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9860D189-3965-46BD-8C82-C61B041A8013}" xr6:coauthVersionLast="47" xr6:coauthVersionMax="47" xr10:uidLastSave="{00000000-0000-0000-0000-000000000000}"/>
  <bookViews>
    <workbookView xWindow="-120" yWindow="-120" windowWidth="20730" windowHeight="11160" xr2:uid="{B7B0DA0F-F28B-43AA-BBCF-392691F7C879}"/>
  </bookViews>
  <sheets>
    <sheet name="Fotoabl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7" i="1" l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V106" i="1"/>
  <c r="T106" i="1"/>
  <c r="S106" i="1"/>
  <c r="F106" i="1"/>
  <c r="A106" i="1"/>
  <c r="V105" i="1"/>
  <c r="T105" i="1"/>
  <c r="S105" i="1"/>
  <c r="F105" i="1"/>
  <c r="A105" i="1"/>
  <c r="D105" i="1" s="1"/>
  <c r="V104" i="1"/>
  <c r="T104" i="1"/>
  <c r="S104" i="1"/>
  <c r="F104" i="1"/>
  <c r="A104" i="1"/>
  <c r="V103" i="1"/>
  <c r="T103" i="1"/>
  <c r="S103" i="1"/>
  <c r="F103" i="1"/>
  <c r="A103" i="1"/>
  <c r="V102" i="1"/>
  <c r="T102" i="1"/>
  <c r="S102" i="1"/>
  <c r="F102" i="1"/>
  <c r="A102" i="1"/>
  <c r="V101" i="1"/>
  <c r="T101" i="1"/>
  <c r="S101" i="1"/>
  <c r="F101" i="1"/>
  <c r="A101" i="1"/>
  <c r="V100" i="1"/>
  <c r="T100" i="1"/>
  <c r="S100" i="1"/>
  <c r="A100" i="1"/>
  <c r="V99" i="1"/>
  <c r="T99" i="1"/>
  <c r="S99" i="1"/>
  <c r="A99" i="1"/>
  <c r="V98" i="1"/>
  <c r="T98" i="1"/>
  <c r="S98" i="1"/>
  <c r="A98" i="1"/>
  <c r="D98" i="1" s="1"/>
  <c r="V97" i="1"/>
  <c r="T97" i="1"/>
  <c r="S97" i="1"/>
  <c r="A97" i="1"/>
  <c r="V96" i="1"/>
  <c r="T96" i="1"/>
  <c r="S96" i="1"/>
  <c r="A96" i="1"/>
  <c r="V95" i="1"/>
  <c r="T95" i="1"/>
  <c r="S95" i="1"/>
  <c r="A95" i="1"/>
  <c r="V94" i="1"/>
  <c r="T94" i="1"/>
  <c r="S94" i="1"/>
  <c r="D94" i="1"/>
  <c r="A94" i="1"/>
  <c r="V93" i="1"/>
  <c r="T93" i="1"/>
  <c r="S93" i="1"/>
  <c r="A93" i="1"/>
  <c r="V92" i="1"/>
  <c r="T92" i="1"/>
  <c r="S92" i="1"/>
  <c r="A92" i="1"/>
  <c r="V91" i="1"/>
  <c r="T91" i="1"/>
  <c r="S91" i="1"/>
  <c r="A91" i="1"/>
  <c r="V90" i="1"/>
  <c r="T90" i="1"/>
  <c r="S90" i="1"/>
  <c r="A90" i="1"/>
  <c r="V89" i="1"/>
  <c r="T89" i="1"/>
  <c r="S89" i="1"/>
  <c r="A89" i="1"/>
  <c r="V88" i="1"/>
  <c r="T88" i="1"/>
  <c r="S88" i="1"/>
  <c r="A88" i="1"/>
  <c r="V87" i="1"/>
  <c r="T87" i="1"/>
  <c r="S87" i="1"/>
  <c r="A87" i="1"/>
  <c r="V86" i="1"/>
  <c r="T86" i="1"/>
  <c r="S86" i="1"/>
  <c r="A86" i="1"/>
  <c r="V85" i="1"/>
  <c r="T85" i="1"/>
  <c r="S85" i="1"/>
  <c r="A85" i="1"/>
  <c r="V84" i="1"/>
  <c r="T84" i="1"/>
  <c r="S84" i="1"/>
  <c r="A84" i="1"/>
  <c r="V83" i="1"/>
  <c r="T83" i="1"/>
  <c r="S83" i="1"/>
  <c r="A83" i="1"/>
  <c r="V82" i="1"/>
  <c r="T82" i="1"/>
  <c r="S82" i="1"/>
  <c r="A82" i="1"/>
  <c r="V81" i="1"/>
  <c r="T81" i="1"/>
  <c r="S81" i="1"/>
  <c r="A81" i="1"/>
  <c r="V80" i="1"/>
  <c r="T80" i="1"/>
  <c r="S80" i="1"/>
  <c r="A80" i="1"/>
  <c r="V79" i="1"/>
  <c r="T79" i="1"/>
  <c r="S79" i="1"/>
  <c r="A79" i="1"/>
  <c r="V78" i="1"/>
  <c r="T78" i="1"/>
  <c r="S78" i="1"/>
  <c r="A78" i="1"/>
  <c r="V77" i="1"/>
  <c r="T77" i="1"/>
  <c r="S77" i="1"/>
  <c r="A77" i="1"/>
  <c r="V76" i="1"/>
  <c r="T76" i="1"/>
  <c r="S76" i="1"/>
  <c r="A76" i="1"/>
  <c r="V75" i="1"/>
  <c r="T75" i="1"/>
  <c r="S75" i="1"/>
  <c r="A75" i="1"/>
  <c r="V74" i="1"/>
  <c r="T74" i="1"/>
  <c r="S74" i="1"/>
  <c r="A74" i="1"/>
  <c r="V73" i="1"/>
  <c r="T73" i="1"/>
  <c r="S73" i="1"/>
  <c r="A73" i="1"/>
  <c r="V72" i="1"/>
  <c r="T72" i="1"/>
  <c r="S72" i="1"/>
  <c r="A72" i="1"/>
  <c r="V71" i="1"/>
  <c r="T71" i="1"/>
  <c r="S71" i="1"/>
  <c r="A71" i="1"/>
  <c r="V70" i="1"/>
  <c r="T70" i="1"/>
  <c r="S70" i="1"/>
  <c r="A70" i="1"/>
  <c r="V69" i="1"/>
  <c r="T69" i="1"/>
  <c r="S69" i="1"/>
  <c r="A69" i="1"/>
  <c r="D69" i="1" s="1"/>
  <c r="V68" i="1"/>
  <c r="T68" i="1"/>
  <c r="S68" i="1"/>
  <c r="A68" i="1"/>
  <c r="V67" i="1"/>
  <c r="T67" i="1"/>
  <c r="S67" i="1"/>
  <c r="A67" i="1"/>
  <c r="D67" i="1" s="1"/>
  <c r="V66" i="1"/>
  <c r="T66" i="1"/>
  <c r="S66" i="1"/>
  <c r="A66" i="1"/>
  <c r="V65" i="1"/>
  <c r="T65" i="1"/>
  <c r="S65" i="1"/>
  <c r="A65" i="1"/>
  <c r="D65" i="1" s="1"/>
  <c r="V64" i="1"/>
  <c r="T64" i="1"/>
  <c r="S64" i="1"/>
  <c r="A64" i="1"/>
  <c r="V63" i="1"/>
  <c r="T63" i="1"/>
  <c r="S63" i="1"/>
  <c r="A63" i="1"/>
  <c r="D63" i="1" s="1"/>
  <c r="V62" i="1"/>
  <c r="T62" i="1"/>
  <c r="S62" i="1"/>
  <c r="A62" i="1"/>
  <c r="V61" i="1"/>
  <c r="T61" i="1"/>
  <c r="S61" i="1"/>
  <c r="A61" i="1"/>
  <c r="V60" i="1"/>
  <c r="T60" i="1"/>
  <c r="S60" i="1"/>
  <c r="A60" i="1"/>
  <c r="V59" i="1"/>
  <c r="T59" i="1"/>
  <c r="S59" i="1"/>
  <c r="A59" i="1"/>
  <c r="V58" i="1"/>
  <c r="T58" i="1"/>
  <c r="S58" i="1"/>
  <c r="A58" i="1"/>
  <c r="V57" i="1"/>
  <c r="T57" i="1"/>
  <c r="S57" i="1"/>
  <c r="A57" i="1"/>
  <c r="V56" i="1"/>
  <c r="T56" i="1"/>
  <c r="S56" i="1"/>
  <c r="A56" i="1"/>
  <c r="V55" i="1"/>
  <c r="T55" i="1"/>
  <c r="S55" i="1"/>
  <c r="A55" i="1"/>
  <c r="S54" i="1"/>
  <c r="A54" i="1"/>
  <c r="S53" i="1"/>
  <c r="A53" i="1"/>
  <c r="S52" i="1"/>
  <c r="A52" i="1"/>
  <c r="S51" i="1"/>
  <c r="A51" i="1"/>
  <c r="S50" i="1"/>
  <c r="A50" i="1"/>
  <c r="S49" i="1"/>
  <c r="A49" i="1"/>
  <c r="S48" i="1"/>
  <c r="A48" i="1"/>
  <c r="S47" i="1"/>
  <c r="A47" i="1"/>
  <c r="S46" i="1"/>
  <c r="A46" i="1"/>
  <c r="S45" i="1"/>
  <c r="A45" i="1"/>
  <c r="S44" i="1"/>
  <c r="A44" i="1"/>
  <c r="D44" i="1" s="1"/>
  <c r="S43" i="1"/>
  <c r="A43" i="1"/>
  <c r="S42" i="1"/>
  <c r="A42" i="1"/>
  <c r="S41" i="1"/>
  <c r="A41" i="1"/>
  <c r="S40" i="1"/>
  <c r="D40" i="1"/>
  <c r="A40" i="1"/>
  <c r="S39" i="1"/>
  <c r="A39" i="1"/>
  <c r="S38" i="1"/>
  <c r="A38" i="1"/>
  <c r="S37" i="1"/>
  <c r="A37" i="1"/>
  <c r="S36" i="1"/>
  <c r="A36" i="1"/>
  <c r="S35" i="1"/>
  <c r="A35" i="1"/>
  <c r="S34" i="1"/>
  <c r="A34" i="1"/>
  <c r="S33" i="1"/>
  <c r="A33" i="1"/>
  <c r="S32" i="1"/>
  <c r="A32" i="1"/>
  <c r="S31" i="1"/>
  <c r="A31" i="1"/>
  <c r="S30" i="1"/>
  <c r="A30" i="1"/>
  <c r="S29" i="1"/>
  <c r="A29" i="1"/>
  <c r="D29" i="1" s="1"/>
  <c r="S28" i="1"/>
  <c r="A28" i="1"/>
  <c r="S27" i="1"/>
  <c r="A27" i="1"/>
  <c r="S26" i="1"/>
  <c r="A26" i="1"/>
  <c r="S25" i="1"/>
  <c r="A25" i="1"/>
  <c r="D25" i="1" s="1"/>
  <c r="S24" i="1"/>
  <c r="A24" i="1"/>
  <c r="S23" i="1"/>
  <c r="A23" i="1"/>
  <c r="S22" i="1"/>
  <c r="A22" i="1"/>
  <c r="S21" i="1"/>
  <c r="A21" i="1"/>
  <c r="S20" i="1"/>
  <c r="A20" i="1"/>
  <c r="S19" i="1"/>
  <c r="A19" i="1"/>
  <c r="S18" i="1"/>
  <c r="A18" i="1"/>
  <c r="S17" i="1"/>
  <c r="A17" i="1"/>
  <c r="S16" i="1"/>
  <c r="A16" i="1"/>
  <c r="S15" i="1"/>
  <c r="A15" i="1"/>
  <c r="S14" i="1"/>
  <c r="A14" i="1"/>
  <c r="S13" i="1"/>
  <c r="A13" i="1"/>
  <c r="S12" i="1"/>
  <c r="A12" i="1"/>
  <c r="S11" i="1"/>
  <c r="A11" i="1"/>
  <c r="S10" i="1"/>
  <c r="A10" i="1"/>
  <c r="S9" i="1"/>
  <c r="A9" i="1"/>
  <c r="S8" i="1"/>
  <c r="A8" i="1"/>
  <c r="S7" i="1"/>
  <c r="A7" i="1"/>
  <c r="S6" i="1"/>
  <c r="A6" i="1"/>
  <c r="S5" i="1"/>
  <c r="A5" i="1"/>
  <c r="S4" i="1"/>
  <c r="A4" i="1"/>
  <c r="S3" i="1"/>
  <c r="A3" i="1"/>
  <c r="T2" i="1"/>
  <c r="S2" i="1"/>
  <c r="Q2" i="1"/>
  <c r="Q1" i="1"/>
  <c r="N1" i="1"/>
  <c r="K1" i="1"/>
  <c r="C1" i="1"/>
  <c r="D121" i="1" l="1"/>
  <c r="D177" i="1"/>
  <c r="D209" i="1"/>
  <c r="D6" i="1"/>
  <c r="D3" i="1"/>
  <c r="D7" i="1"/>
  <c r="D33" i="1"/>
  <c r="D37" i="1"/>
  <c r="D48" i="1"/>
  <c r="D52" i="1"/>
  <c r="D71" i="1"/>
  <c r="D73" i="1"/>
  <c r="D75" i="1"/>
  <c r="D77" i="1"/>
  <c r="D102" i="1"/>
  <c r="D114" i="1"/>
  <c r="D11" i="1"/>
  <c r="D15" i="1"/>
  <c r="D41" i="1"/>
  <c r="D45" i="1"/>
  <c r="D79" i="1"/>
  <c r="D81" i="1"/>
  <c r="D83" i="1"/>
  <c r="D85" i="1"/>
  <c r="D107" i="1"/>
  <c r="D115" i="1"/>
  <c r="D137" i="1"/>
  <c r="D23" i="1"/>
  <c r="D93" i="1"/>
  <c r="D108" i="1"/>
  <c r="D164" i="1"/>
  <c r="D188" i="1"/>
  <c r="D228" i="1"/>
  <c r="D244" i="1"/>
  <c r="D252" i="1"/>
  <c r="D260" i="1"/>
  <c r="D300" i="1"/>
  <c r="D153" i="1"/>
  <c r="D58" i="1"/>
  <c r="D89" i="1"/>
  <c r="D132" i="1"/>
  <c r="D172" i="1"/>
  <c r="D212" i="1"/>
  <c r="D268" i="1"/>
  <c r="D8" i="1"/>
  <c r="D12" i="1"/>
  <c r="D27" i="1"/>
  <c r="D31" i="1"/>
  <c r="D62" i="1"/>
  <c r="D66" i="1"/>
  <c r="D95" i="1"/>
  <c r="D97" i="1"/>
  <c r="D99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129" i="1"/>
  <c r="D19" i="1"/>
  <c r="D91" i="1"/>
  <c r="D148" i="1"/>
  <c r="D276" i="1"/>
  <c r="D16" i="1"/>
  <c r="D20" i="1"/>
  <c r="D39" i="1"/>
  <c r="D70" i="1"/>
  <c r="D74" i="1"/>
  <c r="D106" i="1"/>
  <c r="D110" i="1"/>
  <c r="D126" i="1"/>
  <c r="D142" i="1"/>
  <c r="D158" i="1"/>
  <c r="D174" i="1"/>
  <c r="D190" i="1"/>
  <c r="D206" i="1"/>
  <c r="D222" i="1"/>
  <c r="D238" i="1"/>
  <c r="D254" i="1"/>
  <c r="D270" i="1"/>
  <c r="D286" i="1"/>
  <c r="D302" i="1"/>
  <c r="D414" i="1"/>
  <c r="D161" i="1"/>
  <c r="D49" i="1"/>
  <c r="D87" i="1"/>
  <c r="D124" i="1"/>
  <c r="D156" i="1"/>
  <c r="D196" i="1"/>
  <c r="D220" i="1"/>
  <c r="D292" i="1"/>
  <c r="D5" i="1"/>
  <c r="D35" i="1"/>
  <c r="D9" i="1"/>
  <c r="D13" i="1"/>
  <c r="D24" i="1"/>
  <c r="D28" i="1"/>
  <c r="D43" i="1"/>
  <c r="D47" i="1"/>
  <c r="D78" i="1"/>
  <c r="D82" i="1"/>
  <c r="D103" i="1"/>
  <c r="D111" i="1"/>
  <c r="D169" i="1"/>
  <c r="D4" i="1"/>
  <c r="D53" i="1"/>
  <c r="D104" i="1"/>
  <c r="D116" i="1"/>
  <c r="D140" i="1"/>
  <c r="D180" i="1"/>
  <c r="D204" i="1"/>
  <c r="D236" i="1"/>
  <c r="D284" i="1"/>
  <c r="D17" i="1"/>
  <c r="D21" i="1"/>
  <c r="D32" i="1"/>
  <c r="D36" i="1"/>
  <c r="D51" i="1"/>
  <c r="D55" i="1"/>
  <c r="D57" i="1"/>
  <c r="D59" i="1"/>
  <c r="D61" i="1"/>
  <c r="D86" i="1"/>
  <c r="D90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113" i="1"/>
  <c r="D145" i="1"/>
  <c r="D185" i="1"/>
  <c r="D193" i="1"/>
  <c r="D201" i="1"/>
  <c r="D217" i="1"/>
  <c r="D225" i="1"/>
  <c r="D233" i="1"/>
  <c r="D241" i="1"/>
  <c r="D249" i="1"/>
  <c r="D257" i="1"/>
  <c r="D265" i="1"/>
  <c r="D273" i="1"/>
  <c r="D281" i="1"/>
  <c r="D289" i="1"/>
  <c r="D297" i="1"/>
  <c r="D350" i="1"/>
  <c r="D366" i="1"/>
  <c r="D382" i="1"/>
  <c r="D398" i="1"/>
  <c r="D457" i="1"/>
  <c r="D456" i="1"/>
  <c r="D127" i="1"/>
  <c r="D143" i="1"/>
  <c r="D159" i="1"/>
  <c r="D175" i="1"/>
  <c r="D191" i="1"/>
  <c r="D207" i="1"/>
  <c r="D223" i="1"/>
  <c r="D239" i="1"/>
  <c r="D255" i="1"/>
  <c r="D271" i="1"/>
  <c r="D287" i="1"/>
  <c r="D303" i="1"/>
  <c r="D308" i="1"/>
  <c r="D313" i="1"/>
  <c r="D319" i="1"/>
  <c r="D324" i="1"/>
  <c r="D329" i="1"/>
  <c r="D335" i="1"/>
  <c r="D340" i="1"/>
  <c r="D345" i="1"/>
  <c r="D351" i="1"/>
  <c r="D356" i="1"/>
  <c r="D361" i="1"/>
  <c r="D367" i="1"/>
  <c r="D372" i="1"/>
  <c r="D377" i="1"/>
  <c r="D383" i="1"/>
  <c r="D388" i="1"/>
  <c r="D393" i="1"/>
  <c r="D399" i="1"/>
  <c r="D404" i="1"/>
  <c r="D409" i="1"/>
  <c r="D415" i="1"/>
  <c r="D420" i="1"/>
  <c r="D425" i="1"/>
  <c r="D431" i="1"/>
  <c r="D436" i="1"/>
  <c r="D441" i="1"/>
  <c r="D447" i="1"/>
  <c r="D452" i="1"/>
  <c r="D334" i="1"/>
  <c r="D14" i="1"/>
  <c r="D22" i="1"/>
  <c r="D30" i="1"/>
  <c r="D38" i="1"/>
  <c r="D46" i="1"/>
  <c r="D54" i="1"/>
  <c r="D56" i="1"/>
  <c r="D64" i="1"/>
  <c r="D72" i="1"/>
  <c r="D80" i="1"/>
  <c r="D88" i="1"/>
  <c r="D9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330" i="1"/>
  <c r="D346" i="1"/>
  <c r="D362" i="1"/>
  <c r="D378" i="1"/>
  <c r="D394" i="1"/>
  <c r="D410" i="1"/>
  <c r="D426" i="1"/>
  <c r="D442" i="1"/>
  <c r="D430" i="1"/>
  <c r="D123" i="1"/>
  <c r="D139" i="1"/>
  <c r="D155" i="1"/>
  <c r="D171" i="1"/>
  <c r="D187" i="1"/>
  <c r="D203" i="1"/>
  <c r="D219" i="1"/>
  <c r="D235" i="1"/>
  <c r="D251" i="1"/>
  <c r="D267" i="1"/>
  <c r="D283" i="1"/>
  <c r="D293" i="1"/>
  <c r="D299" i="1"/>
  <c r="D309" i="1"/>
  <c r="D315" i="1"/>
  <c r="D320" i="1"/>
  <c r="D325" i="1"/>
  <c r="D331" i="1"/>
  <c r="D336" i="1"/>
  <c r="D341" i="1"/>
  <c r="D347" i="1"/>
  <c r="D352" i="1"/>
  <c r="D357" i="1"/>
  <c r="D363" i="1"/>
  <c r="D368" i="1"/>
  <c r="D373" i="1"/>
  <c r="D379" i="1"/>
  <c r="D384" i="1"/>
  <c r="D389" i="1"/>
  <c r="D395" i="1"/>
  <c r="D400" i="1"/>
  <c r="D405" i="1"/>
  <c r="D411" i="1"/>
  <c r="D416" i="1"/>
  <c r="D421" i="1"/>
  <c r="D427" i="1"/>
  <c r="D432" i="1"/>
  <c r="D437" i="1"/>
  <c r="D443" i="1"/>
  <c r="D448" i="1"/>
  <c r="D453" i="1"/>
  <c r="D118" i="1"/>
  <c r="D134" i="1"/>
  <c r="D150" i="1"/>
  <c r="D166" i="1"/>
  <c r="D182" i="1"/>
  <c r="D198" i="1"/>
  <c r="D214" i="1"/>
  <c r="D230" i="1"/>
  <c r="D246" i="1"/>
  <c r="D262" i="1"/>
  <c r="D278" i="1"/>
  <c r="D294" i="1"/>
  <c r="D310" i="1"/>
  <c r="D326" i="1"/>
  <c r="D342" i="1"/>
  <c r="D358" i="1"/>
  <c r="D374" i="1"/>
  <c r="D390" i="1"/>
  <c r="D406" i="1"/>
  <c r="D422" i="1"/>
  <c r="D438" i="1"/>
  <c r="D454" i="1"/>
  <c r="D446" i="1"/>
  <c r="D119" i="1"/>
  <c r="D135" i="1"/>
  <c r="D151" i="1"/>
  <c r="D167" i="1"/>
  <c r="D183" i="1"/>
  <c r="D199" i="1"/>
  <c r="D215" i="1"/>
  <c r="D231" i="1"/>
  <c r="D247" i="1"/>
  <c r="D263" i="1"/>
  <c r="D279" i="1"/>
  <c r="D295" i="1"/>
  <c r="D305" i="1"/>
  <c r="D311" i="1"/>
  <c r="D316" i="1"/>
  <c r="D321" i="1"/>
  <c r="D327" i="1"/>
  <c r="D332" i="1"/>
  <c r="D337" i="1"/>
  <c r="D343" i="1"/>
  <c r="D348" i="1"/>
  <c r="D353" i="1"/>
  <c r="D359" i="1"/>
  <c r="D364" i="1"/>
  <c r="D369" i="1"/>
  <c r="D375" i="1"/>
  <c r="D380" i="1"/>
  <c r="D385" i="1"/>
  <c r="D391" i="1"/>
  <c r="D396" i="1"/>
  <c r="D401" i="1"/>
  <c r="D407" i="1"/>
  <c r="D412" i="1"/>
  <c r="D417" i="1"/>
  <c r="D423" i="1"/>
  <c r="D428" i="1"/>
  <c r="D433" i="1"/>
  <c r="D439" i="1"/>
  <c r="D444" i="1"/>
  <c r="D449" i="1"/>
  <c r="D455" i="1"/>
  <c r="D10" i="1"/>
  <c r="D18" i="1"/>
  <c r="D26" i="1"/>
  <c r="D34" i="1"/>
  <c r="D42" i="1"/>
  <c r="D50" i="1"/>
  <c r="D60" i="1"/>
  <c r="D68" i="1"/>
  <c r="D76" i="1"/>
  <c r="D84" i="1"/>
  <c r="D92" i="1"/>
  <c r="D100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386" i="1"/>
  <c r="D402" i="1"/>
  <c r="D418" i="1"/>
  <c r="D434" i="1"/>
  <c r="D450" i="1"/>
  <c r="D318" i="1"/>
  <c r="D131" i="1"/>
  <c r="D147" i="1"/>
  <c r="D163" i="1"/>
  <c r="D179" i="1"/>
  <c r="D195" i="1"/>
  <c r="D211" i="1"/>
  <c r="D227" i="1"/>
  <c r="D243" i="1"/>
  <c r="D259" i="1"/>
  <c r="D275" i="1"/>
  <c r="D291" i="1"/>
  <c r="D301" i="1"/>
  <c r="D307" i="1"/>
  <c r="D312" i="1"/>
  <c r="D317" i="1"/>
  <c r="D323" i="1"/>
  <c r="D328" i="1"/>
  <c r="D333" i="1"/>
  <c r="D339" i="1"/>
  <c r="D344" i="1"/>
  <c r="D349" i="1"/>
  <c r="D355" i="1"/>
  <c r="D360" i="1"/>
  <c r="D365" i="1"/>
  <c r="D371" i="1"/>
  <c r="D376" i="1"/>
  <c r="D381" i="1"/>
  <c r="D387" i="1"/>
  <c r="D392" i="1"/>
  <c r="D397" i="1"/>
  <c r="D403" i="1"/>
  <c r="D408" i="1"/>
  <c r="D413" i="1"/>
  <c r="D419" i="1"/>
  <c r="D424" i="1"/>
  <c r="D429" i="1"/>
  <c r="D435" i="1"/>
  <c r="D440" i="1"/>
  <c r="D445" i="1"/>
  <c r="D451" i="1"/>
</calcChain>
</file>

<file path=xl/sharedStrings.xml><?xml version="1.0" encoding="utf-8"?>
<sst xmlns="http://schemas.openxmlformats.org/spreadsheetml/2006/main" count="7" uniqueCount="7">
  <si>
    <t>Weeknum</t>
  </si>
  <si>
    <t>Date</t>
  </si>
  <si>
    <t>Installs</t>
  </si>
  <si>
    <t>Seas</t>
  </si>
  <si>
    <t>Trend</t>
  </si>
  <si>
    <t>NY_2021_R_RE</t>
  </si>
  <si>
    <t>y = 209.62x + 1014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</si>
</sst>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Roboto"/>
    </font>
    <font>
      <sz val="9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3" fontId="0" fillId="0" borderId="1" xfId="1" applyNumberFormat="1" applyFont="1" applyBorder="1"/>
    <xf numFmtId="14" fontId="0" fillId="0" borderId="0" xfId="0" applyNumberFormat="1"/>
    <xf numFmtId="14" fontId="0" fillId="3" borderId="0" xfId="0" applyNumberFormat="1" applyFill="1"/>
    <xf numFmtId="0" fontId="4" fillId="0" borderId="0" xfId="0" applyFont="1" applyAlignment="1">
      <alignment horizontal="center" vertical="center" readingOrder="1"/>
    </xf>
    <xf numFmtId="3" fontId="0" fillId="0" borderId="0" xfId="0" applyNumberFormat="1"/>
    <xf numFmtId="14" fontId="0" fillId="0" borderId="1" xfId="0" applyNumberFormat="1" applyBorder="1"/>
    <xf numFmtId="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721128608923885E-2"/>
                  <c:y val="-0.19378864100320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Fotoable!$T$55:$T$106</c:f>
              <c:numCache>
                <c:formatCode>General</c:formatCode>
                <c:ptCount val="52"/>
                <c:pt idx="0" formatCode="#,##0">
                  <c:v>527</c:v>
                </c:pt>
                <c:pt idx="1">
                  <c:v>623</c:v>
                </c:pt>
                <c:pt idx="2">
                  <c:v>526</c:v>
                </c:pt>
                <c:pt idx="3">
                  <c:v>490</c:v>
                </c:pt>
                <c:pt idx="4">
                  <c:v>485</c:v>
                </c:pt>
                <c:pt idx="5">
                  <c:v>485</c:v>
                </c:pt>
                <c:pt idx="6">
                  <c:v>563</c:v>
                </c:pt>
                <c:pt idx="7">
                  <c:v>498</c:v>
                </c:pt>
                <c:pt idx="8">
                  <c:v>473</c:v>
                </c:pt>
                <c:pt idx="9">
                  <c:v>479</c:v>
                </c:pt>
                <c:pt idx="10">
                  <c:v>488</c:v>
                </c:pt>
                <c:pt idx="11">
                  <c:v>594</c:v>
                </c:pt>
                <c:pt idx="12">
                  <c:v>568</c:v>
                </c:pt>
                <c:pt idx="13">
                  <c:v>630</c:v>
                </c:pt>
                <c:pt idx="14">
                  <c:v>551</c:v>
                </c:pt>
                <c:pt idx="15">
                  <c:v>673</c:v>
                </c:pt>
                <c:pt idx="16">
                  <c:v>640</c:v>
                </c:pt>
                <c:pt idx="17">
                  <c:v>587</c:v>
                </c:pt>
                <c:pt idx="18">
                  <c:v>572</c:v>
                </c:pt>
                <c:pt idx="19">
                  <c:v>596</c:v>
                </c:pt>
                <c:pt idx="20">
                  <c:v>680</c:v>
                </c:pt>
                <c:pt idx="21">
                  <c:v>629</c:v>
                </c:pt>
                <c:pt idx="22">
                  <c:v>653</c:v>
                </c:pt>
                <c:pt idx="23">
                  <c:v>572</c:v>
                </c:pt>
                <c:pt idx="24">
                  <c:v>587</c:v>
                </c:pt>
                <c:pt idx="25">
                  <c:v>508</c:v>
                </c:pt>
                <c:pt idx="26">
                  <c:v>487</c:v>
                </c:pt>
                <c:pt idx="27">
                  <c:v>507</c:v>
                </c:pt>
                <c:pt idx="28">
                  <c:v>453</c:v>
                </c:pt>
                <c:pt idx="29">
                  <c:v>544</c:v>
                </c:pt>
                <c:pt idx="30">
                  <c:v>543</c:v>
                </c:pt>
                <c:pt idx="31">
                  <c:v>496</c:v>
                </c:pt>
                <c:pt idx="32">
                  <c:v>536</c:v>
                </c:pt>
                <c:pt idx="33">
                  <c:v>505</c:v>
                </c:pt>
                <c:pt idx="34">
                  <c:v>568</c:v>
                </c:pt>
                <c:pt idx="35">
                  <c:v>521</c:v>
                </c:pt>
                <c:pt idx="36">
                  <c:v>506</c:v>
                </c:pt>
                <c:pt idx="37">
                  <c:v>750</c:v>
                </c:pt>
                <c:pt idx="38">
                  <c:v>794</c:v>
                </c:pt>
                <c:pt idx="39">
                  <c:v>834</c:v>
                </c:pt>
                <c:pt idx="40">
                  <c:v>908</c:v>
                </c:pt>
                <c:pt idx="41">
                  <c:v>962</c:v>
                </c:pt>
                <c:pt idx="42">
                  <c:v>1043</c:v>
                </c:pt>
                <c:pt idx="43">
                  <c:v>953</c:v>
                </c:pt>
                <c:pt idx="44">
                  <c:v>873</c:v>
                </c:pt>
                <c:pt idx="45">
                  <c:v>835</c:v>
                </c:pt>
                <c:pt idx="46">
                  <c:v>851</c:v>
                </c:pt>
                <c:pt idx="47">
                  <c:v>825</c:v>
                </c:pt>
                <c:pt idx="48">
                  <c:v>861</c:v>
                </c:pt>
                <c:pt idx="49">
                  <c:v>966</c:v>
                </c:pt>
                <c:pt idx="50">
                  <c:v>1118</c:v>
                </c:pt>
                <c:pt idx="51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0-4595-840E-AB742213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409392"/>
        <c:axId val="2005418128"/>
      </c:lineChart>
      <c:catAx>
        <c:axId val="200540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18128"/>
        <c:crosses val="autoZero"/>
        <c:auto val="1"/>
        <c:lblAlgn val="ctr"/>
        <c:lblOffset val="100"/>
        <c:noMultiLvlLbl val="0"/>
      </c:catAx>
      <c:valAx>
        <c:axId val="20054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Fotoable!$V$55:$V$106</c:f>
              <c:numCache>
                <c:formatCode>General</c:formatCode>
                <c:ptCount val="52"/>
                <c:pt idx="0">
                  <c:v>1223.6199999999999</c:v>
                </c:pt>
                <c:pt idx="1">
                  <c:v>1433.24</c:v>
                </c:pt>
                <c:pt idx="2">
                  <c:v>1642.8600000000001</c:v>
                </c:pt>
                <c:pt idx="3">
                  <c:v>1852.48</c:v>
                </c:pt>
                <c:pt idx="4">
                  <c:v>2062.1</c:v>
                </c:pt>
                <c:pt idx="5">
                  <c:v>2271.7200000000003</c:v>
                </c:pt>
                <c:pt idx="6">
                  <c:v>2481.34</c:v>
                </c:pt>
                <c:pt idx="7">
                  <c:v>2690.96</c:v>
                </c:pt>
                <c:pt idx="8">
                  <c:v>2900.58</c:v>
                </c:pt>
                <c:pt idx="9">
                  <c:v>3110.2</c:v>
                </c:pt>
                <c:pt idx="10">
                  <c:v>3319.82</c:v>
                </c:pt>
                <c:pt idx="11">
                  <c:v>3529.44</c:v>
                </c:pt>
                <c:pt idx="12">
                  <c:v>3739.06</c:v>
                </c:pt>
                <c:pt idx="13">
                  <c:v>3948.6800000000003</c:v>
                </c:pt>
                <c:pt idx="14">
                  <c:v>4158.3</c:v>
                </c:pt>
                <c:pt idx="15">
                  <c:v>4367.92</c:v>
                </c:pt>
                <c:pt idx="16">
                  <c:v>4577.54</c:v>
                </c:pt>
                <c:pt idx="17">
                  <c:v>4787.16</c:v>
                </c:pt>
                <c:pt idx="18">
                  <c:v>4996.7800000000007</c:v>
                </c:pt>
                <c:pt idx="19">
                  <c:v>5206.3999999999996</c:v>
                </c:pt>
                <c:pt idx="20">
                  <c:v>5416.02</c:v>
                </c:pt>
                <c:pt idx="21">
                  <c:v>5625.64</c:v>
                </c:pt>
                <c:pt idx="22">
                  <c:v>5835.26</c:v>
                </c:pt>
                <c:pt idx="23">
                  <c:v>6044.88</c:v>
                </c:pt>
                <c:pt idx="24">
                  <c:v>6254.5</c:v>
                </c:pt>
                <c:pt idx="25">
                  <c:v>6464.12</c:v>
                </c:pt>
                <c:pt idx="26">
                  <c:v>6673.74</c:v>
                </c:pt>
                <c:pt idx="27">
                  <c:v>6883.3600000000006</c:v>
                </c:pt>
                <c:pt idx="28">
                  <c:v>7092.9800000000005</c:v>
                </c:pt>
                <c:pt idx="29">
                  <c:v>7302.6</c:v>
                </c:pt>
                <c:pt idx="30">
                  <c:v>7512.22</c:v>
                </c:pt>
                <c:pt idx="31">
                  <c:v>7721.84</c:v>
                </c:pt>
                <c:pt idx="32">
                  <c:v>7931.46</c:v>
                </c:pt>
                <c:pt idx="33">
                  <c:v>8141.08</c:v>
                </c:pt>
                <c:pt idx="34">
                  <c:v>8350.7000000000007</c:v>
                </c:pt>
                <c:pt idx="35">
                  <c:v>8560.32</c:v>
                </c:pt>
                <c:pt idx="36">
                  <c:v>8769.94</c:v>
                </c:pt>
                <c:pt idx="37">
                  <c:v>8979.5600000000013</c:v>
                </c:pt>
                <c:pt idx="38">
                  <c:v>9189.18</c:v>
                </c:pt>
                <c:pt idx="39">
                  <c:v>9398.7999999999993</c:v>
                </c:pt>
                <c:pt idx="40">
                  <c:v>9608.42</c:v>
                </c:pt>
                <c:pt idx="41">
                  <c:v>9818.0400000000009</c:v>
                </c:pt>
                <c:pt idx="42">
                  <c:v>10027.66</c:v>
                </c:pt>
                <c:pt idx="43">
                  <c:v>10237.280000000001</c:v>
                </c:pt>
                <c:pt idx="44">
                  <c:v>10446.9</c:v>
                </c:pt>
                <c:pt idx="45">
                  <c:v>10656.52</c:v>
                </c:pt>
                <c:pt idx="46">
                  <c:v>10866.14</c:v>
                </c:pt>
                <c:pt idx="47">
                  <c:v>11075.76</c:v>
                </c:pt>
                <c:pt idx="48">
                  <c:v>11285.380000000001</c:v>
                </c:pt>
                <c:pt idx="49">
                  <c:v>11495</c:v>
                </c:pt>
                <c:pt idx="50">
                  <c:v>11704.62</c:v>
                </c:pt>
                <c:pt idx="51">
                  <c:v>11914.24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A-40E6-AA23-D26040A8C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139728"/>
        <c:axId val="1729147216"/>
      </c:lineChart>
      <c:catAx>
        <c:axId val="172913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47216"/>
        <c:crosses val="autoZero"/>
        <c:auto val="1"/>
        <c:lblAlgn val="ctr"/>
        <c:lblOffset val="100"/>
        <c:noMultiLvlLbl val="0"/>
      </c:catAx>
      <c:valAx>
        <c:axId val="17291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3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Fotoable!$C$2</c:f>
              <c:strCache>
                <c:ptCount val="1"/>
                <c:pt idx="0">
                  <c:v>Installs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Fotoable!$B$3:$B$457</c:f>
              <c:numCache>
                <c:formatCode>m/d/yyyy</c:formatCode>
                <c:ptCount val="4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</c:numCache>
            </c:numRef>
          </c:cat>
          <c:val>
            <c:numRef>
              <c:f>Fotoable!$C$3:$C$457</c:f>
              <c:numCache>
                <c:formatCode>#,##0</c:formatCode>
                <c:ptCount val="455"/>
                <c:pt idx="0">
                  <c:v>187</c:v>
                </c:pt>
                <c:pt idx="1">
                  <c:v>224</c:v>
                </c:pt>
                <c:pt idx="2">
                  <c:v>225</c:v>
                </c:pt>
                <c:pt idx="3">
                  <c:v>235</c:v>
                </c:pt>
                <c:pt idx="4">
                  <c:v>215</c:v>
                </c:pt>
                <c:pt idx="5">
                  <c:v>177</c:v>
                </c:pt>
                <c:pt idx="6">
                  <c:v>186</c:v>
                </c:pt>
                <c:pt idx="7">
                  <c:v>202</c:v>
                </c:pt>
                <c:pt idx="8">
                  <c:v>153</c:v>
                </c:pt>
                <c:pt idx="9">
                  <c:v>194</c:v>
                </c:pt>
                <c:pt idx="10">
                  <c:v>151</c:v>
                </c:pt>
                <c:pt idx="11">
                  <c:v>150</c:v>
                </c:pt>
                <c:pt idx="12">
                  <c:v>193</c:v>
                </c:pt>
                <c:pt idx="13">
                  <c:v>169</c:v>
                </c:pt>
                <c:pt idx="14">
                  <c:v>153</c:v>
                </c:pt>
                <c:pt idx="15">
                  <c:v>141</c:v>
                </c:pt>
                <c:pt idx="16">
                  <c:v>242</c:v>
                </c:pt>
                <c:pt idx="17">
                  <c:v>591</c:v>
                </c:pt>
                <c:pt idx="18">
                  <c:v>552</c:v>
                </c:pt>
                <c:pt idx="19">
                  <c:v>491</c:v>
                </c:pt>
                <c:pt idx="20">
                  <c:v>562</c:v>
                </c:pt>
                <c:pt idx="21">
                  <c:v>530</c:v>
                </c:pt>
                <c:pt idx="22">
                  <c:v>624</c:v>
                </c:pt>
                <c:pt idx="23">
                  <c:v>612</c:v>
                </c:pt>
                <c:pt idx="24">
                  <c:v>538</c:v>
                </c:pt>
                <c:pt idx="25">
                  <c:v>554</c:v>
                </c:pt>
                <c:pt idx="26">
                  <c:v>580</c:v>
                </c:pt>
                <c:pt idx="27">
                  <c:v>547</c:v>
                </c:pt>
                <c:pt idx="28">
                  <c:v>555</c:v>
                </c:pt>
                <c:pt idx="29">
                  <c:v>580</c:v>
                </c:pt>
                <c:pt idx="30">
                  <c:v>593</c:v>
                </c:pt>
                <c:pt idx="31">
                  <c:v>556</c:v>
                </c:pt>
                <c:pt idx="32">
                  <c:v>584</c:v>
                </c:pt>
                <c:pt idx="33">
                  <c:v>608</c:v>
                </c:pt>
                <c:pt idx="34">
                  <c:v>599</c:v>
                </c:pt>
                <c:pt idx="35">
                  <c:v>560</c:v>
                </c:pt>
                <c:pt idx="36">
                  <c:v>618</c:v>
                </c:pt>
                <c:pt idx="37">
                  <c:v>661</c:v>
                </c:pt>
                <c:pt idx="38">
                  <c:v>637</c:v>
                </c:pt>
                <c:pt idx="39">
                  <c:v>574</c:v>
                </c:pt>
                <c:pt idx="40">
                  <c:v>530</c:v>
                </c:pt>
                <c:pt idx="41">
                  <c:v>501</c:v>
                </c:pt>
                <c:pt idx="42">
                  <c:v>565</c:v>
                </c:pt>
                <c:pt idx="43">
                  <c:v>511</c:v>
                </c:pt>
                <c:pt idx="44">
                  <c:v>567</c:v>
                </c:pt>
                <c:pt idx="45">
                  <c:v>645</c:v>
                </c:pt>
                <c:pt idx="46">
                  <c:v>587</c:v>
                </c:pt>
                <c:pt idx="47">
                  <c:v>506</c:v>
                </c:pt>
                <c:pt idx="48">
                  <c:v>550</c:v>
                </c:pt>
                <c:pt idx="49">
                  <c:v>546</c:v>
                </c:pt>
                <c:pt idx="50">
                  <c:v>523</c:v>
                </c:pt>
                <c:pt idx="51">
                  <c:v>581</c:v>
                </c:pt>
                <c:pt idx="52">
                  <c:v>527</c:v>
                </c:pt>
                <c:pt idx="53">
                  <c:v>623</c:v>
                </c:pt>
                <c:pt idx="54">
                  <c:v>526</c:v>
                </c:pt>
                <c:pt idx="55">
                  <c:v>490</c:v>
                </c:pt>
                <c:pt idx="56">
                  <c:v>485</c:v>
                </c:pt>
                <c:pt idx="57">
                  <c:v>485</c:v>
                </c:pt>
                <c:pt idx="58">
                  <c:v>563</c:v>
                </c:pt>
                <c:pt idx="59">
                  <c:v>498</c:v>
                </c:pt>
                <c:pt idx="60">
                  <c:v>473</c:v>
                </c:pt>
                <c:pt idx="61">
                  <c:v>479</c:v>
                </c:pt>
                <c:pt idx="62">
                  <c:v>488</c:v>
                </c:pt>
                <c:pt idx="63">
                  <c:v>594</c:v>
                </c:pt>
                <c:pt idx="64">
                  <c:v>568</c:v>
                </c:pt>
                <c:pt idx="65">
                  <c:v>630</c:v>
                </c:pt>
                <c:pt idx="66">
                  <c:v>551</c:v>
                </c:pt>
                <c:pt idx="67">
                  <c:v>673</c:v>
                </c:pt>
                <c:pt idx="68">
                  <c:v>640</c:v>
                </c:pt>
                <c:pt idx="69">
                  <c:v>587</c:v>
                </c:pt>
                <c:pt idx="70">
                  <c:v>572</c:v>
                </c:pt>
                <c:pt idx="71">
                  <c:v>596</c:v>
                </c:pt>
                <c:pt idx="72">
                  <c:v>680</c:v>
                </c:pt>
                <c:pt idx="73">
                  <c:v>629</c:v>
                </c:pt>
                <c:pt idx="74">
                  <c:v>653</c:v>
                </c:pt>
                <c:pt idx="75">
                  <c:v>572</c:v>
                </c:pt>
                <c:pt idx="76">
                  <c:v>587</c:v>
                </c:pt>
                <c:pt idx="77">
                  <c:v>508</c:v>
                </c:pt>
                <c:pt idx="78">
                  <c:v>487</c:v>
                </c:pt>
                <c:pt idx="79">
                  <c:v>507</c:v>
                </c:pt>
                <c:pt idx="80">
                  <c:v>453</c:v>
                </c:pt>
                <c:pt idx="81">
                  <c:v>544</c:v>
                </c:pt>
                <c:pt idx="82">
                  <c:v>543</c:v>
                </c:pt>
                <c:pt idx="83">
                  <c:v>496</c:v>
                </c:pt>
                <c:pt idx="84">
                  <c:v>536</c:v>
                </c:pt>
                <c:pt idx="85">
                  <c:v>505</c:v>
                </c:pt>
                <c:pt idx="86">
                  <c:v>568</c:v>
                </c:pt>
                <c:pt idx="87">
                  <c:v>521</c:v>
                </c:pt>
                <c:pt idx="88">
                  <c:v>506</c:v>
                </c:pt>
                <c:pt idx="89">
                  <c:v>750</c:v>
                </c:pt>
                <c:pt idx="90">
                  <c:v>794</c:v>
                </c:pt>
                <c:pt idx="91">
                  <c:v>834</c:v>
                </c:pt>
                <c:pt idx="92">
                  <c:v>908</c:v>
                </c:pt>
                <c:pt idx="93">
                  <c:v>962</c:v>
                </c:pt>
                <c:pt idx="94">
                  <c:v>1043</c:v>
                </c:pt>
                <c:pt idx="95">
                  <c:v>953</c:v>
                </c:pt>
                <c:pt idx="96">
                  <c:v>873</c:v>
                </c:pt>
                <c:pt idx="97">
                  <c:v>835</c:v>
                </c:pt>
                <c:pt idx="98">
                  <c:v>851</c:v>
                </c:pt>
                <c:pt idx="99">
                  <c:v>825</c:v>
                </c:pt>
                <c:pt idx="100">
                  <c:v>861</c:v>
                </c:pt>
                <c:pt idx="101">
                  <c:v>966</c:v>
                </c:pt>
                <c:pt idx="102">
                  <c:v>1118</c:v>
                </c:pt>
                <c:pt idx="103">
                  <c:v>940</c:v>
                </c:pt>
                <c:pt idx="104">
                  <c:v>961</c:v>
                </c:pt>
                <c:pt idx="105">
                  <c:v>886</c:v>
                </c:pt>
                <c:pt idx="106">
                  <c:v>790</c:v>
                </c:pt>
                <c:pt idx="107">
                  <c:v>835</c:v>
                </c:pt>
                <c:pt idx="108">
                  <c:v>912</c:v>
                </c:pt>
                <c:pt idx="109">
                  <c:v>879</c:v>
                </c:pt>
                <c:pt idx="110">
                  <c:v>848</c:v>
                </c:pt>
                <c:pt idx="111">
                  <c:v>1093</c:v>
                </c:pt>
                <c:pt idx="112">
                  <c:v>1227</c:v>
                </c:pt>
                <c:pt idx="113">
                  <c:v>1250</c:v>
                </c:pt>
                <c:pt idx="114">
                  <c:v>1380</c:v>
                </c:pt>
                <c:pt idx="115">
                  <c:v>1349</c:v>
                </c:pt>
                <c:pt idx="116">
                  <c:v>1322</c:v>
                </c:pt>
                <c:pt idx="117">
                  <c:v>1161</c:v>
                </c:pt>
                <c:pt idx="118">
                  <c:v>1166</c:v>
                </c:pt>
                <c:pt idx="119">
                  <c:v>870</c:v>
                </c:pt>
                <c:pt idx="120">
                  <c:v>757</c:v>
                </c:pt>
                <c:pt idx="121">
                  <c:v>852</c:v>
                </c:pt>
                <c:pt idx="122">
                  <c:v>795</c:v>
                </c:pt>
                <c:pt idx="123">
                  <c:v>767</c:v>
                </c:pt>
                <c:pt idx="124">
                  <c:v>716</c:v>
                </c:pt>
                <c:pt idx="125">
                  <c:v>710</c:v>
                </c:pt>
                <c:pt idx="126">
                  <c:v>639</c:v>
                </c:pt>
                <c:pt idx="127">
                  <c:v>799</c:v>
                </c:pt>
                <c:pt idx="128">
                  <c:v>759</c:v>
                </c:pt>
                <c:pt idx="129">
                  <c:v>802</c:v>
                </c:pt>
                <c:pt idx="130">
                  <c:v>870</c:v>
                </c:pt>
                <c:pt idx="131">
                  <c:v>747</c:v>
                </c:pt>
                <c:pt idx="132">
                  <c:v>682</c:v>
                </c:pt>
                <c:pt idx="133">
                  <c:v>687</c:v>
                </c:pt>
                <c:pt idx="134">
                  <c:v>698</c:v>
                </c:pt>
                <c:pt idx="135">
                  <c:v>735</c:v>
                </c:pt>
                <c:pt idx="136">
                  <c:v>715</c:v>
                </c:pt>
                <c:pt idx="137">
                  <c:v>655</c:v>
                </c:pt>
                <c:pt idx="138">
                  <c:v>569</c:v>
                </c:pt>
                <c:pt idx="139">
                  <c:v>578</c:v>
                </c:pt>
                <c:pt idx="140">
                  <c:v>533</c:v>
                </c:pt>
                <c:pt idx="141">
                  <c:v>541</c:v>
                </c:pt>
                <c:pt idx="142">
                  <c:v>557</c:v>
                </c:pt>
                <c:pt idx="143">
                  <c:v>512</c:v>
                </c:pt>
                <c:pt idx="144">
                  <c:v>543</c:v>
                </c:pt>
                <c:pt idx="145">
                  <c:v>587</c:v>
                </c:pt>
                <c:pt idx="146">
                  <c:v>632</c:v>
                </c:pt>
                <c:pt idx="147">
                  <c:v>615</c:v>
                </c:pt>
                <c:pt idx="148">
                  <c:v>632</c:v>
                </c:pt>
                <c:pt idx="149">
                  <c:v>662</c:v>
                </c:pt>
                <c:pt idx="150">
                  <c:v>724</c:v>
                </c:pt>
                <c:pt idx="151">
                  <c:v>814</c:v>
                </c:pt>
                <c:pt idx="152">
                  <c:v>740</c:v>
                </c:pt>
                <c:pt idx="153">
                  <c:v>797</c:v>
                </c:pt>
                <c:pt idx="154">
                  <c:v>589</c:v>
                </c:pt>
                <c:pt idx="155">
                  <c:v>614</c:v>
                </c:pt>
                <c:pt idx="156">
                  <c:v>661</c:v>
                </c:pt>
                <c:pt idx="157">
                  <c:v>571</c:v>
                </c:pt>
                <c:pt idx="158">
                  <c:v>627</c:v>
                </c:pt>
                <c:pt idx="159">
                  <c:v>541</c:v>
                </c:pt>
                <c:pt idx="160">
                  <c:v>543</c:v>
                </c:pt>
                <c:pt idx="161">
                  <c:v>544</c:v>
                </c:pt>
                <c:pt idx="162">
                  <c:v>667</c:v>
                </c:pt>
                <c:pt idx="163">
                  <c:v>640</c:v>
                </c:pt>
                <c:pt idx="164">
                  <c:v>645</c:v>
                </c:pt>
                <c:pt idx="165">
                  <c:v>793</c:v>
                </c:pt>
                <c:pt idx="166">
                  <c:v>795</c:v>
                </c:pt>
                <c:pt idx="167">
                  <c:v>872</c:v>
                </c:pt>
                <c:pt idx="168">
                  <c:v>841</c:v>
                </c:pt>
                <c:pt idx="169">
                  <c:v>701</c:v>
                </c:pt>
                <c:pt idx="170">
                  <c:v>739</c:v>
                </c:pt>
                <c:pt idx="171">
                  <c:v>798</c:v>
                </c:pt>
                <c:pt idx="172">
                  <c:v>840</c:v>
                </c:pt>
                <c:pt idx="173">
                  <c:v>790</c:v>
                </c:pt>
                <c:pt idx="174">
                  <c:v>819</c:v>
                </c:pt>
                <c:pt idx="175">
                  <c:v>837</c:v>
                </c:pt>
                <c:pt idx="176">
                  <c:v>954</c:v>
                </c:pt>
                <c:pt idx="177">
                  <c:v>920</c:v>
                </c:pt>
                <c:pt idx="178">
                  <c:v>1076</c:v>
                </c:pt>
                <c:pt idx="179">
                  <c:v>1160</c:v>
                </c:pt>
                <c:pt idx="180">
                  <c:v>1207</c:v>
                </c:pt>
                <c:pt idx="181">
                  <c:v>1297</c:v>
                </c:pt>
                <c:pt idx="182">
                  <c:v>949</c:v>
                </c:pt>
                <c:pt idx="183">
                  <c:v>1209</c:v>
                </c:pt>
                <c:pt idx="184">
                  <c:v>1234</c:v>
                </c:pt>
                <c:pt idx="185">
                  <c:v>1488</c:v>
                </c:pt>
                <c:pt idx="186">
                  <c:v>1423</c:v>
                </c:pt>
                <c:pt idx="187">
                  <c:v>1446</c:v>
                </c:pt>
                <c:pt idx="188">
                  <c:v>1362</c:v>
                </c:pt>
                <c:pt idx="189">
                  <c:v>1224</c:v>
                </c:pt>
                <c:pt idx="190">
                  <c:v>1256</c:v>
                </c:pt>
                <c:pt idx="191">
                  <c:v>1415</c:v>
                </c:pt>
                <c:pt idx="192">
                  <c:v>1205</c:v>
                </c:pt>
                <c:pt idx="193">
                  <c:v>1306</c:v>
                </c:pt>
                <c:pt idx="194">
                  <c:v>1238</c:v>
                </c:pt>
                <c:pt idx="195">
                  <c:v>1140</c:v>
                </c:pt>
                <c:pt idx="196">
                  <c:v>1202</c:v>
                </c:pt>
                <c:pt idx="197">
                  <c:v>1348</c:v>
                </c:pt>
                <c:pt idx="198">
                  <c:v>1508</c:v>
                </c:pt>
                <c:pt idx="199">
                  <c:v>1414</c:v>
                </c:pt>
                <c:pt idx="200">
                  <c:v>1366</c:v>
                </c:pt>
                <c:pt idx="201">
                  <c:v>1334</c:v>
                </c:pt>
                <c:pt idx="202">
                  <c:v>1276</c:v>
                </c:pt>
                <c:pt idx="203">
                  <c:v>1411</c:v>
                </c:pt>
                <c:pt idx="204">
                  <c:v>1254</c:v>
                </c:pt>
                <c:pt idx="205">
                  <c:v>1476</c:v>
                </c:pt>
                <c:pt idx="206">
                  <c:v>1319</c:v>
                </c:pt>
                <c:pt idx="207">
                  <c:v>1335</c:v>
                </c:pt>
                <c:pt idx="208">
                  <c:v>1315</c:v>
                </c:pt>
                <c:pt idx="209">
                  <c:v>1467</c:v>
                </c:pt>
                <c:pt idx="210">
                  <c:v>1284</c:v>
                </c:pt>
                <c:pt idx="211">
                  <c:v>1479</c:v>
                </c:pt>
                <c:pt idx="212">
                  <c:v>1447</c:v>
                </c:pt>
                <c:pt idx="213">
                  <c:v>1405</c:v>
                </c:pt>
                <c:pt idx="214">
                  <c:v>1499</c:v>
                </c:pt>
                <c:pt idx="215">
                  <c:v>1493</c:v>
                </c:pt>
                <c:pt idx="216">
                  <c:v>1564</c:v>
                </c:pt>
                <c:pt idx="217">
                  <c:v>1332</c:v>
                </c:pt>
                <c:pt idx="218">
                  <c:v>1471</c:v>
                </c:pt>
                <c:pt idx="219">
                  <c:v>1544</c:v>
                </c:pt>
                <c:pt idx="220">
                  <c:v>1358</c:v>
                </c:pt>
                <c:pt idx="221">
                  <c:v>1506</c:v>
                </c:pt>
                <c:pt idx="222">
                  <c:v>1399</c:v>
                </c:pt>
                <c:pt idx="223">
                  <c:v>1451</c:v>
                </c:pt>
                <c:pt idx="224">
                  <c:v>1671</c:v>
                </c:pt>
                <c:pt idx="225">
                  <c:v>1719</c:v>
                </c:pt>
                <c:pt idx="226">
                  <c:v>1953</c:v>
                </c:pt>
                <c:pt idx="227">
                  <c:v>1667</c:v>
                </c:pt>
                <c:pt idx="228">
                  <c:v>2011</c:v>
                </c:pt>
                <c:pt idx="229">
                  <c:v>2027</c:v>
                </c:pt>
                <c:pt idx="230">
                  <c:v>2133</c:v>
                </c:pt>
                <c:pt idx="231">
                  <c:v>1931</c:v>
                </c:pt>
                <c:pt idx="232">
                  <c:v>2222</c:v>
                </c:pt>
                <c:pt idx="233">
                  <c:v>2367</c:v>
                </c:pt>
                <c:pt idx="234">
                  <c:v>1946</c:v>
                </c:pt>
                <c:pt idx="235">
                  <c:v>2035</c:v>
                </c:pt>
                <c:pt idx="236">
                  <c:v>2025</c:v>
                </c:pt>
                <c:pt idx="237">
                  <c:v>1989</c:v>
                </c:pt>
                <c:pt idx="238">
                  <c:v>2225</c:v>
                </c:pt>
                <c:pt idx="239">
                  <c:v>2286</c:v>
                </c:pt>
                <c:pt idx="240">
                  <c:v>2461</c:v>
                </c:pt>
                <c:pt idx="241">
                  <c:v>2045</c:v>
                </c:pt>
                <c:pt idx="242">
                  <c:v>2126</c:v>
                </c:pt>
                <c:pt idx="243">
                  <c:v>2443</c:v>
                </c:pt>
                <c:pt idx="244">
                  <c:v>2274</c:v>
                </c:pt>
                <c:pt idx="245">
                  <c:v>2237</c:v>
                </c:pt>
                <c:pt idx="246">
                  <c:v>2389</c:v>
                </c:pt>
                <c:pt idx="247">
                  <c:v>2577</c:v>
                </c:pt>
                <c:pt idx="248">
                  <c:v>2741</c:v>
                </c:pt>
                <c:pt idx="249">
                  <c:v>2305</c:v>
                </c:pt>
                <c:pt idx="250">
                  <c:v>2644</c:v>
                </c:pt>
                <c:pt idx="251">
                  <c:v>2451</c:v>
                </c:pt>
                <c:pt idx="252">
                  <c:v>2404</c:v>
                </c:pt>
                <c:pt idx="253">
                  <c:v>2955</c:v>
                </c:pt>
                <c:pt idx="254">
                  <c:v>3067</c:v>
                </c:pt>
                <c:pt idx="255">
                  <c:v>2825</c:v>
                </c:pt>
                <c:pt idx="256">
                  <c:v>2594</c:v>
                </c:pt>
                <c:pt idx="257">
                  <c:v>3001</c:v>
                </c:pt>
                <c:pt idx="258">
                  <c:v>2572</c:v>
                </c:pt>
                <c:pt idx="259">
                  <c:v>2523</c:v>
                </c:pt>
                <c:pt idx="260">
                  <c:v>2673</c:v>
                </c:pt>
                <c:pt idx="261">
                  <c:v>2942</c:v>
                </c:pt>
                <c:pt idx="262">
                  <c:v>2878</c:v>
                </c:pt>
                <c:pt idx="263">
                  <c:v>3002</c:v>
                </c:pt>
                <c:pt idx="264">
                  <c:v>2689</c:v>
                </c:pt>
                <c:pt idx="265">
                  <c:v>2539</c:v>
                </c:pt>
                <c:pt idx="266">
                  <c:v>2309</c:v>
                </c:pt>
                <c:pt idx="267">
                  <c:v>2596</c:v>
                </c:pt>
                <c:pt idx="268">
                  <c:v>2642</c:v>
                </c:pt>
                <c:pt idx="269">
                  <c:v>2371</c:v>
                </c:pt>
                <c:pt idx="270">
                  <c:v>2458</c:v>
                </c:pt>
                <c:pt idx="271">
                  <c:v>2679</c:v>
                </c:pt>
                <c:pt idx="272">
                  <c:v>2840</c:v>
                </c:pt>
                <c:pt idx="273">
                  <c:v>2712</c:v>
                </c:pt>
                <c:pt idx="274">
                  <c:v>2921</c:v>
                </c:pt>
                <c:pt idx="275">
                  <c:v>3252</c:v>
                </c:pt>
                <c:pt idx="276">
                  <c:v>2752</c:v>
                </c:pt>
                <c:pt idx="277">
                  <c:v>2619</c:v>
                </c:pt>
                <c:pt idx="278">
                  <c:v>2629</c:v>
                </c:pt>
                <c:pt idx="279">
                  <c:v>2723</c:v>
                </c:pt>
                <c:pt idx="280">
                  <c:v>2872</c:v>
                </c:pt>
                <c:pt idx="281">
                  <c:v>3333</c:v>
                </c:pt>
                <c:pt idx="282">
                  <c:v>3466</c:v>
                </c:pt>
                <c:pt idx="283">
                  <c:v>3057</c:v>
                </c:pt>
                <c:pt idx="284">
                  <c:v>3103</c:v>
                </c:pt>
                <c:pt idx="285">
                  <c:v>3143</c:v>
                </c:pt>
                <c:pt idx="286">
                  <c:v>3279</c:v>
                </c:pt>
                <c:pt idx="287">
                  <c:v>3100</c:v>
                </c:pt>
                <c:pt idx="288">
                  <c:v>3507</c:v>
                </c:pt>
                <c:pt idx="289">
                  <c:v>3727</c:v>
                </c:pt>
                <c:pt idx="290">
                  <c:v>3180</c:v>
                </c:pt>
                <c:pt idx="291">
                  <c:v>3118</c:v>
                </c:pt>
                <c:pt idx="292">
                  <c:v>3079</c:v>
                </c:pt>
                <c:pt idx="293">
                  <c:v>3096</c:v>
                </c:pt>
                <c:pt idx="294">
                  <c:v>3036</c:v>
                </c:pt>
                <c:pt idx="295">
                  <c:v>3269</c:v>
                </c:pt>
                <c:pt idx="296">
                  <c:v>3561</c:v>
                </c:pt>
                <c:pt idx="297">
                  <c:v>2920</c:v>
                </c:pt>
                <c:pt idx="298">
                  <c:v>2798</c:v>
                </c:pt>
                <c:pt idx="299">
                  <c:v>2940</c:v>
                </c:pt>
                <c:pt idx="300">
                  <c:v>2931</c:v>
                </c:pt>
                <c:pt idx="301">
                  <c:v>2567</c:v>
                </c:pt>
                <c:pt idx="302">
                  <c:v>3099</c:v>
                </c:pt>
                <c:pt idx="303">
                  <c:v>3298</c:v>
                </c:pt>
                <c:pt idx="304">
                  <c:v>3418</c:v>
                </c:pt>
                <c:pt idx="305">
                  <c:v>3412</c:v>
                </c:pt>
                <c:pt idx="306">
                  <c:v>3475</c:v>
                </c:pt>
                <c:pt idx="307">
                  <c:v>3497</c:v>
                </c:pt>
                <c:pt idx="308">
                  <c:v>3302</c:v>
                </c:pt>
                <c:pt idx="309">
                  <c:v>3477</c:v>
                </c:pt>
                <c:pt idx="310">
                  <c:v>3935</c:v>
                </c:pt>
                <c:pt idx="311">
                  <c:v>3499</c:v>
                </c:pt>
                <c:pt idx="312">
                  <c:v>3605</c:v>
                </c:pt>
                <c:pt idx="313">
                  <c:v>4049</c:v>
                </c:pt>
                <c:pt idx="314">
                  <c:v>3860</c:v>
                </c:pt>
                <c:pt idx="315">
                  <c:v>4043</c:v>
                </c:pt>
                <c:pt idx="316">
                  <c:v>3739</c:v>
                </c:pt>
                <c:pt idx="317">
                  <c:v>3853</c:v>
                </c:pt>
                <c:pt idx="318">
                  <c:v>3485</c:v>
                </c:pt>
                <c:pt idx="319">
                  <c:v>3771</c:v>
                </c:pt>
                <c:pt idx="320">
                  <c:v>3506</c:v>
                </c:pt>
                <c:pt idx="321">
                  <c:v>3592</c:v>
                </c:pt>
                <c:pt idx="322">
                  <c:v>3404</c:v>
                </c:pt>
                <c:pt idx="323">
                  <c:v>3854</c:v>
                </c:pt>
                <c:pt idx="324">
                  <c:v>4358</c:v>
                </c:pt>
                <c:pt idx="325">
                  <c:v>3753</c:v>
                </c:pt>
                <c:pt idx="326">
                  <c:v>3393</c:v>
                </c:pt>
                <c:pt idx="327">
                  <c:v>3571</c:v>
                </c:pt>
                <c:pt idx="328">
                  <c:v>3486</c:v>
                </c:pt>
                <c:pt idx="329">
                  <c:v>3595</c:v>
                </c:pt>
                <c:pt idx="330">
                  <c:v>3748</c:v>
                </c:pt>
                <c:pt idx="331">
                  <c:v>4192</c:v>
                </c:pt>
                <c:pt idx="332">
                  <c:v>3175</c:v>
                </c:pt>
                <c:pt idx="333">
                  <c:v>3356</c:v>
                </c:pt>
                <c:pt idx="334">
                  <c:v>3169</c:v>
                </c:pt>
                <c:pt idx="335">
                  <c:v>3042</c:v>
                </c:pt>
                <c:pt idx="336">
                  <c:v>3112</c:v>
                </c:pt>
                <c:pt idx="337">
                  <c:v>3805</c:v>
                </c:pt>
                <c:pt idx="338">
                  <c:v>4341</c:v>
                </c:pt>
                <c:pt idx="339">
                  <c:v>3590</c:v>
                </c:pt>
                <c:pt idx="340">
                  <c:v>3396</c:v>
                </c:pt>
                <c:pt idx="341">
                  <c:v>3470</c:v>
                </c:pt>
                <c:pt idx="342">
                  <c:v>3183</c:v>
                </c:pt>
                <c:pt idx="343">
                  <c:v>3442</c:v>
                </c:pt>
                <c:pt idx="344">
                  <c:v>3627</c:v>
                </c:pt>
                <c:pt idx="345">
                  <c:v>4070</c:v>
                </c:pt>
                <c:pt idx="346">
                  <c:v>3612</c:v>
                </c:pt>
                <c:pt idx="347">
                  <c:v>3439</c:v>
                </c:pt>
                <c:pt idx="348">
                  <c:v>3351</c:v>
                </c:pt>
                <c:pt idx="349">
                  <c:v>2990</c:v>
                </c:pt>
                <c:pt idx="350">
                  <c:v>3018</c:v>
                </c:pt>
                <c:pt idx="351">
                  <c:v>3647</c:v>
                </c:pt>
                <c:pt idx="352">
                  <c:v>3751</c:v>
                </c:pt>
                <c:pt idx="353">
                  <c:v>3779</c:v>
                </c:pt>
                <c:pt idx="354">
                  <c:v>3676</c:v>
                </c:pt>
                <c:pt idx="355">
                  <c:v>3268</c:v>
                </c:pt>
                <c:pt idx="356">
                  <c:v>3288</c:v>
                </c:pt>
                <c:pt idx="357">
                  <c:v>3013</c:v>
                </c:pt>
                <c:pt idx="358">
                  <c:v>3278</c:v>
                </c:pt>
                <c:pt idx="359">
                  <c:v>4119</c:v>
                </c:pt>
                <c:pt idx="360">
                  <c:v>3873</c:v>
                </c:pt>
                <c:pt idx="361">
                  <c:v>3884</c:v>
                </c:pt>
                <c:pt idx="362">
                  <c:v>3938</c:v>
                </c:pt>
                <c:pt idx="363">
                  <c:v>3348</c:v>
                </c:pt>
                <c:pt idx="364">
                  <c:v>3376</c:v>
                </c:pt>
                <c:pt idx="365">
                  <c:v>4320</c:v>
                </c:pt>
                <c:pt idx="366">
                  <c:v>4740</c:v>
                </c:pt>
                <c:pt idx="367">
                  <c:v>4051</c:v>
                </c:pt>
                <c:pt idx="368">
                  <c:v>4045</c:v>
                </c:pt>
                <c:pt idx="369">
                  <c:v>4223</c:v>
                </c:pt>
                <c:pt idx="370">
                  <c:v>4220</c:v>
                </c:pt>
                <c:pt idx="371">
                  <c:v>4529</c:v>
                </c:pt>
                <c:pt idx="372">
                  <c:v>5109</c:v>
                </c:pt>
                <c:pt idx="373">
                  <c:v>5374</c:v>
                </c:pt>
                <c:pt idx="374">
                  <c:v>4781</c:v>
                </c:pt>
                <c:pt idx="375">
                  <c:v>4714</c:v>
                </c:pt>
                <c:pt idx="376">
                  <c:v>4665</c:v>
                </c:pt>
                <c:pt idx="377">
                  <c:v>5032</c:v>
                </c:pt>
                <c:pt idx="378">
                  <c:v>4613</c:v>
                </c:pt>
                <c:pt idx="379">
                  <c:v>5987</c:v>
                </c:pt>
                <c:pt idx="380">
                  <c:v>6398</c:v>
                </c:pt>
                <c:pt idx="381">
                  <c:v>5922</c:v>
                </c:pt>
                <c:pt idx="382">
                  <c:v>6544</c:v>
                </c:pt>
                <c:pt idx="383">
                  <c:v>6123</c:v>
                </c:pt>
                <c:pt idx="384">
                  <c:v>5486</c:v>
                </c:pt>
                <c:pt idx="385">
                  <c:v>5347</c:v>
                </c:pt>
                <c:pt idx="386">
                  <c:v>5947</c:v>
                </c:pt>
                <c:pt idx="387">
                  <c:v>6363</c:v>
                </c:pt>
                <c:pt idx="388">
                  <c:v>5933</c:v>
                </c:pt>
                <c:pt idx="389">
                  <c:v>6238</c:v>
                </c:pt>
                <c:pt idx="390">
                  <c:v>6559</c:v>
                </c:pt>
                <c:pt idx="391">
                  <c:v>6224</c:v>
                </c:pt>
                <c:pt idx="392">
                  <c:v>6323</c:v>
                </c:pt>
                <c:pt idx="393">
                  <c:v>7003</c:v>
                </c:pt>
                <c:pt idx="394">
                  <c:v>7466</c:v>
                </c:pt>
                <c:pt idx="395">
                  <c:v>6119</c:v>
                </c:pt>
                <c:pt idx="396">
                  <c:v>5957</c:v>
                </c:pt>
                <c:pt idx="397">
                  <c:v>6081</c:v>
                </c:pt>
                <c:pt idx="398">
                  <c:v>6312</c:v>
                </c:pt>
                <c:pt idx="399">
                  <c:v>6414</c:v>
                </c:pt>
                <c:pt idx="400">
                  <c:v>6841</c:v>
                </c:pt>
                <c:pt idx="401">
                  <c:v>6711</c:v>
                </c:pt>
                <c:pt idx="402">
                  <c:v>5803</c:v>
                </c:pt>
                <c:pt idx="403">
                  <c:v>6061</c:v>
                </c:pt>
                <c:pt idx="404">
                  <c:v>5842</c:v>
                </c:pt>
                <c:pt idx="405">
                  <c:v>5912</c:v>
                </c:pt>
                <c:pt idx="406">
                  <c:v>5887</c:v>
                </c:pt>
                <c:pt idx="407">
                  <c:v>7316</c:v>
                </c:pt>
                <c:pt idx="408">
                  <c:v>7507</c:v>
                </c:pt>
                <c:pt idx="409">
                  <c:v>6938</c:v>
                </c:pt>
                <c:pt idx="410">
                  <c:v>6832</c:v>
                </c:pt>
                <c:pt idx="411">
                  <c:v>6871</c:v>
                </c:pt>
                <c:pt idx="412">
                  <c:v>6815</c:v>
                </c:pt>
                <c:pt idx="413">
                  <c:v>6828</c:v>
                </c:pt>
                <c:pt idx="414">
                  <c:v>7743</c:v>
                </c:pt>
                <c:pt idx="415">
                  <c:v>8298</c:v>
                </c:pt>
                <c:pt idx="416">
                  <c:v>7390</c:v>
                </c:pt>
                <c:pt idx="417">
                  <c:v>6798</c:v>
                </c:pt>
                <c:pt idx="418">
                  <c:v>6748</c:v>
                </c:pt>
                <c:pt idx="419">
                  <c:v>6814</c:v>
                </c:pt>
                <c:pt idx="420">
                  <c:v>6684</c:v>
                </c:pt>
                <c:pt idx="421">
                  <c:v>7917</c:v>
                </c:pt>
                <c:pt idx="422">
                  <c:v>8468</c:v>
                </c:pt>
                <c:pt idx="423">
                  <c:v>6460</c:v>
                </c:pt>
                <c:pt idx="424">
                  <c:v>6021</c:v>
                </c:pt>
                <c:pt idx="425">
                  <c:v>5914</c:v>
                </c:pt>
                <c:pt idx="426">
                  <c:v>5541</c:v>
                </c:pt>
                <c:pt idx="427">
                  <c:v>6484</c:v>
                </c:pt>
                <c:pt idx="428">
                  <c:v>6843</c:v>
                </c:pt>
                <c:pt idx="429">
                  <c:v>7286</c:v>
                </c:pt>
                <c:pt idx="430">
                  <c:v>5951</c:v>
                </c:pt>
                <c:pt idx="431">
                  <c:v>5467</c:v>
                </c:pt>
                <c:pt idx="432">
                  <c:v>5295</c:v>
                </c:pt>
                <c:pt idx="433">
                  <c:v>4639</c:v>
                </c:pt>
                <c:pt idx="434">
                  <c:v>4343</c:v>
                </c:pt>
                <c:pt idx="435">
                  <c:v>4956</c:v>
                </c:pt>
                <c:pt idx="436">
                  <c:v>4962</c:v>
                </c:pt>
                <c:pt idx="437">
                  <c:v>4293</c:v>
                </c:pt>
                <c:pt idx="438">
                  <c:v>4110</c:v>
                </c:pt>
                <c:pt idx="439">
                  <c:v>4026</c:v>
                </c:pt>
                <c:pt idx="440">
                  <c:v>3754</c:v>
                </c:pt>
                <c:pt idx="441">
                  <c:v>4098</c:v>
                </c:pt>
                <c:pt idx="442">
                  <c:v>4512</c:v>
                </c:pt>
                <c:pt idx="443">
                  <c:v>4717</c:v>
                </c:pt>
                <c:pt idx="444">
                  <c:v>3872</c:v>
                </c:pt>
                <c:pt idx="445">
                  <c:v>3876</c:v>
                </c:pt>
                <c:pt idx="446">
                  <c:v>3747</c:v>
                </c:pt>
                <c:pt idx="447">
                  <c:v>4062</c:v>
                </c:pt>
                <c:pt idx="448">
                  <c:v>3808</c:v>
                </c:pt>
                <c:pt idx="449">
                  <c:v>4860</c:v>
                </c:pt>
                <c:pt idx="450">
                  <c:v>4903</c:v>
                </c:pt>
                <c:pt idx="451">
                  <c:v>4153</c:v>
                </c:pt>
                <c:pt idx="452">
                  <c:v>3864</c:v>
                </c:pt>
                <c:pt idx="453">
                  <c:v>3667</c:v>
                </c:pt>
                <c:pt idx="454">
                  <c:v>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8-414F-A61D-7172E380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40271"/>
        <c:axId val="1275836943"/>
      </c:lineChart>
      <c:lineChart>
        <c:grouping val="standard"/>
        <c:varyColors val="0"/>
        <c:ser>
          <c:idx val="1"/>
          <c:order val="1"/>
          <c:tx>
            <c:strRef>
              <c:f>Fotoable!$D$2</c:f>
              <c:strCache>
                <c:ptCount val="1"/>
                <c:pt idx="0">
                  <c:v>Seas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Fotoable!$B$3:$B$457</c:f>
              <c:numCache>
                <c:formatCode>m/d/yyyy</c:formatCode>
                <c:ptCount val="4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</c:numCache>
            </c:numRef>
          </c:cat>
          <c:val>
            <c:numRef>
              <c:f>Fotoable!$D$3:$D$457</c:f>
              <c:numCache>
                <c:formatCode>General</c:formatCode>
                <c:ptCount val="455"/>
                <c:pt idx="0">
                  <c:v>0.93511458365081612</c:v>
                </c:pt>
                <c:pt idx="1">
                  <c:v>0.9366101143894261</c:v>
                </c:pt>
                <c:pt idx="2">
                  <c:v>0.93810564512803596</c:v>
                </c:pt>
                <c:pt idx="3">
                  <c:v>0.97217655450036722</c:v>
                </c:pt>
                <c:pt idx="4">
                  <c:v>1.0207677077712018</c:v>
                </c:pt>
                <c:pt idx="5">
                  <c:v>1.0086946959904237</c:v>
                </c:pt>
                <c:pt idx="6">
                  <c:v>0.9549371638043912</c:v>
                </c:pt>
                <c:pt idx="7">
                  <c:v>0.97016438587023746</c:v>
                </c:pt>
                <c:pt idx="8">
                  <c:v>0.95757473619793942</c:v>
                </c:pt>
                <c:pt idx="9">
                  <c:v>0.95140227296767677</c:v>
                </c:pt>
                <c:pt idx="10">
                  <c:v>0.9454745329491866</c:v>
                </c:pt>
                <c:pt idx="11">
                  <c:v>1.0208492821751263</c:v>
                </c:pt>
                <c:pt idx="12">
                  <c:v>1.0206861333672779</c:v>
                </c:pt>
                <c:pt idx="13">
                  <c:v>0.96948459917086938</c:v>
                </c:pt>
                <c:pt idx="14">
                  <c:v>1.0016792972529447</c:v>
                </c:pt>
                <c:pt idx="15">
                  <c:v>1.0006732129378797</c:v>
                </c:pt>
                <c:pt idx="16">
                  <c:v>0.98762130831001149</c:v>
                </c:pt>
                <c:pt idx="17">
                  <c:v>1.0375176520436329</c:v>
                </c:pt>
                <c:pt idx="18">
                  <c:v>1.0585094653201212</c:v>
                </c:pt>
                <c:pt idx="19">
                  <c:v>1.0627785257921532</c:v>
                </c:pt>
                <c:pt idx="20">
                  <c:v>1.0367019080043911</c:v>
                </c:pt>
                <c:pt idx="21">
                  <c:v>1.0059211662570018</c:v>
                </c:pt>
                <c:pt idx="22">
                  <c:v>1.0079605263551064</c:v>
                </c:pt>
                <c:pt idx="23">
                  <c:v>1.0010267020215513</c:v>
                </c:pt>
                <c:pt idx="24">
                  <c:v>1.0005100641300313</c:v>
                </c:pt>
                <c:pt idx="25">
                  <c:v>1.0948100750663801</c:v>
                </c:pt>
                <c:pt idx="26">
                  <c:v>1.1020973884836065</c:v>
                </c:pt>
                <c:pt idx="27">
                  <c:v>1.0477416440021299</c:v>
                </c:pt>
                <c:pt idx="28">
                  <c:v>0.97851634984124358</c:v>
                </c:pt>
                <c:pt idx="29">
                  <c:v>0.97042165899030597</c:v>
                </c:pt>
                <c:pt idx="30">
                  <c:v>0.99443730294900945</c:v>
                </c:pt>
                <c:pt idx="31">
                  <c:v>0.93511458365081612</c:v>
                </c:pt>
                <c:pt idx="32">
                  <c:v>0.9366101143894261</c:v>
                </c:pt>
                <c:pt idx="33">
                  <c:v>0.93810564512803596</c:v>
                </c:pt>
                <c:pt idx="34">
                  <c:v>0.97217655450036722</c:v>
                </c:pt>
                <c:pt idx="35">
                  <c:v>1.0207677077712018</c:v>
                </c:pt>
                <c:pt idx="36">
                  <c:v>1.0086946959904237</c:v>
                </c:pt>
                <c:pt idx="37">
                  <c:v>0.9549371638043912</c:v>
                </c:pt>
                <c:pt idx="38">
                  <c:v>0.97016438587023746</c:v>
                </c:pt>
                <c:pt idx="39">
                  <c:v>0.95757473619793942</c:v>
                </c:pt>
                <c:pt idx="40">
                  <c:v>0.95140227296767677</c:v>
                </c:pt>
                <c:pt idx="41">
                  <c:v>0.9454745329491866</c:v>
                </c:pt>
                <c:pt idx="42">
                  <c:v>1.0208492821751263</c:v>
                </c:pt>
                <c:pt idx="43">
                  <c:v>1.0206861333672779</c:v>
                </c:pt>
                <c:pt idx="44">
                  <c:v>0.96948459917086938</c:v>
                </c:pt>
                <c:pt idx="45">
                  <c:v>1.0016792972529447</c:v>
                </c:pt>
                <c:pt idx="46">
                  <c:v>1.0006732129378797</c:v>
                </c:pt>
                <c:pt idx="47">
                  <c:v>0.98762130831001149</c:v>
                </c:pt>
                <c:pt idx="48">
                  <c:v>1.0375176520436329</c:v>
                </c:pt>
                <c:pt idx="49">
                  <c:v>1.0585094653201212</c:v>
                </c:pt>
                <c:pt idx="50">
                  <c:v>1.0627785257921532</c:v>
                </c:pt>
                <c:pt idx="51">
                  <c:v>1.0367019080043911</c:v>
                </c:pt>
                <c:pt idx="52">
                  <c:v>1.0059211662570018</c:v>
                </c:pt>
                <c:pt idx="53">
                  <c:v>1.0079605263551064</c:v>
                </c:pt>
                <c:pt idx="54">
                  <c:v>1.0010267020215513</c:v>
                </c:pt>
                <c:pt idx="55">
                  <c:v>1.0005100641300313</c:v>
                </c:pt>
                <c:pt idx="56">
                  <c:v>1.0948100750663801</c:v>
                </c:pt>
                <c:pt idx="57">
                  <c:v>1.1020973884836065</c:v>
                </c:pt>
                <c:pt idx="58">
                  <c:v>1.0477416440021299</c:v>
                </c:pt>
                <c:pt idx="59">
                  <c:v>0.93511458365081612</c:v>
                </c:pt>
                <c:pt idx="60">
                  <c:v>0.9366101143894261</c:v>
                </c:pt>
                <c:pt idx="61">
                  <c:v>0.93810564512803596</c:v>
                </c:pt>
                <c:pt idx="62">
                  <c:v>0.97217655450036722</c:v>
                </c:pt>
                <c:pt idx="63">
                  <c:v>1.0207677077712018</c:v>
                </c:pt>
                <c:pt idx="64">
                  <c:v>1.0086946959904237</c:v>
                </c:pt>
                <c:pt idx="65">
                  <c:v>0.9549371638043912</c:v>
                </c:pt>
                <c:pt idx="66">
                  <c:v>0.97016438587023746</c:v>
                </c:pt>
                <c:pt idx="67">
                  <c:v>0.95757473619793942</c:v>
                </c:pt>
                <c:pt idx="68">
                  <c:v>0.95140227296767677</c:v>
                </c:pt>
                <c:pt idx="69">
                  <c:v>0.9454745329491866</c:v>
                </c:pt>
                <c:pt idx="70">
                  <c:v>1.0208492821751263</c:v>
                </c:pt>
                <c:pt idx="71">
                  <c:v>1.0206861333672779</c:v>
                </c:pt>
                <c:pt idx="72">
                  <c:v>0.96948459917086938</c:v>
                </c:pt>
                <c:pt idx="73">
                  <c:v>1.0016792972529447</c:v>
                </c:pt>
                <c:pt idx="74">
                  <c:v>1.0006732129378797</c:v>
                </c:pt>
                <c:pt idx="75">
                  <c:v>0.98762130831001149</c:v>
                </c:pt>
                <c:pt idx="76">
                  <c:v>1.0375176520436329</c:v>
                </c:pt>
                <c:pt idx="77">
                  <c:v>1.0585094653201212</c:v>
                </c:pt>
                <c:pt idx="78">
                  <c:v>1.0627785257921532</c:v>
                </c:pt>
                <c:pt idx="79">
                  <c:v>1.0367019080043911</c:v>
                </c:pt>
                <c:pt idx="80">
                  <c:v>1.0059211662570018</c:v>
                </c:pt>
                <c:pt idx="81">
                  <c:v>1.0079605263551064</c:v>
                </c:pt>
                <c:pt idx="82">
                  <c:v>1.0010267020215513</c:v>
                </c:pt>
                <c:pt idx="83">
                  <c:v>1.0005100641300313</c:v>
                </c:pt>
                <c:pt idx="84">
                  <c:v>1.0948100750663801</c:v>
                </c:pt>
                <c:pt idx="85">
                  <c:v>1.1020973884836065</c:v>
                </c:pt>
                <c:pt idx="86">
                  <c:v>1.0477416440021299</c:v>
                </c:pt>
                <c:pt idx="87">
                  <c:v>0.97851634984124358</c:v>
                </c:pt>
                <c:pt idx="88">
                  <c:v>0.97042165899030597</c:v>
                </c:pt>
                <c:pt idx="89">
                  <c:v>0.99443730294900945</c:v>
                </c:pt>
                <c:pt idx="90">
                  <c:v>0.93511458365081612</c:v>
                </c:pt>
                <c:pt idx="91">
                  <c:v>0.9366101143894261</c:v>
                </c:pt>
                <c:pt idx="92">
                  <c:v>0.93810564512803596</c:v>
                </c:pt>
                <c:pt idx="93">
                  <c:v>0.97217655450036722</c:v>
                </c:pt>
                <c:pt idx="94">
                  <c:v>1.0207677077712018</c:v>
                </c:pt>
                <c:pt idx="95">
                  <c:v>1.0086946959904237</c:v>
                </c:pt>
                <c:pt idx="96">
                  <c:v>0.9549371638043912</c:v>
                </c:pt>
                <c:pt idx="97">
                  <c:v>0.97016438587023746</c:v>
                </c:pt>
                <c:pt idx="98">
                  <c:v>0.95757473619793942</c:v>
                </c:pt>
                <c:pt idx="99">
                  <c:v>0.95140227296767677</c:v>
                </c:pt>
                <c:pt idx="100">
                  <c:v>0.9454745329491866</c:v>
                </c:pt>
                <c:pt idx="101">
                  <c:v>1.0208492821751263</c:v>
                </c:pt>
                <c:pt idx="102">
                  <c:v>1.0206861333672779</c:v>
                </c:pt>
                <c:pt idx="103">
                  <c:v>0.96948459917086938</c:v>
                </c:pt>
                <c:pt idx="104">
                  <c:v>1.0016792972529447</c:v>
                </c:pt>
                <c:pt idx="105">
                  <c:v>1.0006732129378797</c:v>
                </c:pt>
                <c:pt idx="106">
                  <c:v>0.98762130831001149</c:v>
                </c:pt>
                <c:pt idx="107">
                  <c:v>1.0375176520436329</c:v>
                </c:pt>
                <c:pt idx="108">
                  <c:v>1.0585094653201212</c:v>
                </c:pt>
                <c:pt idx="109">
                  <c:v>1.0627785257921532</c:v>
                </c:pt>
                <c:pt idx="110">
                  <c:v>1.0367019080043911</c:v>
                </c:pt>
                <c:pt idx="111">
                  <c:v>1.0059211662570018</c:v>
                </c:pt>
                <c:pt idx="112">
                  <c:v>1.0079605263551064</c:v>
                </c:pt>
                <c:pt idx="113">
                  <c:v>1.0010267020215513</c:v>
                </c:pt>
                <c:pt idx="114">
                  <c:v>1.0005100641300313</c:v>
                </c:pt>
                <c:pt idx="115">
                  <c:v>1.0948100750663801</c:v>
                </c:pt>
                <c:pt idx="116">
                  <c:v>1.1020973884836065</c:v>
                </c:pt>
                <c:pt idx="117">
                  <c:v>1.0477416440021299</c:v>
                </c:pt>
                <c:pt idx="118">
                  <c:v>0.97851634984124358</c:v>
                </c:pt>
                <c:pt idx="119">
                  <c:v>0.97042165899030597</c:v>
                </c:pt>
                <c:pt idx="120">
                  <c:v>0.93511458365081612</c:v>
                </c:pt>
                <c:pt idx="121">
                  <c:v>0.9366101143894261</c:v>
                </c:pt>
                <c:pt idx="122">
                  <c:v>0.93810564512803596</c:v>
                </c:pt>
                <c:pt idx="123">
                  <c:v>0.97217655450036722</c:v>
                </c:pt>
                <c:pt idx="124">
                  <c:v>1.0207677077712018</c:v>
                </c:pt>
                <c:pt idx="125">
                  <c:v>1.0086946959904237</c:v>
                </c:pt>
                <c:pt idx="126">
                  <c:v>0.9549371638043912</c:v>
                </c:pt>
                <c:pt idx="127">
                  <c:v>0.97016438587023746</c:v>
                </c:pt>
                <c:pt idx="128">
                  <c:v>0.95757473619793942</c:v>
                </c:pt>
                <c:pt idx="129">
                  <c:v>0.95140227296767677</c:v>
                </c:pt>
                <c:pt idx="130">
                  <c:v>0.9454745329491866</c:v>
                </c:pt>
                <c:pt idx="131">
                  <c:v>1.0208492821751263</c:v>
                </c:pt>
                <c:pt idx="132">
                  <c:v>1.0206861333672779</c:v>
                </c:pt>
                <c:pt idx="133">
                  <c:v>0.96948459917086938</c:v>
                </c:pt>
                <c:pt idx="134">
                  <c:v>1.0016792972529447</c:v>
                </c:pt>
                <c:pt idx="135">
                  <c:v>1.0006732129378797</c:v>
                </c:pt>
                <c:pt idx="136">
                  <c:v>0.98762130831001149</c:v>
                </c:pt>
                <c:pt idx="137">
                  <c:v>1.0375176520436329</c:v>
                </c:pt>
                <c:pt idx="138">
                  <c:v>1.0585094653201212</c:v>
                </c:pt>
                <c:pt idx="139">
                  <c:v>1.0627785257921532</c:v>
                </c:pt>
                <c:pt idx="140">
                  <c:v>1.0367019080043911</c:v>
                </c:pt>
                <c:pt idx="141">
                  <c:v>1.0059211662570018</c:v>
                </c:pt>
                <c:pt idx="142">
                  <c:v>1.0079605263551064</c:v>
                </c:pt>
                <c:pt idx="143">
                  <c:v>1.0010267020215513</c:v>
                </c:pt>
                <c:pt idx="144">
                  <c:v>1.0005100641300313</c:v>
                </c:pt>
                <c:pt idx="145">
                  <c:v>1.0948100750663801</c:v>
                </c:pt>
                <c:pt idx="146">
                  <c:v>1.1020973884836065</c:v>
                </c:pt>
                <c:pt idx="147">
                  <c:v>1.0477416440021299</c:v>
                </c:pt>
                <c:pt idx="148">
                  <c:v>0.97851634984124358</c:v>
                </c:pt>
                <c:pt idx="149">
                  <c:v>0.97042165899030597</c:v>
                </c:pt>
                <c:pt idx="150">
                  <c:v>0.99443730294900945</c:v>
                </c:pt>
                <c:pt idx="151">
                  <c:v>0.93511458365081612</c:v>
                </c:pt>
                <c:pt idx="152">
                  <c:v>0.9366101143894261</c:v>
                </c:pt>
                <c:pt idx="153">
                  <c:v>0.93810564512803596</c:v>
                </c:pt>
                <c:pt idx="154">
                  <c:v>0.97217655450036722</c:v>
                </c:pt>
                <c:pt idx="155">
                  <c:v>1.0207677077712018</c:v>
                </c:pt>
                <c:pt idx="156">
                  <c:v>1.0086946959904237</c:v>
                </c:pt>
                <c:pt idx="157">
                  <c:v>0.9549371638043912</c:v>
                </c:pt>
                <c:pt idx="158">
                  <c:v>0.97016438587023746</c:v>
                </c:pt>
                <c:pt idx="159">
                  <c:v>0.95757473619793942</c:v>
                </c:pt>
                <c:pt idx="160">
                  <c:v>0.95140227296767677</c:v>
                </c:pt>
                <c:pt idx="161">
                  <c:v>0.9454745329491866</c:v>
                </c:pt>
                <c:pt idx="162">
                  <c:v>1.0208492821751263</c:v>
                </c:pt>
                <c:pt idx="163">
                  <c:v>1.0206861333672779</c:v>
                </c:pt>
                <c:pt idx="164">
                  <c:v>0.96948459917086938</c:v>
                </c:pt>
                <c:pt idx="165">
                  <c:v>1.0016792972529447</c:v>
                </c:pt>
                <c:pt idx="166">
                  <c:v>1.0006732129378797</c:v>
                </c:pt>
                <c:pt idx="167">
                  <c:v>0.98762130831001149</c:v>
                </c:pt>
                <c:pt idx="168">
                  <c:v>1.0375176520436329</c:v>
                </c:pt>
                <c:pt idx="169">
                  <c:v>1.0585094653201212</c:v>
                </c:pt>
                <c:pt idx="170">
                  <c:v>1.0627785257921532</c:v>
                </c:pt>
                <c:pt idx="171">
                  <c:v>1.0367019080043911</c:v>
                </c:pt>
                <c:pt idx="172">
                  <c:v>1.0059211662570018</c:v>
                </c:pt>
                <c:pt idx="173">
                  <c:v>1.0079605263551064</c:v>
                </c:pt>
                <c:pt idx="174">
                  <c:v>1.0010267020215513</c:v>
                </c:pt>
                <c:pt idx="175">
                  <c:v>1.0005100641300313</c:v>
                </c:pt>
                <c:pt idx="176">
                  <c:v>1.0948100750663801</c:v>
                </c:pt>
                <c:pt idx="177">
                  <c:v>1.1020973884836065</c:v>
                </c:pt>
                <c:pt idx="178">
                  <c:v>1.0477416440021299</c:v>
                </c:pt>
                <c:pt idx="179">
                  <c:v>0.97851634984124358</c:v>
                </c:pt>
                <c:pt idx="180">
                  <c:v>0.97042165899030597</c:v>
                </c:pt>
                <c:pt idx="181">
                  <c:v>0.93511458365081612</c:v>
                </c:pt>
                <c:pt idx="182">
                  <c:v>0.9366101143894261</c:v>
                </c:pt>
                <c:pt idx="183">
                  <c:v>0.93810564512803596</c:v>
                </c:pt>
                <c:pt idx="184">
                  <c:v>0.97217655450036722</c:v>
                </c:pt>
                <c:pt idx="185">
                  <c:v>1.0207677077712018</c:v>
                </c:pt>
                <c:pt idx="186">
                  <c:v>1.0086946959904237</c:v>
                </c:pt>
                <c:pt idx="187">
                  <c:v>0.9549371638043912</c:v>
                </c:pt>
                <c:pt idx="188">
                  <c:v>0.97016438587023746</c:v>
                </c:pt>
                <c:pt idx="189">
                  <c:v>0.95757473619793942</c:v>
                </c:pt>
                <c:pt idx="190">
                  <c:v>0.95140227296767677</c:v>
                </c:pt>
                <c:pt idx="191">
                  <c:v>0.9454745329491866</c:v>
                </c:pt>
                <c:pt idx="192">
                  <c:v>1.0208492821751263</c:v>
                </c:pt>
                <c:pt idx="193">
                  <c:v>1.0206861333672779</c:v>
                </c:pt>
                <c:pt idx="194">
                  <c:v>0.96948459917086938</c:v>
                </c:pt>
                <c:pt idx="195">
                  <c:v>1.0016792972529447</c:v>
                </c:pt>
                <c:pt idx="196">
                  <c:v>1.0006732129378797</c:v>
                </c:pt>
                <c:pt idx="197">
                  <c:v>0.98762130831001149</c:v>
                </c:pt>
                <c:pt idx="198">
                  <c:v>1.0375176520436329</c:v>
                </c:pt>
                <c:pt idx="199">
                  <c:v>1.0585094653201212</c:v>
                </c:pt>
                <c:pt idx="200">
                  <c:v>1.0627785257921532</c:v>
                </c:pt>
                <c:pt idx="201">
                  <c:v>1.0367019080043911</c:v>
                </c:pt>
                <c:pt idx="202">
                  <c:v>1.0059211662570018</c:v>
                </c:pt>
                <c:pt idx="203">
                  <c:v>1.0079605263551064</c:v>
                </c:pt>
                <c:pt idx="204">
                  <c:v>1.0010267020215513</c:v>
                </c:pt>
                <c:pt idx="205">
                  <c:v>1.0005100641300313</c:v>
                </c:pt>
                <c:pt idx="206">
                  <c:v>1.0948100750663801</c:v>
                </c:pt>
                <c:pt idx="207">
                  <c:v>1.1020973884836065</c:v>
                </c:pt>
                <c:pt idx="208">
                  <c:v>1.0477416440021299</c:v>
                </c:pt>
                <c:pt idx="209">
                  <c:v>0.97851634984124358</c:v>
                </c:pt>
                <c:pt idx="210">
                  <c:v>0.97042165899030597</c:v>
                </c:pt>
                <c:pt idx="211">
                  <c:v>0.99443730294900945</c:v>
                </c:pt>
                <c:pt idx="212">
                  <c:v>0.93511458365081612</c:v>
                </c:pt>
                <c:pt idx="213">
                  <c:v>0.9366101143894261</c:v>
                </c:pt>
                <c:pt idx="214">
                  <c:v>0.93810564512803596</c:v>
                </c:pt>
                <c:pt idx="215">
                  <c:v>0.97217655450036722</c:v>
                </c:pt>
                <c:pt idx="216">
                  <c:v>1.0207677077712018</c:v>
                </c:pt>
                <c:pt idx="217">
                  <c:v>1.0086946959904237</c:v>
                </c:pt>
                <c:pt idx="218">
                  <c:v>0.9549371638043912</c:v>
                </c:pt>
                <c:pt idx="219">
                  <c:v>0.97016438587023746</c:v>
                </c:pt>
                <c:pt idx="220">
                  <c:v>0.95757473619793942</c:v>
                </c:pt>
                <c:pt idx="221">
                  <c:v>0.95140227296767677</c:v>
                </c:pt>
                <c:pt idx="222">
                  <c:v>0.9454745329491866</c:v>
                </c:pt>
                <c:pt idx="223">
                  <c:v>1.0208492821751263</c:v>
                </c:pt>
                <c:pt idx="224">
                  <c:v>1.0206861333672779</c:v>
                </c:pt>
                <c:pt idx="225">
                  <c:v>0.96948459917086938</c:v>
                </c:pt>
                <c:pt idx="226">
                  <c:v>1.0016792972529447</c:v>
                </c:pt>
                <c:pt idx="227">
                  <c:v>1.0006732129378797</c:v>
                </c:pt>
                <c:pt idx="228">
                  <c:v>0.98762130831001149</c:v>
                </c:pt>
                <c:pt idx="229">
                  <c:v>1.0375176520436329</c:v>
                </c:pt>
                <c:pt idx="230">
                  <c:v>1.0585094653201212</c:v>
                </c:pt>
                <c:pt idx="231">
                  <c:v>1.0627785257921532</c:v>
                </c:pt>
                <c:pt idx="232">
                  <c:v>1.0367019080043911</c:v>
                </c:pt>
                <c:pt idx="233">
                  <c:v>1.0059211662570018</c:v>
                </c:pt>
                <c:pt idx="234">
                  <c:v>1.0079605263551064</c:v>
                </c:pt>
                <c:pt idx="235">
                  <c:v>1.0010267020215513</c:v>
                </c:pt>
                <c:pt idx="236">
                  <c:v>1.0005100641300313</c:v>
                </c:pt>
                <c:pt idx="237">
                  <c:v>1.0948100750663801</c:v>
                </c:pt>
                <c:pt idx="238">
                  <c:v>1.1020973884836065</c:v>
                </c:pt>
                <c:pt idx="239">
                  <c:v>1.0477416440021299</c:v>
                </c:pt>
                <c:pt idx="240">
                  <c:v>0.97851634984124358</c:v>
                </c:pt>
                <c:pt idx="241">
                  <c:v>0.97042165899030597</c:v>
                </c:pt>
                <c:pt idx="242">
                  <c:v>0.99443730294900945</c:v>
                </c:pt>
                <c:pt idx="243">
                  <c:v>0.93511458365081612</c:v>
                </c:pt>
                <c:pt idx="244">
                  <c:v>0.9366101143894261</c:v>
                </c:pt>
                <c:pt idx="245">
                  <c:v>0.93810564512803596</c:v>
                </c:pt>
                <c:pt idx="246">
                  <c:v>0.97217655450036722</c:v>
                </c:pt>
                <c:pt idx="247">
                  <c:v>1.0207677077712018</c:v>
                </c:pt>
                <c:pt idx="248">
                  <c:v>1.0086946959904237</c:v>
                </c:pt>
                <c:pt idx="249">
                  <c:v>0.9549371638043912</c:v>
                </c:pt>
                <c:pt idx="250">
                  <c:v>0.97016438587023746</c:v>
                </c:pt>
                <c:pt idx="251">
                  <c:v>0.95757473619793942</c:v>
                </c:pt>
                <c:pt idx="252">
                  <c:v>0.95140227296767677</c:v>
                </c:pt>
                <c:pt idx="253">
                  <c:v>0.9454745329491866</c:v>
                </c:pt>
                <c:pt idx="254">
                  <c:v>1.0208492821751263</c:v>
                </c:pt>
                <c:pt idx="255">
                  <c:v>1.0206861333672779</c:v>
                </c:pt>
                <c:pt idx="256">
                  <c:v>0.96948459917086938</c:v>
                </c:pt>
                <c:pt idx="257">
                  <c:v>1.0016792972529447</c:v>
                </c:pt>
                <c:pt idx="258">
                  <c:v>1.0006732129378797</c:v>
                </c:pt>
                <c:pt idx="259">
                  <c:v>0.98762130831001149</c:v>
                </c:pt>
                <c:pt idx="260">
                  <c:v>1.0375176520436329</c:v>
                </c:pt>
                <c:pt idx="261">
                  <c:v>1.0585094653201212</c:v>
                </c:pt>
                <c:pt idx="262">
                  <c:v>1.0627785257921532</c:v>
                </c:pt>
                <c:pt idx="263">
                  <c:v>1.0367019080043911</c:v>
                </c:pt>
                <c:pt idx="264">
                  <c:v>1.0059211662570018</c:v>
                </c:pt>
                <c:pt idx="265">
                  <c:v>1.0079605263551064</c:v>
                </c:pt>
                <c:pt idx="266">
                  <c:v>1.0010267020215513</c:v>
                </c:pt>
                <c:pt idx="267">
                  <c:v>1.0005100641300313</c:v>
                </c:pt>
                <c:pt idx="268">
                  <c:v>1.0948100750663801</c:v>
                </c:pt>
                <c:pt idx="269">
                  <c:v>1.1020973884836065</c:v>
                </c:pt>
                <c:pt idx="270">
                  <c:v>1.0477416440021299</c:v>
                </c:pt>
                <c:pt idx="271">
                  <c:v>0.97851634984124358</c:v>
                </c:pt>
                <c:pt idx="272">
                  <c:v>0.97042165899030597</c:v>
                </c:pt>
                <c:pt idx="273">
                  <c:v>0.93511458365081612</c:v>
                </c:pt>
                <c:pt idx="274">
                  <c:v>0.9366101143894261</c:v>
                </c:pt>
                <c:pt idx="275">
                  <c:v>0.93810564512803596</c:v>
                </c:pt>
                <c:pt idx="276">
                  <c:v>0.97217655450036722</c:v>
                </c:pt>
                <c:pt idx="277">
                  <c:v>1.0207677077712018</c:v>
                </c:pt>
                <c:pt idx="278">
                  <c:v>1.0086946959904237</c:v>
                </c:pt>
                <c:pt idx="279">
                  <c:v>0.9549371638043912</c:v>
                </c:pt>
                <c:pt idx="280">
                  <c:v>0.97016438587023746</c:v>
                </c:pt>
                <c:pt idx="281">
                  <c:v>0.95757473619793942</c:v>
                </c:pt>
                <c:pt idx="282">
                  <c:v>0.95140227296767677</c:v>
                </c:pt>
                <c:pt idx="283">
                  <c:v>0.9454745329491866</c:v>
                </c:pt>
                <c:pt idx="284">
                  <c:v>1.0208492821751263</c:v>
                </c:pt>
                <c:pt idx="285">
                  <c:v>1.0206861333672779</c:v>
                </c:pt>
                <c:pt idx="286">
                  <c:v>0.96948459917086938</c:v>
                </c:pt>
                <c:pt idx="287">
                  <c:v>1.0016792972529447</c:v>
                </c:pt>
                <c:pt idx="288">
                  <c:v>1.0006732129378797</c:v>
                </c:pt>
                <c:pt idx="289">
                  <c:v>0.98762130831001149</c:v>
                </c:pt>
                <c:pt idx="290">
                  <c:v>1.0375176520436329</c:v>
                </c:pt>
                <c:pt idx="291">
                  <c:v>1.0585094653201212</c:v>
                </c:pt>
                <c:pt idx="292">
                  <c:v>1.0627785257921532</c:v>
                </c:pt>
                <c:pt idx="293">
                  <c:v>1.0367019080043911</c:v>
                </c:pt>
                <c:pt idx="294">
                  <c:v>1.0059211662570018</c:v>
                </c:pt>
                <c:pt idx="295">
                  <c:v>1.0079605263551064</c:v>
                </c:pt>
                <c:pt idx="296">
                  <c:v>1.0010267020215513</c:v>
                </c:pt>
                <c:pt idx="297">
                  <c:v>1.0005100641300313</c:v>
                </c:pt>
                <c:pt idx="298">
                  <c:v>1.0948100750663801</c:v>
                </c:pt>
                <c:pt idx="299">
                  <c:v>1.1020973884836065</c:v>
                </c:pt>
                <c:pt idx="300">
                  <c:v>1.0477416440021299</c:v>
                </c:pt>
                <c:pt idx="301">
                  <c:v>0.97851634984124358</c:v>
                </c:pt>
                <c:pt idx="302">
                  <c:v>0.97042165899030597</c:v>
                </c:pt>
                <c:pt idx="303">
                  <c:v>0.99443730294900945</c:v>
                </c:pt>
                <c:pt idx="304">
                  <c:v>0.93511458365081612</c:v>
                </c:pt>
                <c:pt idx="305">
                  <c:v>0.9366101143894261</c:v>
                </c:pt>
                <c:pt idx="306">
                  <c:v>0.93810564512803596</c:v>
                </c:pt>
                <c:pt idx="307">
                  <c:v>0.97217655450036722</c:v>
                </c:pt>
                <c:pt idx="308">
                  <c:v>1.0207677077712018</c:v>
                </c:pt>
                <c:pt idx="309">
                  <c:v>1.0086946959904237</c:v>
                </c:pt>
                <c:pt idx="310">
                  <c:v>0.9549371638043912</c:v>
                </c:pt>
                <c:pt idx="311">
                  <c:v>0.97016438587023746</c:v>
                </c:pt>
                <c:pt idx="312">
                  <c:v>0.95757473619793942</c:v>
                </c:pt>
                <c:pt idx="313">
                  <c:v>0.95140227296767677</c:v>
                </c:pt>
                <c:pt idx="314">
                  <c:v>0.9454745329491866</c:v>
                </c:pt>
                <c:pt idx="315">
                  <c:v>1.0208492821751263</c:v>
                </c:pt>
                <c:pt idx="316">
                  <c:v>1.0206861333672779</c:v>
                </c:pt>
                <c:pt idx="317">
                  <c:v>0.96948459917086938</c:v>
                </c:pt>
                <c:pt idx="318">
                  <c:v>1.0016792972529447</c:v>
                </c:pt>
                <c:pt idx="319">
                  <c:v>1.0006732129378797</c:v>
                </c:pt>
                <c:pt idx="320">
                  <c:v>0.98762130831001149</c:v>
                </c:pt>
                <c:pt idx="321">
                  <c:v>1.0375176520436329</c:v>
                </c:pt>
                <c:pt idx="322">
                  <c:v>1.0585094653201212</c:v>
                </c:pt>
                <c:pt idx="323">
                  <c:v>1.0627785257921532</c:v>
                </c:pt>
                <c:pt idx="324">
                  <c:v>1.0367019080043911</c:v>
                </c:pt>
                <c:pt idx="325">
                  <c:v>1.0059211662570018</c:v>
                </c:pt>
                <c:pt idx="326">
                  <c:v>1.0079605263551064</c:v>
                </c:pt>
                <c:pt idx="327">
                  <c:v>1.0010267020215513</c:v>
                </c:pt>
                <c:pt idx="328">
                  <c:v>1.0005100641300313</c:v>
                </c:pt>
                <c:pt idx="329">
                  <c:v>1.0948100750663801</c:v>
                </c:pt>
                <c:pt idx="330">
                  <c:v>1.1020973884836065</c:v>
                </c:pt>
                <c:pt idx="331">
                  <c:v>1.0477416440021299</c:v>
                </c:pt>
                <c:pt idx="332">
                  <c:v>0.97851634984124358</c:v>
                </c:pt>
                <c:pt idx="333">
                  <c:v>0.97042165899030597</c:v>
                </c:pt>
                <c:pt idx="334">
                  <c:v>0.93511458365081612</c:v>
                </c:pt>
                <c:pt idx="335">
                  <c:v>0.9366101143894261</c:v>
                </c:pt>
                <c:pt idx="336">
                  <c:v>0.93810564512803596</c:v>
                </c:pt>
                <c:pt idx="337">
                  <c:v>0.97217655450036722</c:v>
                </c:pt>
                <c:pt idx="338">
                  <c:v>1.0207677077712018</c:v>
                </c:pt>
                <c:pt idx="339">
                  <c:v>1.0086946959904237</c:v>
                </c:pt>
                <c:pt idx="340">
                  <c:v>0.9549371638043912</c:v>
                </c:pt>
                <c:pt idx="341">
                  <c:v>0.97016438587023746</c:v>
                </c:pt>
                <c:pt idx="342">
                  <c:v>0.95757473619793942</c:v>
                </c:pt>
                <c:pt idx="343">
                  <c:v>0.95140227296767677</c:v>
                </c:pt>
                <c:pt idx="344">
                  <c:v>0.9454745329491866</c:v>
                </c:pt>
                <c:pt idx="345">
                  <c:v>1.0208492821751263</c:v>
                </c:pt>
                <c:pt idx="346">
                  <c:v>1.0206861333672779</c:v>
                </c:pt>
                <c:pt idx="347">
                  <c:v>0.96948459917086938</c:v>
                </c:pt>
                <c:pt idx="348">
                  <c:v>1.0016792972529447</c:v>
                </c:pt>
                <c:pt idx="349">
                  <c:v>1.0006732129378797</c:v>
                </c:pt>
                <c:pt idx="350">
                  <c:v>0.98762130831001149</c:v>
                </c:pt>
                <c:pt idx="351">
                  <c:v>1.0375176520436329</c:v>
                </c:pt>
                <c:pt idx="352">
                  <c:v>1.0585094653201212</c:v>
                </c:pt>
                <c:pt idx="353">
                  <c:v>1.0627785257921532</c:v>
                </c:pt>
                <c:pt idx="354">
                  <c:v>1.0367019080043911</c:v>
                </c:pt>
                <c:pt idx="355">
                  <c:v>1.0059211662570018</c:v>
                </c:pt>
                <c:pt idx="356">
                  <c:v>1.0079605263551064</c:v>
                </c:pt>
                <c:pt idx="357">
                  <c:v>1.0010267020215513</c:v>
                </c:pt>
                <c:pt idx="358">
                  <c:v>1.0005100641300313</c:v>
                </c:pt>
                <c:pt idx="359">
                  <c:v>1.0948100750663801</c:v>
                </c:pt>
                <c:pt idx="360">
                  <c:v>1.1020973884836065</c:v>
                </c:pt>
                <c:pt idx="361">
                  <c:v>1.0477416440021299</c:v>
                </c:pt>
                <c:pt idx="362">
                  <c:v>0.97851634984124358</c:v>
                </c:pt>
                <c:pt idx="363">
                  <c:v>0.97042165899030597</c:v>
                </c:pt>
                <c:pt idx="364">
                  <c:v>0.99443730294900945</c:v>
                </c:pt>
                <c:pt idx="365">
                  <c:v>0.93511458365081612</c:v>
                </c:pt>
                <c:pt idx="366">
                  <c:v>0.9366101143894261</c:v>
                </c:pt>
                <c:pt idx="367">
                  <c:v>0.93810564512803596</c:v>
                </c:pt>
                <c:pt idx="368">
                  <c:v>0.97217655450036722</c:v>
                </c:pt>
                <c:pt idx="369">
                  <c:v>1.0207677077712018</c:v>
                </c:pt>
                <c:pt idx="370">
                  <c:v>1.0086946959904237</c:v>
                </c:pt>
                <c:pt idx="371">
                  <c:v>0.9549371638043912</c:v>
                </c:pt>
                <c:pt idx="372">
                  <c:v>0.97016438587023746</c:v>
                </c:pt>
                <c:pt idx="373">
                  <c:v>0.95757473619793942</c:v>
                </c:pt>
                <c:pt idx="374">
                  <c:v>0.95140227296767677</c:v>
                </c:pt>
                <c:pt idx="375">
                  <c:v>0.9454745329491866</c:v>
                </c:pt>
                <c:pt idx="376">
                  <c:v>1.0208492821751263</c:v>
                </c:pt>
                <c:pt idx="377">
                  <c:v>1.0206861333672779</c:v>
                </c:pt>
                <c:pt idx="378">
                  <c:v>0.96948459917086938</c:v>
                </c:pt>
                <c:pt idx="379">
                  <c:v>1.0016792972529447</c:v>
                </c:pt>
                <c:pt idx="380">
                  <c:v>1.0006732129378797</c:v>
                </c:pt>
                <c:pt idx="381">
                  <c:v>0.98762130831001149</c:v>
                </c:pt>
                <c:pt idx="382">
                  <c:v>1.0375176520436329</c:v>
                </c:pt>
                <c:pt idx="383">
                  <c:v>1.0585094653201212</c:v>
                </c:pt>
                <c:pt idx="384">
                  <c:v>1.0627785257921532</c:v>
                </c:pt>
                <c:pt idx="385">
                  <c:v>1.0367019080043911</c:v>
                </c:pt>
                <c:pt idx="386">
                  <c:v>1.0059211662570018</c:v>
                </c:pt>
                <c:pt idx="387">
                  <c:v>1.0079605263551064</c:v>
                </c:pt>
                <c:pt idx="388">
                  <c:v>1.0010267020215513</c:v>
                </c:pt>
                <c:pt idx="389">
                  <c:v>1.0005100641300313</c:v>
                </c:pt>
                <c:pt idx="390">
                  <c:v>1.0948100750663801</c:v>
                </c:pt>
                <c:pt idx="391">
                  <c:v>1.1020973884836065</c:v>
                </c:pt>
                <c:pt idx="392">
                  <c:v>1.0477416440021299</c:v>
                </c:pt>
                <c:pt idx="393">
                  <c:v>0.97851634984124358</c:v>
                </c:pt>
                <c:pt idx="394">
                  <c:v>0.97042165899030597</c:v>
                </c:pt>
                <c:pt idx="395">
                  <c:v>0.99443730294900945</c:v>
                </c:pt>
                <c:pt idx="396">
                  <c:v>0.93511458365081612</c:v>
                </c:pt>
                <c:pt idx="397">
                  <c:v>0.9366101143894261</c:v>
                </c:pt>
                <c:pt idx="398">
                  <c:v>0.93810564512803596</c:v>
                </c:pt>
                <c:pt idx="399">
                  <c:v>0.97217655450036722</c:v>
                </c:pt>
                <c:pt idx="400">
                  <c:v>1.0207677077712018</c:v>
                </c:pt>
                <c:pt idx="401">
                  <c:v>1.0086946959904237</c:v>
                </c:pt>
                <c:pt idx="402">
                  <c:v>0.9549371638043912</c:v>
                </c:pt>
                <c:pt idx="403">
                  <c:v>0.97016438587023746</c:v>
                </c:pt>
                <c:pt idx="404">
                  <c:v>0.95757473619793942</c:v>
                </c:pt>
                <c:pt idx="405">
                  <c:v>0.95140227296767677</c:v>
                </c:pt>
                <c:pt idx="406">
                  <c:v>0.9454745329491866</c:v>
                </c:pt>
                <c:pt idx="407">
                  <c:v>1.0208492821751263</c:v>
                </c:pt>
                <c:pt idx="408">
                  <c:v>1.0206861333672779</c:v>
                </c:pt>
                <c:pt idx="409">
                  <c:v>0.96948459917086938</c:v>
                </c:pt>
                <c:pt idx="410">
                  <c:v>1.0016792972529447</c:v>
                </c:pt>
                <c:pt idx="411">
                  <c:v>1.0006732129378797</c:v>
                </c:pt>
                <c:pt idx="412">
                  <c:v>0.98762130831001149</c:v>
                </c:pt>
                <c:pt idx="413">
                  <c:v>1.0375176520436329</c:v>
                </c:pt>
                <c:pt idx="414">
                  <c:v>1.0585094653201212</c:v>
                </c:pt>
                <c:pt idx="415">
                  <c:v>1.0627785257921532</c:v>
                </c:pt>
                <c:pt idx="416">
                  <c:v>1.0367019080043911</c:v>
                </c:pt>
                <c:pt idx="417">
                  <c:v>1.0059211662570018</c:v>
                </c:pt>
                <c:pt idx="418">
                  <c:v>1.0079605263551064</c:v>
                </c:pt>
                <c:pt idx="419">
                  <c:v>1.0010267020215513</c:v>
                </c:pt>
                <c:pt idx="420">
                  <c:v>1.0005100641300313</c:v>
                </c:pt>
                <c:pt idx="421">
                  <c:v>1.0948100750663801</c:v>
                </c:pt>
                <c:pt idx="422">
                  <c:v>1.1020973884836065</c:v>
                </c:pt>
                <c:pt idx="423">
                  <c:v>1.0477416440021299</c:v>
                </c:pt>
                <c:pt idx="424">
                  <c:v>0.93511458365081612</c:v>
                </c:pt>
                <c:pt idx="425">
                  <c:v>0.9366101143894261</c:v>
                </c:pt>
                <c:pt idx="426">
                  <c:v>0.93810564512803596</c:v>
                </c:pt>
                <c:pt idx="427">
                  <c:v>0.97217655450036722</c:v>
                </c:pt>
                <c:pt idx="428">
                  <c:v>1.0207677077712018</c:v>
                </c:pt>
                <c:pt idx="429">
                  <c:v>1.0086946959904237</c:v>
                </c:pt>
                <c:pt idx="430">
                  <c:v>0.9549371638043912</c:v>
                </c:pt>
                <c:pt idx="431">
                  <c:v>0.97016438587023746</c:v>
                </c:pt>
                <c:pt idx="432">
                  <c:v>0.95757473619793942</c:v>
                </c:pt>
                <c:pt idx="433">
                  <c:v>0.95140227296767677</c:v>
                </c:pt>
                <c:pt idx="434">
                  <c:v>0.9454745329491866</c:v>
                </c:pt>
                <c:pt idx="435">
                  <c:v>1.0208492821751263</c:v>
                </c:pt>
                <c:pt idx="436">
                  <c:v>1.0206861333672779</c:v>
                </c:pt>
                <c:pt idx="437">
                  <c:v>0.96948459917086938</c:v>
                </c:pt>
                <c:pt idx="438">
                  <c:v>1.0016792972529447</c:v>
                </c:pt>
                <c:pt idx="439">
                  <c:v>1.0006732129378797</c:v>
                </c:pt>
                <c:pt idx="440">
                  <c:v>0.98762130831001149</c:v>
                </c:pt>
                <c:pt idx="441">
                  <c:v>1.0375176520436329</c:v>
                </c:pt>
                <c:pt idx="442">
                  <c:v>1.0585094653201212</c:v>
                </c:pt>
                <c:pt idx="443">
                  <c:v>1.0627785257921532</c:v>
                </c:pt>
                <c:pt idx="444">
                  <c:v>1.0367019080043911</c:v>
                </c:pt>
                <c:pt idx="445">
                  <c:v>1.0059211662570018</c:v>
                </c:pt>
                <c:pt idx="446">
                  <c:v>1.0079605263551064</c:v>
                </c:pt>
                <c:pt idx="447">
                  <c:v>1.0010267020215513</c:v>
                </c:pt>
                <c:pt idx="448">
                  <c:v>1.0005100641300313</c:v>
                </c:pt>
                <c:pt idx="449">
                  <c:v>1.0948100750663801</c:v>
                </c:pt>
                <c:pt idx="450">
                  <c:v>1.1020973884836065</c:v>
                </c:pt>
                <c:pt idx="451">
                  <c:v>1.0477416440021299</c:v>
                </c:pt>
                <c:pt idx="452">
                  <c:v>0.97851634984124358</c:v>
                </c:pt>
                <c:pt idx="453">
                  <c:v>0.97042165899030597</c:v>
                </c:pt>
                <c:pt idx="454">
                  <c:v>0.99443730294900945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8-414F-A61D-7172E380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6895"/>
        <c:axId val="429777311"/>
      </c:lineChart>
      <c:dateAx>
        <c:axId val="1275840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36943"/>
        <c:crosses val="autoZero"/>
        <c:auto val="1"/>
        <c:lblOffset val="100"/>
        <c:baseTimeUnit val="days"/>
      </c:dateAx>
      <c:valAx>
        <c:axId val="12758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40271"/>
        <c:crosses val="autoZero"/>
        <c:crossBetween val="between"/>
      </c:valAx>
      <c:valAx>
        <c:axId val="4297773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76895"/>
        <c:crosses val="max"/>
        <c:crossBetween val="between"/>
      </c:valAx>
      <c:dateAx>
        <c:axId val="4297768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977731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285750</xdr:colOff>
      <xdr:row>52</xdr:row>
      <xdr:rowOff>33337</xdr:rowOff>
    </xdr:from>
    <xdr:to>
      <xdr:col>29</xdr:col>
      <xdr:colOff>590550</xdr:colOff>
      <xdr:row>66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C921E-2BAF-412C-BB5C-10B78BDD6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495300</xdr:colOff>
      <xdr:row>67</xdr:row>
      <xdr:rowOff>71437</xdr:rowOff>
    </xdr:from>
    <xdr:to>
      <xdr:col>30</xdr:col>
      <xdr:colOff>190500</xdr:colOff>
      <xdr:row>81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CEC32-2ECE-4782-AEA1-EDB3791AE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371474</xdr:colOff>
      <xdr:row>4</xdr:row>
      <xdr:rowOff>14287</xdr:rowOff>
    </xdr:from>
    <xdr:to>
      <xdr:col>17</xdr:col>
      <xdr:colOff>266699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B7D106-EBC5-4C54-9418-1EE89F9B2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vya%20Bhat-8.13.2021\SynologyDrive\MMM%20Stone%20Brazil\OneDrive_2022-06-21%20Raw%20Data\Working%20files%20&amp;%20Spend%20summary\FB%20StoneCo-%20Weekly%20Seas%20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AC (2)"/>
      <sheetName val="IB"/>
      <sheetName val="IB (2)"/>
      <sheetName val="PL"/>
      <sheetName val="PL (2)"/>
      <sheetName val="RE"/>
      <sheetName val="Fotoable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C2" t="str">
            <v>Installs</v>
          </cell>
          <cell r="D2" t="str">
            <v>Seas</v>
          </cell>
        </row>
        <row r="3">
          <cell r="B3">
            <v>44197</v>
          </cell>
          <cell r="C3">
            <v>187</v>
          </cell>
          <cell r="D3">
            <v>0.93511458365081612</v>
          </cell>
        </row>
        <row r="4">
          <cell r="B4">
            <v>44198</v>
          </cell>
          <cell r="C4">
            <v>224</v>
          </cell>
          <cell r="D4">
            <v>0.9366101143894261</v>
          </cell>
        </row>
        <row r="5">
          <cell r="B5">
            <v>44199</v>
          </cell>
          <cell r="C5">
            <v>225</v>
          </cell>
          <cell r="D5">
            <v>0.93810564512803596</v>
          </cell>
        </row>
        <row r="6">
          <cell r="B6">
            <v>44200</v>
          </cell>
          <cell r="C6">
            <v>235</v>
          </cell>
          <cell r="D6">
            <v>0.97217655450036722</v>
          </cell>
        </row>
        <row r="7">
          <cell r="B7">
            <v>44201</v>
          </cell>
          <cell r="C7">
            <v>215</v>
          </cell>
          <cell r="D7">
            <v>1.0207677077712018</v>
          </cell>
        </row>
        <row r="8">
          <cell r="B8">
            <v>44202</v>
          </cell>
          <cell r="C8">
            <v>177</v>
          </cell>
          <cell r="D8">
            <v>1.0086946959904237</v>
          </cell>
        </row>
        <row r="9">
          <cell r="B9">
            <v>44203</v>
          </cell>
          <cell r="C9">
            <v>186</v>
          </cell>
          <cell r="D9">
            <v>0.9549371638043912</v>
          </cell>
        </row>
        <row r="10">
          <cell r="B10">
            <v>44204</v>
          </cell>
          <cell r="C10">
            <v>202</v>
          </cell>
          <cell r="D10">
            <v>0.97016438587023746</v>
          </cell>
        </row>
        <row r="11">
          <cell r="B11">
            <v>44205</v>
          </cell>
          <cell r="C11">
            <v>153</v>
          </cell>
          <cell r="D11">
            <v>0.95757473619793942</v>
          </cell>
        </row>
        <row r="12">
          <cell r="B12">
            <v>44206</v>
          </cell>
          <cell r="C12">
            <v>194</v>
          </cell>
          <cell r="D12">
            <v>0.95140227296767677</v>
          </cell>
        </row>
        <row r="13">
          <cell r="B13">
            <v>44207</v>
          </cell>
          <cell r="C13">
            <v>151</v>
          </cell>
          <cell r="D13">
            <v>0.9454745329491866</v>
          </cell>
        </row>
        <row r="14">
          <cell r="B14">
            <v>44208</v>
          </cell>
          <cell r="C14">
            <v>150</v>
          </cell>
          <cell r="D14">
            <v>1.0208492821751263</v>
          </cell>
        </row>
        <row r="15">
          <cell r="B15">
            <v>44209</v>
          </cell>
          <cell r="C15">
            <v>193</v>
          </cell>
          <cell r="D15">
            <v>1.0206861333672779</v>
          </cell>
        </row>
        <row r="16">
          <cell r="B16">
            <v>44210</v>
          </cell>
          <cell r="C16">
            <v>169</v>
          </cell>
          <cell r="D16">
            <v>0.96948459917086938</v>
          </cell>
        </row>
        <row r="17">
          <cell r="B17">
            <v>44211</v>
          </cell>
          <cell r="C17">
            <v>153</v>
          </cell>
          <cell r="D17">
            <v>1.0016792972529447</v>
          </cell>
        </row>
        <row r="18">
          <cell r="B18">
            <v>44212</v>
          </cell>
          <cell r="C18">
            <v>141</v>
          </cell>
          <cell r="D18">
            <v>1.0006732129378797</v>
          </cell>
        </row>
        <row r="19">
          <cell r="B19">
            <v>44213</v>
          </cell>
          <cell r="C19">
            <v>242</v>
          </cell>
          <cell r="D19">
            <v>0.98762130831001149</v>
          </cell>
        </row>
        <row r="20">
          <cell r="B20">
            <v>44214</v>
          </cell>
          <cell r="C20">
            <v>591</v>
          </cell>
          <cell r="D20">
            <v>1.0375176520436329</v>
          </cell>
        </row>
        <row r="21">
          <cell r="B21">
            <v>44215</v>
          </cell>
          <cell r="C21">
            <v>552</v>
          </cell>
          <cell r="D21">
            <v>1.0585094653201212</v>
          </cell>
        </row>
        <row r="22">
          <cell r="B22">
            <v>44216</v>
          </cell>
          <cell r="C22">
            <v>491</v>
          </cell>
          <cell r="D22">
            <v>1.0627785257921532</v>
          </cell>
        </row>
        <row r="23">
          <cell r="B23">
            <v>44217</v>
          </cell>
          <cell r="C23">
            <v>562</v>
          </cell>
          <cell r="D23">
            <v>1.0367019080043911</v>
          </cell>
        </row>
        <row r="24">
          <cell r="B24">
            <v>44218</v>
          </cell>
          <cell r="C24">
            <v>530</v>
          </cell>
          <cell r="D24">
            <v>1.0059211662570018</v>
          </cell>
        </row>
        <row r="25">
          <cell r="B25">
            <v>44219</v>
          </cell>
          <cell r="C25">
            <v>624</v>
          </cell>
          <cell r="D25">
            <v>1.0079605263551064</v>
          </cell>
        </row>
        <row r="26">
          <cell r="B26">
            <v>44220</v>
          </cell>
          <cell r="C26">
            <v>612</v>
          </cell>
          <cell r="D26">
            <v>1.0010267020215513</v>
          </cell>
        </row>
        <row r="27">
          <cell r="B27">
            <v>44221</v>
          </cell>
          <cell r="C27">
            <v>538</v>
          </cell>
          <cell r="D27">
            <v>1.0005100641300313</v>
          </cell>
        </row>
        <row r="28">
          <cell r="B28">
            <v>44222</v>
          </cell>
          <cell r="C28">
            <v>554</v>
          </cell>
          <cell r="D28">
            <v>1.0948100750663801</v>
          </cell>
        </row>
        <row r="29">
          <cell r="B29">
            <v>44223</v>
          </cell>
          <cell r="C29">
            <v>580</v>
          </cell>
          <cell r="D29">
            <v>1.1020973884836065</v>
          </cell>
        </row>
        <row r="30">
          <cell r="B30">
            <v>44224</v>
          </cell>
          <cell r="C30">
            <v>547</v>
          </cell>
          <cell r="D30">
            <v>1.0477416440021299</v>
          </cell>
        </row>
        <row r="31">
          <cell r="B31">
            <v>44225</v>
          </cell>
          <cell r="C31">
            <v>555</v>
          </cell>
          <cell r="D31">
            <v>0.97851634984124358</v>
          </cell>
        </row>
        <row r="32">
          <cell r="B32">
            <v>44226</v>
          </cell>
          <cell r="C32">
            <v>580</v>
          </cell>
          <cell r="D32">
            <v>0.97042165899030597</v>
          </cell>
        </row>
        <row r="33">
          <cell r="B33">
            <v>44227</v>
          </cell>
          <cell r="C33">
            <v>593</v>
          </cell>
          <cell r="D33">
            <v>0.99443730294900945</v>
          </cell>
        </row>
        <row r="34">
          <cell r="B34">
            <v>44228</v>
          </cell>
          <cell r="C34">
            <v>556</v>
          </cell>
          <cell r="D34">
            <v>0.93511458365081612</v>
          </cell>
        </row>
        <row r="35">
          <cell r="B35">
            <v>44229</v>
          </cell>
          <cell r="C35">
            <v>584</v>
          </cell>
          <cell r="D35">
            <v>0.9366101143894261</v>
          </cell>
        </row>
        <row r="36">
          <cell r="B36">
            <v>44230</v>
          </cell>
          <cell r="C36">
            <v>608</v>
          </cell>
          <cell r="D36">
            <v>0.93810564512803596</v>
          </cell>
        </row>
        <row r="37">
          <cell r="B37">
            <v>44231</v>
          </cell>
          <cell r="C37">
            <v>599</v>
          </cell>
          <cell r="D37">
            <v>0.97217655450036722</v>
          </cell>
        </row>
        <row r="38">
          <cell r="B38">
            <v>44232</v>
          </cell>
          <cell r="C38">
            <v>560</v>
          </cell>
          <cell r="D38">
            <v>1.0207677077712018</v>
          </cell>
        </row>
        <row r="39">
          <cell r="B39">
            <v>44233</v>
          </cell>
          <cell r="C39">
            <v>618</v>
          </cell>
          <cell r="D39">
            <v>1.0086946959904237</v>
          </cell>
        </row>
        <row r="40">
          <cell r="B40">
            <v>44234</v>
          </cell>
          <cell r="C40">
            <v>661</v>
          </cell>
          <cell r="D40">
            <v>0.9549371638043912</v>
          </cell>
        </row>
        <row r="41">
          <cell r="B41">
            <v>44235</v>
          </cell>
          <cell r="C41">
            <v>637</v>
          </cell>
          <cell r="D41">
            <v>0.97016438587023746</v>
          </cell>
        </row>
        <row r="42">
          <cell r="B42">
            <v>44236</v>
          </cell>
          <cell r="C42">
            <v>574</v>
          </cell>
          <cell r="D42">
            <v>0.95757473619793942</v>
          </cell>
        </row>
        <row r="43">
          <cell r="B43">
            <v>44237</v>
          </cell>
          <cell r="C43">
            <v>530</v>
          </cell>
          <cell r="D43">
            <v>0.95140227296767677</v>
          </cell>
        </row>
        <row r="44">
          <cell r="B44">
            <v>44238</v>
          </cell>
          <cell r="C44">
            <v>501</v>
          </cell>
          <cell r="D44">
            <v>0.9454745329491866</v>
          </cell>
        </row>
        <row r="45">
          <cell r="B45">
            <v>44239</v>
          </cell>
          <cell r="C45">
            <v>565</v>
          </cell>
          <cell r="D45">
            <v>1.0208492821751263</v>
          </cell>
        </row>
        <row r="46">
          <cell r="B46">
            <v>44240</v>
          </cell>
          <cell r="C46">
            <v>511</v>
          </cell>
          <cell r="D46">
            <v>1.0206861333672779</v>
          </cell>
        </row>
        <row r="47">
          <cell r="B47">
            <v>44241</v>
          </cell>
          <cell r="C47">
            <v>567</v>
          </cell>
          <cell r="D47">
            <v>0.96948459917086938</v>
          </cell>
        </row>
        <row r="48">
          <cell r="B48">
            <v>44242</v>
          </cell>
          <cell r="C48">
            <v>645</v>
          </cell>
          <cell r="D48">
            <v>1.0016792972529447</v>
          </cell>
        </row>
        <row r="49">
          <cell r="B49">
            <v>44243</v>
          </cell>
          <cell r="C49">
            <v>587</v>
          </cell>
          <cell r="D49">
            <v>1.0006732129378797</v>
          </cell>
        </row>
        <row r="50">
          <cell r="B50">
            <v>44244</v>
          </cell>
          <cell r="C50">
            <v>506</v>
          </cell>
          <cell r="D50">
            <v>0.98762130831001149</v>
          </cell>
        </row>
        <row r="51">
          <cell r="B51">
            <v>44245</v>
          </cell>
          <cell r="C51">
            <v>550</v>
          </cell>
          <cell r="D51">
            <v>1.0375176520436329</v>
          </cell>
        </row>
        <row r="52">
          <cell r="B52">
            <v>44246</v>
          </cell>
          <cell r="C52">
            <v>546</v>
          </cell>
          <cell r="D52">
            <v>1.0585094653201212</v>
          </cell>
        </row>
        <row r="53">
          <cell r="B53">
            <v>44247</v>
          </cell>
          <cell r="C53">
            <v>523</v>
          </cell>
          <cell r="D53">
            <v>1.0627785257921532</v>
          </cell>
        </row>
        <row r="54">
          <cell r="B54">
            <v>44248</v>
          </cell>
          <cell r="C54">
            <v>581</v>
          </cell>
          <cell r="D54">
            <v>1.0367019080043911</v>
          </cell>
        </row>
        <row r="55">
          <cell r="B55">
            <v>44249</v>
          </cell>
          <cell r="C55">
            <v>527</v>
          </cell>
          <cell r="D55">
            <v>1.0059211662570018</v>
          </cell>
          <cell r="T55">
            <v>527</v>
          </cell>
          <cell r="V55">
            <v>1223.6199999999999</v>
          </cell>
        </row>
        <row r="56">
          <cell r="B56">
            <v>44250</v>
          </cell>
          <cell r="C56">
            <v>623</v>
          </cell>
          <cell r="D56">
            <v>1.0079605263551064</v>
          </cell>
          <cell r="T56">
            <v>623</v>
          </cell>
          <cell r="V56">
            <v>1433.24</v>
          </cell>
        </row>
        <row r="57">
          <cell r="B57">
            <v>44251</v>
          </cell>
          <cell r="C57">
            <v>526</v>
          </cell>
          <cell r="D57">
            <v>1.0010267020215513</v>
          </cell>
          <cell r="T57">
            <v>526</v>
          </cell>
          <cell r="V57">
            <v>1642.8600000000001</v>
          </cell>
        </row>
        <row r="58">
          <cell r="B58">
            <v>44252</v>
          </cell>
          <cell r="C58">
            <v>490</v>
          </cell>
          <cell r="D58">
            <v>1.0005100641300313</v>
          </cell>
          <cell r="T58">
            <v>490</v>
          </cell>
          <cell r="V58">
            <v>1852.48</v>
          </cell>
        </row>
        <row r="59">
          <cell r="B59">
            <v>44253</v>
          </cell>
          <cell r="C59">
            <v>485</v>
          </cell>
          <cell r="D59">
            <v>1.0948100750663801</v>
          </cell>
          <cell r="T59">
            <v>485</v>
          </cell>
          <cell r="V59">
            <v>2062.1</v>
          </cell>
        </row>
        <row r="60">
          <cell r="B60">
            <v>44254</v>
          </cell>
          <cell r="C60">
            <v>485</v>
          </cell>
          <cell r="D60">
            <v>1.1020973884836065</v>
          </cell>
          <cell r="T60">
            <v>485</v>
          </cell>
          <cell r="V60">
            <v>2271.7200000000003</v>
          </cell>
        </row>
        <row r="61">
          <cell r="B61">
            <v>44255</v>
          </cell>
          <cell r="C61">
            <v>563</v>
          </cell>
          <cell r="D61">
            <v>1.0477416440021299</v>
          </cell>
          <cell r="T61">
            <v>563</v>
          </cell>
          <cell r="V61">
            <v>2481.34</v>
          </cell>
        </row>
        <row r="62">
          <cell r="B62">
            <v>44256</v>
          </cell>
          <cell r="C62">
            <v>498</v>
          </cell>
          <cell r="D62">
            <v>0.93511458365081612</v>
          </cell>
          <cell r="T62">
            <v>498</v>
          </cell>
          <cell r="V62">
            <v>2690.96</v>
          </cell>
        </row>
        <row r="63">
          <cell r="B63">
            <v>44257</v>
          </cell>
          <cell r="C63">
            <v>473</v>
          </cell>
          <cell r="D63">
            <v>0.9366101143894261</v>
          </cell>
          <cell r="T63">
            <v>473</v>
          </cell>
          <cell r="V63">
            <v>2900.58</v>
          </cell>
        </row>
        <row r="64">
          <cell r="B64">
            <v>44258</v>
          </cell>
          <cell r="C64">
            <v>479</v>
          </cell>
          <cell r="D64">
            <v>0.93810564512803596</v>
          </cell>
          <cell r="T64">
            <v>479</v>
          </cell>
          <cell r="V64">
            <v>3110.2</v>
          </cell>
        </row>
        <row r="65">
          <cell r="B65">
            <v>44259</v>
          </cell>
          <cell r="C65">
            <v>488</v>
          </cell>
          <cell r="D65">
            <v>0.97217655450036722</v>
          </cell>
          <cell r="T65">
            <v>488</v>
          </cell>
          <cell r="V65">
            <v>3319.82</v>
          </cell>
        </row>
        <row r="66">
          <cell r="B66">
            <v>44260</v>
          </cell>
          <cell r="C66">
            <v>594</v>
          </cell>
          <cell r="D66">
            <v>1.0207677077712018</v>
          </cell>
          <cell r="T66">
            <v>594</v>
          </cell>
          <cell r="V66">
            <v>3529.44</v>
          </cell>
        </row>
        <row r="67">
          <cell r="B67">
            <v>44261</v>
          </cell>
          <cell r="C67">
            <v>568</v>
          </cell>
          <cell r="D67">
            <v>1.0086946959904237</v>
          </cell>
          <cell r="T67">
            <v>568</v>
          </cell>
          <cell r="V67">
            <v>3739.06</v>
          </cell>
        </row>
        <row r="68">
          <cell r="B68">
            <v>44262</v>
          </cell>
          <cell r="C68">
            <v>630</v>
          </cell>
          <cell r="D68">
            <v>0.9549371638043912</v>
          </cell>
          <cell r="T68">
            <v>630</v>
          </cell>
          <cell r="V68">
            <v>3948.6800000000003</v>
          </cell>
        </row>
        <row r="69">
          <cell r="B69">
            <v>44263</v>
          </cell>
          <cell r="C69">
            <v>551</v>
          </cell>
          <cell r="D69">
            <v>0.97016438587023746</v>
          </cell>
          <cell r="T69">
            <v>551</v>
          </cell>
          <cell r="V69">
            <v>4158.3</v>
          </cell>
        </row>
        <row r="70">
          <cell r="B70">
            <v>44264</v>
          </cell>
          <cell r="C70">
            <v>673</v>
          </cell>
          <cell r="D70">
            <v>0.95757473619793942</v>
          </cell>
          <cell r="T70">
            <v>673</v>
          </cell>
          <cell r="V70">
            <v>4367.92</v>
          </cell>
        </row>
        <row r="71">
          <cell r="B71">
            <v>44265</v>
          </cell>
          <cell r="C71">
            <v>640</v>
          </cell>
          <cell r="D71">
            <v>0.95140227296767677</v>
          </cell>
          <cell r="T71">
            <v>640</v>
          </cell>
          <cell r="V71">
            <v>4577.54</v>
          </cell>
        </row>
        <row r="72">
          <cell r="B72">
            <v>44266</v>
          </cell>
          <cell r="C72">
            <v>587</v>
          </cell>
          <cell r="D72">
            <v>0.9454745329491866</v>
          </cell>
          <cell r="T72">
            <v>587</v>
          </cell>
          <cell r="V72">
            <v>4787.16</v>
          </cell>
        </row>
        <row r="73">
          <cell r="B73">
            <v>44267</v>
          </cell>
          <cell r="C73">
            <v>572</v>
          </cell>
          <cell r="D73">
            <v>1.0208492821751263</v>
          </cell>
          <cell r="T73">
            <v>572</v>
          </cell>
          <cell r="V73">
            <v>4996.7800000000007</v>
          </cell>
        </row>
        <row r="74">
          <cell r="B74">
            <v>44268</v>
          </cell>
          <cell r="C74">
            <v>596</v>
          </cell>
          <cell r="D74">
            <v>1.0206861333672779</v>
          </cell>
          <cell r="T74">
            <v>596</v>
          </cell>
          <cell r="V74">
            <v>5206.3999999999996</v>
          </cell>
        </row>
        <row r="75">
          <cell r="B75">
            <v>44269</v>
          </cell>
          <cell r="C75">
            <v>680</v>
          </cell>
          <cell r="D75">
            <v>0.96948459917086938</v>
          </cell>
          <cell r="T75">
            <v>680</v>
          </cell>
          <cell r="V75">
            <v>5416.02</v>
          </cell>
        </row>
        <row r="76">
          <cell r="B76">
            <v>44270</v>
          </cell>
          <cell r="C76">
            <v>629</v>
          </cell>
          <cell r="D76">
            <v>1.0016792972529447</v>
          </cell>
          <cell r="T76">
            <v>629</v>
          </cell>
          <cell r="V76">
            <v>5625.64</v>
          </cell>
        </row>
        <row r="77">
          <cell r="B77">
            <v>44271</v>
          </cell>
          <cell r="C77">
            <v>653</v>
          </cell>
          <cell r="D77">
            <v>1.0006732129378797</v>
          </cell>
          <cell r="T77">
            <v>653</v>
          </cell>
          <cell r="V77">
            <v>5835.26</v>
          </cell>
        </row>
        <row r="78">
          <cell r="B78">
            <v>44272</v>
          </cell>
          <cell r="C78">
            <v>572</v>
          </cell>
          <cell r="D78">
            <v>0.98762130831001149</v>
          </cell>
          <cell r="T78">
            <v>572</v>
          </cell>
          <cell r="V78">
            <v>6044.88</v>
          </cell>
        </row>
        <row r="79">
          <cell r="B79">
            <v>44273</v>
          </cell>
          <cell r="C79">
            <v>587</v>
          </cell>
          <cell r="D79">
            <v>1.0375176520436329</v>
          </cell>
          <cell r="T79">
            <v>587</v>
          </cell>
          <cell r="V79">
            <v>6254.5</v>
          </cell>
        </row>
        <row r="80">
          <cell r="B80">
            <v>44274</v>
          </cell>
          <cell r="C80">
            <v>508</v>
          </cell>
          <cell r="D80">
            <v>1.0585094653201212</v>
          </cell>
          <cell r="T80">
            <v>508</v>
          </cell>
          <cell r="V80">
            <v>6464.12</v>
          </cell>
        </row>
        <row r="81">
          <cell r="B81">
            <v>44275</v>
          </cell>
          <cell r="C81">
            <v>487</v>
          </cell>
          <cell r="D81">
            <v>1.0627785257921532</v>
          </cell>
          <cell r="T81">
            <v>487</v>
          </cell>
          <cell r="V81">
            <v>6673.74</v>
          </cell>
        </row>
        <row r="82">
          <cell r="B82">
            <v>44276</v>
          </cell>
          <cell r="C82">
            <v>507</v>
          </cell>
          <cell r="D82">
            <v>1.0367019080043911</v>
          </cell>
          <cell r="T82">
            <v>507</v>
          </cell>
          <cell r="V82">
            <v>6883.3600000000006</v>
          </cell>
        </row>
        <row r="83">
          <cell r="B83">
            <v>44277</v>
          </cell>
          <cell r="C83">
            <v>453</v>
          </cell>
          <cell r="D83">
            <v>1.0059211662570018</v>
          </cell>
          <cell r="T83">
            <v>453</v>
          </cell>
          <cell r="V83">
            <v>7092.9800000000005</v>
          </cell>
        </row>
        <row r="84">
          <cell r="B84">
            <v>44278</v>
          </cell>
          <cell r="C84">
            <v>544</v>
          </cell>
          <cell r="D84">
            <v>1.0079605263551064</v>
          </cell>
          <cell r="T84">
            <v>544</v>
          </cell>
          <cell r="V84">
            <v>7302.6</v>
          </cell>
        </row>
        <row r="85">
          <cell r="B85">
            <v>44279</v>
          </cell>
          <cell r="C85">
            <v>543</v>
          </cell>
          <cell r="D85">
            <v>1.0010267020215513</v>
          </cell>
          <cell r="T85">
            <v>543</v>
          </cell>
          <cell r="V85">
            <v>7512.22</v>
          </cell>
        </row>
        <row r="86">
          <cell r="B86">
            <v>44280</v>
          </cell>
          <cell r="C86">
            <v>496</v>
          </cell>
          <cell r="D86">
            <v>1.0005100641300313</v>
          </cell>
          <cell r="T86">
            <v>496</v>
          </cell>
          <cell r="V86">
            <v>7721.84</v>
          </cell>
        </row>
        <row r="87">
          <cell r="B87">
            <v>44281</v>
          </cell>
          <cell r="C87">
            <v>536</v>
          </cell>
          <cell r="D87">
            <v>1.0948100750663801</v>
          </cell>
          <cell r="T87">
            <v>536</v>
          </cell>
          <cell r="V87">
            <v>7931.46</v>
          </cell>
        </row>
        <row r="88">
          <cell r="B88">
            <v>44282</v>
          </cell>
          <cell r="C88">
            <v>505</v>
          </cell>
          <cell r="D88">
            <v>1.1020973884836065</v>
          </cell>
          <cell r="T88">
            <v>505</v>
          </cell>
          <cell r="V88">
            <v>8141.08</v>
          </cell>
        </row>
        <row r="89">
          <cell r="B89">
            <v>44283</v>
          </cell>
          <cell r="C89">
            <v>568</v>
          </cell>
          <cell r="D89">
            <v>1.0477416440021299</v>
          </cell>
          <cell r="T89">
            <v>568</v>
          </cell>
          <cell r="V89">
            <v>8350.7000000000007</v>
          </cell>
        </row>
        <row r="90">
          <cell r="B90">
            <v>44284</v>
          </cell>
          <cell r="C90">
            <v>521</v>
          </cell>
          <cell r="D90">
            <v>0.97851634984124358</v>
          </cell>
          <cell r="T90">
            <v>521</v>
          </cell>
          <cell r="V90">
            <v>8560.32</v>
          </cell>
        </row>
        <row r="91">
          <cell r="B91">
            <v>44285</v>
          </cell>
          <cell r="C91">
            <v>506</v>
          </cell>
          <cell r="D91">
            <v>0.97042165899030597</v>
          </cell>
          <cell r="T91">
            <v>506</v>
          </cell>
          <cell r="V91">
            <v>8769.94</v>
          </cell>
        </row>
        <row r="92">
          <cell r="B92">
            <v>44286</v>
          </cell>
          <cell r="C92">
            <v>750</v>
          </cell>
          <cell r="D92">
            <v>0.99443730294900945</v>
          </cell>
          <cell r="T92">
            <v>750</v>
          </cell>
          <cell r="V92">
            <v>8979.5600000000013</v>
          </cell>
        </row>
        <row r="93">
          <cell r="B93">
            <v>44287</v>
          </cell>
          <cell r="C93">
            <v>794</v>
          </cell>
          <cell r="D93">
            <v>0.93511458365081612</v>
          </cell>
          <cell r="T93">
            <v>794</v>
          </cell>
          <cell r="V93">
            <v>9189.18</v>
          </cell>
        </row>
        <row r="94">
          <cell r="B94">
            <v>44288</v>
          </cell>
          <cell r="C94">
            <v>834</v>
          </cell>
          <cell r="D94">
            <v>0.9366101143894261</v>
          </cell>
          <cell r="T94">
            <v>834</v>
          </cell>
          <cell r="V94">
            <v>9398.7999999999993</v>
          </cell>
        </row>
        <row r="95">
          <cell r="B95">
            <v>44289</v>
          </cell>
          <cell r="C95">
            <v>908</v>
          </cell>
          <cell r="D95">
            <v>0.93810564512803596</v>
          </cell>
          <cell r="T95">
            <v>908</v>
          </cell>
          <cell r="V95">
            <v>9608.42</v>
          </cell>
        </row>
        <row r="96">
          <cell r="B96">
            <v>44290</v>
          </cell>
          <cell r="C96">
            <v>962</v>
          </cell>
          <cell r="D96">
            <v>0.97217655450036722</v>
          </cell>
          <cell r="T96">
            <v>962</v>
          </cell>
          <cell r="V96">
            <v>9818.0400000000009</v>
          </cell>
        </row>
        <row r="97">
          <cell r="B97">
            <v>44291</v>
          </cell>
          <cell r="C97">
            <v>1043</v>
          </cell>
          <cell r="D97">
            <v>1.0207677077712018</v>
          </cell>
          <cell r="T97">
            <v>1043</v>
          </cell>
          <cell r="V97">
            <v>10027.66</v>
          </cell>
        </row>
        <row r="98">
          <cell r="B98">
            <v>44292</v>
          </cell>
          <cell r="C98">
            <v>953</v>
          </cell>
          <cell r="D98">
            <v>1.0086946959904237</v>
          </cell>
          <cell r="T98">
            <v>953</v>
          </cell>
          <cell r="V98">
            <v>10237.280000000001</v>
          </cell>
        </row>
        <row r="99">
          <cell r="B99">
            <v>44293</v>
          </cell>
          <cell r="C99">
            <v>873</v>
          </cell>
          <cell r="D99">
            <v>0.9549371638043912</v>
          </cell>
          <cell r="T99">
            <v>873</v>
          </cell>
          <cell r="V99">
            <v>10446.9</v>
          </cell>
        </row>
        <row r="100">
          <cell r="B100">
            <v>44294</v>
          </cell>
          <cell r="C100">
            <v>835</v>
          </cell>
          <cell r="D100">
            <v>0.97016438587023746</v>
          </cell>
          <cell r="T100">
            <v>835</v>
          </cell>
          <cell r="V100">
            <v>10656.52</v>
          </cell>
        </row>
        <row r="101">
          <cell r="B101">
            <v>44295</v>
          </cell>
          <cell r="C101">
            <v>851</v>
          </cell>
          <cell r="D101">
            <v>0.95757473619793942</v>
          </cell>
          <cell r="T101">
            <v>851</v>
          </cell>
          <cell r="V101">
            <v>10866.14</v>
          </cell>
        </row>
        <row r="102">
          <cell r="B102">
            <v>44296</v>
          </cell>
          <cell r="C102">
            <v>825</v>
          </cell>
          <cell r="D102">
            <v>0.95140227296767677</v>
          </cell>
          <cell r="T102">
            <v>825</v>
          </cell>
          <cell r="V102">
            <v>11075.76</v>
          </cell>
        </row>
        <row r="103">
          <cell r="B103">
            <v>44297</v>
          </cell>
          <cell r="C103">
            <v>861</v>
          </cell>
          <cell r="D103">
            <v>0.9454745329491866</v>
          </cell>
          <cell r="T103">
            <v>861</v>
          </cell>
          <cell r="V103">
            <v>11285.380000000001</v>
          </cell>
        </row>
        <row r="104">
          <cell r="B104">
            <v>44298</v>
          </cell>
          <cell r="C104">
            <v>966</v>
          </cell>
          <cell r="D104">
            <v>1.0208492821751263</v>
          </cell>
          <cell r="T104">
            <v>966</v>
          </cell>
          <cell r="V104">
            <v>11495</v>
          </cell>
        </row>
        <row r="105">
          <cell r="B105">
            <v>44299</v>
          </cell>
          <cell r="C105">
            <v>1118</v>
          </cell>
          <cell r="D105">
            <v>1.0206861333672779</v>
          </cell>
          <cell r="T105">
            <v>1118</v>
          </cell>
          <cell r="V105">
            <v>11704.62</v>
          </cell>
        </row>
        <row r="106">
          <cell r="B106">
            <v>44300</v>
          </cell>
          <cell r="C106">
            <v>940</v>
          </cell>
          <cell r="D106">
            <v>0.96948459917086938</v>
          </cell>
          <cell r="T106">
            <v>940</v>
          </cell>
          <cell r="V106">
            <v>11914.24</v>
          </cell>
        </row>
        <row r="107">
          <cell r="B107">
            <v>44301</v>
          </cell>
          <cell r="C107">
            <v>961</v>
          </cell>
          <cell r="D107">
            <v>1.0016792972529447</v>
          </cell>
        </row>
        <row r="108">
          <cell r="B108">
            <v>44302</v>
          </cell>
          <cell r="C108">
            <v>886</v>
          </cell>
          <cell r="D108">
            <v>1.0006732129378797</v>
          </cell>
        </row>
        <row r="109">
          <cell r="B109">
            <v>44303</v>
          </cell>
          <cell r="C109">
            <v>790</v>
          </cell>
          <cell r="D109">
            <v>0.98762130831001149</v>
          </cell>
        </row>
        <row r="110">
          <cell r="B110">
            <v>44304</v>
          </cell>
          <cell r="C110">
            <v>835</v>
          </cell>
          <cell r="D110">
            <v>1.0375176520436329</v>
          </cell>
        </row>
        <row r="111">
          <cell r="B111">
            <v>44305</v>
          </cell>
          <cell r="C111">
            <v>912</v>
          </cell>
          <cell r="D111">
            <v>1.0585094653201212</v>
          </cell>
        </row>
        <row r="112">
          <cell r="B112">
            <v>44306</v>
          </cell>
          <cell r="C112">
            <v>879</v>
          </cell>
          <cell r="D112">
            <v>1.0627785257921532</v>
          </cell>
        </row>
        <row r="113">
          <cell r="B113">
            <v>44307</v>
          </cell>
          <cell r="C113">
            <v>848</v>
          </cell>
          <cell r="D113">
            <v>1.0367019080043911</v>
          </cell>
        </row>
        <row r="114">
          <cell r="B114">
            <v>44308</v>
          </cell>
          <cell r="C114">
            <v>1093</v>
          </cell>
          <cell r="D114">
            <v>1.0059211662570018</v>
          </cell>
        </row>
        <row r="115">
          <cell r="B115">
            <v>44309</v>
          </cell>
          <cell r="C115">
            <v>1227</v>
          </cell>
          <cell r="D115">
            <v>1.0079605263551064</v>
          </cell>
        </row>
        <row r="116">
          <cell r="B116">
            <v>44310</v>
          </cell>
          <cell r="C116">
            <v>1250</v>
          </cell>
          <cell r="D116">
            <v>1.0010267020215513</v>
          </cell>
        </row>
        <row r="117">
          <cell r="B117">
            <v>44311</v>
          </cell>
          <cell r="C117">
            <v>1380</v>
          </cell>
          <cell r="D117">
            <v>1.0005100641300313</v>
          </cell>
        </row>
        <row r="118">
          <cell r="B118">
            <v>44312</v>
          </cell>
          <cell r="C118">
            <v>1349</v>
          </cell>
          <cell r="D118">
            <v>1.0948100750663801</v>
          </cell>
        </row>
        <row r="119">
          <cell r="B119">
            <v>44313</v>
          </cell>
          <cell r="C119">
            <v>1322</v>
          </cell>
          <cell r="D119">
            <v>1.1020973884836065</v>
          </cell>
        </row>
        <row r="120">
          <cell r="B120">
            <v>44314</v>
          </cell>
          <cell r="C120">
            <v>1161</v>
          </cell>
          <cell r="D120">
            <v>1.0477416440021299</v>
          </cell>
        </row>
        <row r="121">
          <cell r="B121">
            <v>44315</v>
          </cell>
          <cell r="C121">
            <v>1166</v>
          </cell>
          <cell r="D121">
            <v>0.97851634984124358</v>
          </cell>
        </row>
        <row r="122">
          <cell r="B122">
            <v>44316</v>
          </cell>
          <cell r="C122">
            <v>870</v>
          </cell>
          <cell r="D122">
            <v>0.97042165899030597</v>
          </cell>
        </row>
        <row r="123">
          <cell r="B123">
            <v>44317</v>
          </cell>
          <cell r="C123">
            <v>757</v>
          </cell>
          <cell r="D123">
            <v>0.93511458365081612</v>
          </cell>
        </row>
        <row r="124">
          <cell r="B124">
            <v>44318</v>
          </cell>
          <cell r="C124">
            <v>852</v>
          </cell>
          <cell r="D124">
            <v>0.9366101143894261</v>
          </cell>
        </row>
        <row r="125">
          <cell r="B125">
            <v>44319</v>
          </cell>
          <cell r="C125">
            <v>795</v>
          </cell>
          <cell r="D125">
            <v>0.93810564512803596</v>
          </cell>
        </row>
        <row r="126">
          <cell r="B126">
            <v>44320</v>
          </cell>
          <cell r="C126">
            <v>767</v>
          </cell>
          <cell r="D126">
            <v>0.97217655450036722</v>
          </cell>
        </row>
        <row r="127">
          <cell r="B127">
            <v>44321</v>
          </cell>
          <cell r="C127">
            <v>716</v>
          </cell>
          <cell r="D127">
            <v>1.0207677077712018</v>
          </cell>
        </row>
        <row r="128">
          <cell r="B128">
            <v>44322</v>
          </cell>
          <cell r="C128">
            <v>710</v>
          </cell>
          <cell r="D128">
            <v>1.0086946959904237</v>
          </cell>
        </row>
        <row r="129">
          <cell r="B129">
            <v>44323</v>
          </cell>
          <cell r="C129">
            <v>639</v>
          </cell>
          <cell r="D129">
            <v>0.9549371638043912</v>
          </cell>
        </row>
        <row r="130">
          <cell r="B130">
            <v>44324</v>
          </cell>
          <cell r="C130">
            <v>799</v>
          </cell>
          <cell r="D130">
            <v>0.97016438587023746</v>
          </cell>
        </row>
        <row r="131">
          <cell r="B131">
            <v>44325</v>
          </cell>
          <cell r="C131">
            <v>759</v>
          </cell>
          <cell r="D131">
            <v>0.95757473619793942</v>
          </cell>
        </row>
        <row r="132">
          <cell r="B132">
            <v>44326</v>
          </cell>
          <cell r="C132">
            <v>802</v>
          </cell>
          <cell r="D132">
            <v>0.95140227296767677</v>
          </cell>
        </row>
        <row r="133">
          <cell r="B133">
            <v>44327</v>
          </cell>
          <cell r="C133">
            <v>870</v>
          </cell>
          <cell r="D133">
            <v>0.9454745329491866</v>
          </cell>
        </row>
        <row r="134">
          <cell r="B134">
            <v>44328</v>
          </cell>
          <cell r="C134">
            <v>747</v>
          </cell>
          <cell r="D134">
            <v>1.0208492821751263</v>
          </cell>
        </row>
        <row r="135">
          <cell r="B135">
            <v>44329</v>
          </cell>
          <cell r="C135">
            <v>682</v>
          </cell>
          <cell r="D135">
            <v>1.0206861333672779</v>
          </cell>
        </row>
        <row r="136">
          <cell r="B136">
            <v>44330</v>
          </cell>
          <cell r="C136">
            <v>687</v>
          </cell>
          <cell r="D136">
            <v>0.96948459917086938</v>
          </cell>
        </row>
        <row r="137">
          <cell r="B137">
            <v>44331</v>
          </cell>
          <cell r="C137">
            <v>698</v>
          </cell>
          <cell r="D137">
            <v>1.0016792972529447</v>
          </cell>
        </row>
        <row r="138">
          <cell r="B138">
            <v>44332</v>
          </cell>
          <cell r="C138">
            <v>735</v>
          </cell>
          <cell r="D138">
            <v>1.0006732129378797</v>
          </cell>
        </row>
        <row r="139">
          <cell r="B139">
            <v>44333</v>
          </cell>
          <cell r="C139">
            <v>715</v>
          </cell>
          <cell r="D139">
            <v>0.98762130831001149</v>
          </cell>
        </row>
        <row r="140">
          <cell r="B140">
            <v>44334</v>
          </cell>
          <cell r="C140">
            <v>655</v>
          </cell>
          <cell r="D140">
            <v>1.0375176520436329</v>
          </cell>
        </row>
        <row r="141">
          <cell r="B141">
            <v>44335</v>
          </cell>
          <cell r="C141">
            <v>569</v>
          </cell>
          <cell r="D141">
            <v>1.0585094653201212</v>
          </cell>
        </row>
        <row r="142">
          <cell r="B142">
            <v>44336</v>
          </cell>
          <cell r="C142">
            <v>578</v>
          </cell>
          <cell r="D142">
            <v>1.0627785257921532</v>
          </cell>
        </row>
        <row r="143">
          <cell r="B143">
            <v>44337</v>
          </cell>
          <cell r="C143">
            <v>533</v>
          </cell>
          <cell r="D143">
            <v>1.0367019080043911</v>
          </cell>
        </row>
        <row r="144">
          <cell r="B144">
            <v>44338</v>
          </cell>
          <cell r="C144">
            <v>541</v>
          </cell>
          <cell r="D144">
            <v>1.0059211662570018</v>
          </cell>
        </row>
        <row r="145">
          <cell r="B145">
            <v>44339</v>
          </cell>
          <cell r="C145">
            <v>557</v>
          </cell>
          <cell r="D145">
            <v>1.0079605263551064</v>
          </cell>
        </row>
        <row r="146">
          <cell r="B146">
            <v>44340</v>
          </cell>
          <cell r="C146">
            <v>512</v>
          </cell>
          <cell r="D146">
            <v>1.0010267020215513</v>
          </cell>
        </row>
        <row r="147">
          <cell r="B147">
            <v>44341</v>
          </cell>
          <cell r="C147">
            <v>543</v>
          </cell>
          <cell r="D147">
            <v>1.0005100641300313</v>
          </cell>
        </row>
        <row r="148">
          <cell r="B148">
            <v>44342</v>
          </cell>
          <cell r="C148">
            <v>587</v>
          </cell>
          <cell r="D148">
            <v>1.0948100750663801</v>
          </cell>
        </row>
        <row r="149">
          <cell r="B149">
            <v>44343</v>
          </cell>
          <cell r="C149">
            <v>632</v>
          </cell>
          <cell r="D149">
            <v>1.1020973884836065</v>
          </cell>
        </row>
        <row r="150">
          <cell r="B150">
            <v>44344</v>
          </cell>
          <cell r="C150">
            <v>615</v>
          </cell>
          <cell r="D150">
            <v>1.0477416440021299</v>
          </cell>
        </row>
        <row r="151">
          <cell r="B151">
            <v>44345</v>
          </cell>
          <cell r="C151">
            <v>632</v>
          </cell>
          <cell r="D151">
            <v>0.97851634984124358</v>
          </cell>
        </row>
        <row r="152">
          <cell r="B152">
            <v>44346</v>
          </cell>
          <cell r="C152">
            <v>662</v>
          </cell>
          <cell r="D152">
            <v>0.97042165899030597</v>
          </cell>
        </row>
        <row r="153">
          <cell r="B153">
            <v>44347</v>
          </cell>
          <cell r="C153">
            <v>724</v>
          </cell>
          <cell r="D153">
            <v>0.99443730294900945</v>
          </cell>
        </row>
        <row r="154">
          <cell r="B154">
            <v>44348</v>
          </cell>
          <cell r="C154">
            <v>814</v>
          </cell>
          <cell r="D154">
            <v>0.93511458365081612</v>
          </cell>
        </row>
        <row r="155">
          <cell r="B155">
            <v>44349</v>
          </cell>
          <cell r="C155">
            <v>740</v>
          </cell>
          <cell r="D155">
            <v>0.9366101143894261</v>
          </cell>
        </row>
        <row r="156">
          <cell r="B156">
            <v>44350</v>
          </cell>
          <cell r="C156">
            <v>797</v>
          </cell>
          <cell r="D156">
            <v>0.93810564512803596</v>
          </cell>
        </row>
        <row r="157">
          <cell r="B157">
            <v>44351</v>
          </cell>
          <cell r="C157">
            <v>589</v>
          </cell>
          <cell r="D157">
            <v>0.97217655450036722</v>
          </cell>
        </row>
        <row r="158">
          <cell r="B158">
            <v>44352</v>
          </cell>
          <cell r="C158">
            <v>614</v>
          </cell>
          <cell r="D158">
            <v>1.0207677077712018</v>
          </cell>
        </row>
        <row r="159">
          <cell r="B159">
            <v>44353</v>
          </cell>
          <cell r="C159">
            <v>661</v>
          </cell>
          <cell r="D159">
            <v>1.0086946959904237</v>
          </cell>
        </row>
        <row r="160">
          <cell r="B160">
            <v>44354</v>
          </cell>
          <cell r="C160">
            <v>571</v>
          </cell>
          <cell r="D160">
            <v>0.9549371638043912</v>
          </cell>
        </row>
        <row r="161">
          <cell r="B161">
            <v>44355</v>
          </cell>
          <cell r="C161">
            <v>627</v>
          </cell>
          <cell r="D161">
            <v>0.97016438587023746</v>
          </cell>
        </row>
        <row r="162">
          <cell r="B162">
            <v>44356</v>
          </cell>
          <cell r="C162">
            <v>541</v>
          </cell>
          <cell r="D162">
            <v>0.95757473619793942</v>
          </cell>
        </row>
        <row r="163">
          <cell r="B163">
            <v>44357</v>
          </cell>
          <cell r="C163">
            <v>543</v>
          </cell>
          <cell r="D163">
            <v>0.95140227296767677</v>
          </cell>
        </row>
        <row r="164">
          <cell r="B164">
            <v>44358</v>
          </cell>
          <cell r="C164">
            <v>544</v>
          </cell>
          <cell r="D164">
            <v>0.9454745329491866</v>
          </cell>
        </row>
        <row r="165">
          <cell r="B165">
            <v>44359</v>
          </cell>
          <cell r="C165">
            <v>667</v>
          </cell>
          <cell r="D165">
            <v>1.0208492821751263</v>
          </cell>
        </row>
        <row r="166">
          <cell r="B166">
            <v>44360</v>
          </cell>
          <cell r="C166">
            <v>640</v>
          </cell>
          <cell r="D166">
            <v>1.0206861333672779</v>
          </cell>
        </row>
        <row r="167">
          <cell r="B167">
            <v>44361</v>
          </cell>
          <cell r="C167">
            <v>645</v>
          </cell>
          <cell r="D167">
            <v>0.96948459917086938</v>
          </cell>
        </row>
        <row r="168">
          <cell r="B168">
            <v>44362</v>
          </cell>
          <cell r="C168">
            <v>793</v>
          </cell>
          <cell r="D168">
            <v>1.0016792972529447</v>
          </cell>
        </row>
        <row r="169">
          <cell r="B169">
            <v>44363</v>
          </cell>
          <cell r="C169">
            <v>795</v>
          </cell>
          <cell r="D169">
            <v>1.0006732129378797</v>
          </cell>
        </row>
        <row r="170">
          <cell r="B170">
            <v>44364</v>
          </cell>
          <cell r="C170">
            <v>872</v>
          </cell>
          <cell r="D170">
            <v>0.98762130831001149</v>
          </cell>
        </row>
        <row r="171">
          <cell r="B171">
            <v>44365</v>
          </cell>
          <cell r="C171">
            <v>841</v>
          </cell>
          <cell r="D171">
            <v>1.0375176520436329</v>
          </cell>
        </row>
        <row r="172">
          <cell r="B172">
            <v>44366</v>
          </cell>
          <cell r="C172">
            <v>701</v>
          </cell>
          <cell r="D172">
            <v>1.0585094653201212</v>
          </cell>
        </row>
        <row r="173">
          <cell r="B173">
            <v>44367</v>
          </cell>
          <cell r="C173">
            <v>739</v>
          </cell>
          <cell r="D173">
            <v>1.0627785257921532</v>
          </cell>
        </row>
        <row r="174">
          <cell r="B174">
            <v>44368</v>
          </cell>
          <cell r="C174">
            <v>798</v>
          </cell>
          <cell r="D174">
            <v>1.0367019080043911</v>
          </cell>
        </row>
        <row r="175">
          <cell r="B175">
            <v>44369</v>
          </cell>
          <cell r="C175">
            <v>840</v>
          </cell>
          <cell r="D175">
            <v>1.0059211662570018</v>
          </cell>
        </row>
        <row r="176">
          <cell r="B176">
            <v>44370</v>
          </cell>
          <cell r="C176">
            <v>790</v>
          </cell>
          <cell r="D176">
            <v>1.0079605263551064</v>
          </cell>
        </row>
        <row r="177">
          <cell r="B177">
            <v>44371</v>
          </cell>
          <cell r="C177">
            <v>819</v>
          </cell>
          <cell r="D177">
            <v>1.0010267020215513</v>
          </cell>
        </row>
        <row r="178">
          <cell r="B178">
            <v>44372</v>
          </cell>
          <cell r="C178">
            <v>837</v>
          </cell>
          <cell r="D178">
            <v>1.0005100641300313</v>
          </cell>
        </row>
        <row r="179">
          <cell r="B179">
            <v>44373</v>
          </cell>
          <cell r="C179">
            <v>954</v>
          </cell>
          <cell r="D179">
            <v>1.0948100750663801</v>
          </cell>
        </row>
        <row r="180">
          <cell r="B180">
            <v>44374</v>
          </cell>
          <cell r="C180">
            <v>920</v>
          </cell>
          <cell r="D180">
            <v>1.1020973884836065</v>
          </cell>
        </row>
        <row r="181">
          <cell r="B181">
            <v>44375</v>
          </cell>
          <cell r="C181">
            <v>1076</v>
          </cell>
          <cell r="D181">
            <v>1.0477416440021299</v>
          </cell>
        </row>
        <row r="182">
          <cell r="B182">
            <v>44376</v>
          </cell>
          <cell r="C182">
            <v>1160</v>
          </cell>
          <cell r="D182">
            <v>0.97851634984124358</v>
          </cell>
        </row>
        <row r="183">
          <cell r="B183">
            <v>44377</v>
          </cell>
          <cell r="C183">
            <v>1207</v>
          </cell>
          <cell r="D183">
            <v>0.97042165899030597</v>
          </cell>
        </row>
        <row r="184">
          <cell r="B184">
            <v>44378</v>
          </cell>
          <cell r="C184">
            <v>1297</v>
          </cell>
          <cell r="D184">
            <v>0.93511458365081612</v>
          </cell>
        </row>
        <row r="185">
          <cell r="B185">
            <v>44379</v>
          </cell>
          <cell r="C185">
            <v>949</v>
          </cell>
          <cell r="D185">
            <v>0.9366101143894261</v>
          </cell>
        </row>
        <row r="186">
          <cell r="B186">
            <v>44380</v>
          </cell>
          <cell r="C186">
            <v>1209</v>
          </cell>
          <cell r="D186">
            <v>0.93810564512803596</v>
          </cell>
        </row>
        <row r="187">
          <cell r="B187">
            <v>44381</v>
          </cell>
          <cell r="C187">
            <v>1234</v>
          </cell>
          <cell r="D187">
            <v>0.97217655450036722</v>
          </cell>
        </row>
        <row r="188">
          <cell r="B188">
            <v>44382</v>
          </cell>
          <cell r="C188">
            <v>1488</v>
          </cell>
          <cell r="D188">
            <v>1.0207677077712018</v>
          </cell>
        </row>
        <row r="189">
          <cell r="B189">
            <v>44383</v>
          </cell>
          <cell r="C189">
            <v>1423</v>
          </cell>
          <cell r="D189">
            <v>1.0086946959904237</v>
          </cell>
        </row>
        <row r="190">
          <cell r="B190">
            <v>44384</v>
          </cell>
          <cell r="C190">
            <v>1446</v>
          </cell>
          <cell r="D190">
            <v>0.9549371638043912</v>
          </cell>
        </row>
        <row r="191">
          <cell r="B191">
            <v>44385</v>
          </cell>
          <cell r="C191">
            <v>1362</v>
          </cell>
          <cell r="D191">
            <v>0.97016438587023746</v>
          </cell>
        </row>
        <row r="192">
          <cell r="B192">
            <v>44386</v>
          </cell>
          <cell r="C192">
            <v>1224</v>
          </cell>
          <cell r="D192">
            <v>0.95757473619793942</v>
          </cell>
        </row>
        <row r="193">
          <cell r="B193">
            <v>44387</v>
          </cell>
          <cell r="C193">
            <v>1256</v>
          </cell>
          <cell r="D193">
            <v>0.95140227296767677</v>
          </cell>
        </row>
        <row r="194">
          <cell r="B194">
            <v>44388</v>
          </cell>
          <cell r="C194">
            <v>1415</v>
          </cell>
          <cell r="D194">
            <v>0.9454745329491866</v>
          </cell>
        </row>
        <row r="195">
          <cell r="B195">
            <v>44389</v>
          </cell>
          <cell r="C195">
            <v>1205</v>
          </cell>
          <cell r="D195">
            <v>1.0208492821751263</v>
          </cell>
        </row>
        <row r="196">
          <cell r="B196">
            <v>44390</v>
          </cell>
          <cell r="C196">
            <v>1306</v>
          </cell>
          <cell r="D196">
            <v>1.0206861333672779</v>
          </cell>
        </row>
        <row r="197">
          <cell r="B197">
            <v>44391</v>
          </cell>
          <cell r="C197">
            <v>1238</v>
          </cell>
          <cell r="D197">
            <v>0.96948459917086938</v>
          </cell>
        </row>
        <row r="198">
          <cell r="B198">
            <v>44392</v>
          </cell>
          <cell r="C198">
            <v>1140</v>
          </cell>
          <cell r="D198">
            <v>1.0016792972529447</v>
          </cell>
        </row>
        <row r="199">
          <cell r="B199">
            <v>44393</v>
          </cell>
          <cell r="C199">
            <v>1202</v>
          </cell>
          <cell r="D199">
            <v>1.0006732129378797</v>
          </cell>
        </row>
        <row r="200">
          <cell r="B200">
            <v>44394</v>
          </cell>
          <cell r="C200">
            <v>1348</v>
          </cell>
          <cell r="D200">
            <v>0.98762130831001149</v>
          </cell>
        </row>
        <row r="201">
          <cell r="B201">
            <v>44395</v>
          </cell>
          <cell r="C201">
            <v>1508</v>
          </cell>
          <cell r="D201">
            <v>1.0375176520436329</v>
          </cell>
        </row>
        <row r="202">
          <cell r="B202">
            <v>44396</v>
          </cell>
          <cell r="C202">
            <v>1414</v>
          </cell>
          <cell r="D202">
            <v>1.0585094653201212</v>
          </cell>
        </row>
        <row r="203">
          <cell r="B203">
            <v>44397</v>
          </cell>
          <cell r="C203">
            <v>1366</v>
          </cell>
          <cell r="D203">
            <v>1.0627785257921532</v>
          </cell>
        </row>
        <row r="204">
          <cell r="B204">
            <v>44398</v>
          </cell>
          <cell r="C204">
            <v>1334</v>
          </cell>
          <cell r="D204">
            <v>1.0367019080043911</v>
          </cell>
        </row>
        <row r="205">
          <cell r="B205">
            <v>44399</v>
          </cell>
          <cell r="C205">
            <v>1276</v>
          </cell>
          <cell r="D205">
            <v>1.0059211662570018</v>
          </cell>
        </row>
        <row r="206">
          <cell r="B206">
            <v>44400</v>
          </cell>
          <cell r="C206">
            <v>1411</v>
          </cell>
          <cell r="D206">
            <v>1.0079605263551064</v>
          </cell>
        </row>
        <row r="207">
          <cell r="B207">
            <v>44401</v>
          </cell>
          <cell r="C207">
            <v>1254</v>
          </cell>
          <cell r="D207">
            <v>1.0010267020215513</v>
          </cell>
        </row>
        <row r="208">
          <cell r="B208">
            <v>44402</v>
          </cell>
          <cell r="C208">
            <v>1476</v>
          </cell>
          <cell r="D208">
            <v>1.0005100641300313</v>
          </cell>
        </row>
        <row r="209">
          <cell r="B209">
            <v>44403</v>
          </cell>
          <cell r="C209">
            <v>1319</v>
          </cell>
          <cell r="D209">
            <v>1.0948100750663801</v>
          </cell>
        </row>
        <row r="210">
          <cell r="B210">
            <v>44404</v>
          </cell>
          <cell r="C210">
            <v>1335</v>
          </cell>
          <cell r="D210">
            <v>1.1020973884836065</v>
          </cell>
        </row>
        <row r="211">
          <cell r="B211">
            <v>44405</v>
          </cell>
          <cell r="C211">
            <v>1315</v>
          </cell>
          <cell r="D211">
            <v>1.0477416440021299</v>
          </cell>
        </row>
        <row r="212">
          <cell r="B212">
            <v>44406</v>
          </cell>
          <cell r="C212">
            <v>1467</v>
          </cell>
          <cell r="D212">
            <v>0.97851634984124358</v>
          </cell>
        </row>
        <row r="213">
          <cell r="B213">
            <v>44407</v>
          </cell>
          <cell r="C213">
            <v>1284</v>
          </cell>
          <cell r="D213">
            <v>0.97042165899030597</v>
          </cell>
        </row>
        <row r="214">
          <cell r="B214">
            <v>44408</v>
          </cell>
          <cell r="C214">
            <v>1479</v>
          </cell>
          <cell r="D214">
            <v>0.99443730294900945</v>
          </cell>
        </row>
        <row r="215">
          <cell r="B215">
            <v>44409</v>
          </cell>
          <cell r="C215">
            <v>1447</v>
          </cell>
          <cell r="D215">
            <v>0.93511458365081612</v>
          </cell>
        </row>
        <row r="216">
          <cell r="B216">
            <v>44410</v>
          </cell>
          <cell r="C216">
            <v>1405</v>
          </cell>
          <cell r="D216">
            <v>0.9366101143894261</v>
          </cell>
        </row>
        <row r="217">
          <cell r="B217">
            <v>44411</v>
          </cell>
          <cell r="C217">
            <v>1499</v>
          </cell>
          <cell r="D217">
            <v>0.93810564512803596</v>
          </cell>
        </row>
        <row r="218">
          <cell r="B218">
            <v>44412</v>
          </cell>
          <cell r="C218">
            <v>1493</v>
          </cell>
          <cell r="D218">
            <v>0.97217655450036722</v>
          </cell>
        </row>
        <row r="219">
          <cell r="B219">
            <v>44413</v>
          </cell>
          <cell r="C219">
            <v>1564</v>
          </cell>
          <cell r="D219">
            <v>1.0207677077712018</v>
          </cell>
        </row>
        <row r="220">
          <cell r="B220">
            <v>44414</v>
          </cell>
          <cell r="C220">
            <v>1332</v>
          </cell>
          <cell r="D220">
            <v>1.0086946959904237</v>
          </cell>
        </row>
        <row r="221">
          <cell r="B221">
            <v>44415</v>
          </cell>
          <cell r="C221">
            <v>1471</v>
          </cell>
          <cell r="D221">
            <v>0.9549371638043912</v>
          </cell>
        </row>
        <row r="222">
          <cell r="B222">
            <v>44416</v>
          </cell>
          <cell r="C222">
            <v>1544</v>
          </cell>
          <cell r="D222">
            <v>0.97016438587023746</v>
          </cell>
        </row>
        <row r="223">
          <cell r="B223">
            <v>44417</v>
          </cell>
          <cell r="C223">
            <v>1358</v>
          </cell>
          <cell r="D223">
            <v>0.95757473619793942</v>
          </cell>
        </row>
        <row r="224">
          <cell r="B224">
            <v>44418</v>
          </cell>
          <cell r="C224">
            <v>1506</v>
          </cell>
          <cell r="D224">
            <v>0.95140227296767677</v>
          </cell>
        </row>
        <row r="225">
          <cell r="B225">
            <v>44419</v>
          </cell>
          <cell r="C225">
            <v>1399</v>
          </cell>
          <cell r="D225">
            <v>0.9454745329491866</v>
          </cell>
        </row>
        <row r="226">
          <cell r="B226">
            <v>44420</v>
          </cell>
          <cell r="C226">
            <v>1451</v>
          </cell>
          <cell r="D226">
            <v>1.0208492821751263</v>
          </cell>
        </row>
        <row r="227">
          <cell r="B227">
            <v>44421</v>
          </cell>
          <cell r="C227">
            <v>1671</v>
          </cell>
          <cell r="D227">
            <v>1.0206861333672779</v>
          </cell>
        </row>
        <row r="228">
          <cell r="B228">
            <v>44422</v>
          </cell>
          <cell r="C228">
            <v>1719</v>
          </cell>
          <cell r="D228">
            <v>0.96948459917086938</v>
          </cell>
        </row>
        <row r="229">
          <cell r="B229">
            <v>44423</v>
          </cell>
          <cell r="C229">
            <v>1953</v>
          </cell>
          <cell r="D229">
            <v>1.0016792972529447</v>
          </cell>
        </row>
        <row r="230">
          <cell r="B230">
            <v>44424</v>
          </cell>
          <cell r="C230">
            <v>1667</v>
          </cell>
          <cell r="D230">
            <v>1.0006732129378797</v>
          </cell>
        </row>
        <row r="231">
          <cell r="B231">
            <v>44425</v>
          </cell>
          <cell r="C231">
            <v>2011</v>
          </cell>
          <cell r="D231">
            <v>0.98762130831001149</v>
          </cell>
        </row>
        <row r="232">
          <cell r="B232">
            <v>44426</v>
          </cell>
          <cell r="C232">
            <v>2027</v>
          </cell>
          <cell r="D232">
            <v>1.0375176520436329</v>
          </cell>
        </row>
        <row r="233">
          <cell r="B233">
            <v>44427</v>
          </cell>
          <cell r="C233">
            <v>2133</v>
          </cell>
          <cell r="D233">
            <v>1.0585094653201212</v>
          </cell>
        </row>
        <row r="234">
          <cell r="B234">
            <v>44428</v>
          </cell>
          <cell r="C234">
            <v>1931</v>
          </cell>
          <cell r="D234">
            <v>1.0627785257921532</v>
          </cell>
        </row>
        <row r="235">
          <cell r="B235">
            <v>44429</v>
          </cell>
          <cell r="C235">
            <v>2222</v>
          </cell>
          <cell r="D235">
            <v>1.0367019080043911</v>
          </cell>
        </row>
        <row r="236">
          <cell r="B236">
            <v>44430</v>
          </cell>
          <cell r="C236">
            <v>2367</v>
          </cell>
          <cell r="D236">
            <v>1.0059211662570018</v>
          </cell>
        </row>
        <row r="237">
          <cell r="B237">
            <v>44431</v>
          </cell>
          <cell r="C237">
            <v>1946</v>
          </cell>
          <cell r="D237">
            <v>1.0079605263551064</v>
          </cell>
        </row>
        <row r="238">
          <cell r="B238">
            <v>44432</v>
          </cell>
          <cell r="C238">
            <v>2035</v>
          </cell>
          <cell r="D238">
            <v>1.0010267020215513</v>
          </cell>
        </row>
        <row r="239">
          <cell r="B239">
            <v>44433</v>
          </cell>
          <cell r="C239">
            <v>2025</v>
          </cell>
          <cell r="D239">
            <v>1.0005100641300313</v>
          </cell>
        </row>
        <row r="240">
          <cell r="B240">
            <v>44434</v>
          </cell>
          <cell r="C240">
            <v>1989</v>
          </cell>
          <cell r="D240">
            <v>1.0948100750663801</v>
          </cell>
        </row>
        <row r="241">
          <cell r="B241">
            <v>44435</v>
          </cell>
          <cell r="C241">
            <v>2225</v>
          </cell>
          <cell r="D241">
            <v>1.1020973884836065</v>
          </cell>
        </row>
        <row r="242">
          <cell r="B242">
            <v>44436</v>
          </cell>
          <cell r="C242">
            <v>2286</v>
          </cell>
          <cell r="D242">
            <v>1.0477416440021299</v>
          </cell>
        </row>
        <row r="243">
          <cell r="B243">
            <v>44437</v>
          </cell>
          <cell r="C243">
            <v>2461</v>
          </cell>
          <cell r="D243">
            <v>0.97851634984124358</v>
          </cell>
        </row>
        <row r="244">
          <cell r="B244">
            <v>44438</v>
          </cell>
          <cell r="C244">
            <v>2045</v>
          </cell>
          <cell r="D244">
            <v>0.97042165899030597</v>
          </cell>
        </row>
        <row r="245">
          <cell r="B245">
            <v>44439</v>
          </cell>
          <cell r="C245">
            <v>2126</v>
          </cell>
          <cell r="D245">
            <v>0.99443730294900945</v>
          </cell>
        </row>
        <row r="246">
          <cell r="B246">
            <v>44440</v>
          </cell>
          <cell r="C246">
            <v>2443</v>
          </cell>
          <cell r="D246">
            <v>0.93511458365081612</v>
          </cell>
        </row>
        <row r="247">
          <cell r="B247">
            <v>44441</v>
          </cell>
          <cell r="C247">
            <v>2274</v>
          </cell>
          <cell r="D247">
            <v>0.9366101143894261</v>
          </cell>
        </row>
        <row r="248">
          <cell r="B248">
            <v>44442</v>
          </cell>
          <cell r="C248">
            <v>2237</v>
          </cell>
          <cell r="D248">
            <v>0.93810564512803596</v>
          </cell>
        </row>
        <row r="249">
          <cell r="B249">
            <v>44443</v>
          </cell>
          <cell r="C249">
            <v>2389</v>
          </cell>
          <cell r="D249">
            <v>0.97217655450036722</v>
          </cell>
        </row>
        <row r="250">
          <cell r="B250">
            <v>44444</v>
          </cell>
          <cell r="C250">
            <v>2577</v>
          </cell>
          <cell r="D250">
            <v>1.0207677077712018</v>
          </cell>
        </row>
        <row r="251">
          <cell r="B251">
            <v>44445</v>
          </cell>
          <cell r="C251">
            <v>2741</v>
          </cell>
          <cell r="D251">
            <v>1.0086946959904237</v>
          </cell>
        </row>
        <row r="252">
          <cell r="B252">
            <v>44446</v>
          </cell>
          <cell r="C252">
            <v>2305</v>
          </cell>
          <cell r="D252">
            <v>0.9549371638043912</v>
          </cell>
        </row>
        <row r="253">
          <cell r="B253">
            <v>44447</v>
          </cell>
          <cell r="C253">
            <v>2644</v>
          </cell>
          <cell r="D253">
            <v>0.97016438587023746</v>
          </cell>
        </row>
        <row r="254">
          <cell r="B254">
            <v>44448</v>
          </cell>
          <cell r="C254">
            <v>2451</v>
          </cell>
          <cell r="D254">
            <v>0.95757473619793942</v>
          </cell>
        </row>
        <row r="255">
          <cell r="B255">
            <v>44449</v>
          </cell>
          <cell r="C255">
            <v>2404</v>
          </cell>
          <cell r="D255">
            <v>0.95140227296767677</v>
          </cell>
        </row>
        <row r="256">
          <cell r="B256">
            <v>44450</v>
          </cell>
          <cell r="C256">
            <v>2955</v>
          </cell>
          <cell r="D256">
            <v>0.9454745329491866</v>
          </cell>
        </row>
        <row r="257">
          <cell r="B257">
            <v>44451</v>
          </cell>
          <cell r="C257">
            <v>3067</v>
          </cell>
          <cell r="D257">
            <v>1.0208492821751263</v>
          </cell>
        </row>
        <row r="258">
          <cell r="B258">
            <v>44452</v>
          </cell>
          <cell r="C258">
            <v>2825</v>
          </cell>
          <cell r="D258">
            <v>1.0206861333672779</v>
          </cell>
        </row>
        <row r="259">
          <cell r="B259">
            <v>44453</v>
          </cell>
          <cell r="C259">
            <v>2594</v>
          </cell>
          <cell r="D259">
            <v>0.96948459917086938</v>
          </cell>
        </row>
        <row r="260">
          <cell r="B260">
            <v>44454</v>
          </cell>
          <cell r="C260">
            <v>3001</v>
          </cell>
          <cell r="D260">
            <v>1.0016792972529447</v>
          </cell>
        </row>
        <row r="261">
          <cell r="B261">
            <v>44455</v>
          </cell>
          <cell r="C261">
            <v>2572</v>
          </cell>
          <cell r="D261">
            <v>1.0006732129378797</v>
          </cell>
        </row>
        <row r="262">
          <cell r="B262">
            <v>44456</v>
          </cell>
          <cell r="C262">
            <v>2523</v>
          </cell>
          <cell r="D262">
            <v>0.98762130831001149</v>
          </cell>
        </row>
        <row r="263">
          <cell r="B263">
            <v>44457</v>
          </cell>
          <cell r="C263">
            <v>2673</v>
          </cell>
          <cell r="D263">
            <v>1.0375176520436329</v>
          </cell>
        </row>
        <row r="264">
          <cell r="B264">
            <v>44458</v>
          </cell>
          <cell r="C264">
            <v>2942</v>
          </cell>
          <cell r="D264">
            <v>1.0585094653201212</v>
          </cell>
        </row>
        <row r="265">
          <cell r="B265">
            <v>44459</v>
          </cell>
          <cell r="C265">
            <v>2878</v>
          </cell>
          <cell r="D265">
            <v>1.0627785257921532</v>
          </cell>
        </row>
        <row r="266">
          <cell r="B266">
            <v>44460</v>
          </cell>
          <cell r="C266">
            <v>3002</v>
          </cell>
          <cell r="D266">
            <v>1.0367019080043911</v>
          </cell>
        </row>
        <row r="267">
          <cell r="B267">
            <v>44461</v>
          </cell>
          <cell r="C267">
            <v>2689</v>
          </cell>
          <cell r="D267">
            <v>1.0059211662570018</v>
          </cell>
        </row>
        <row r="268">
          <cell r="B268">
            <v>44462</v>
          </cell>
          <cell r="C268">
            <v>2539</v>
          </cell>
          <cell r="D268">
            <v>1.0079605263551064</v>
          </cell>
        </row>
        <row r="269">
          <cell r="B269">
            <v>44463</v>
          </cell>
          <cell r="C269">
            <v>2309</v>
          </cell>
          <cell r="D269">
            <v>1.0010267020215513</v>
          </cell>
        </row>
        <row r="270">
          <cell r="B270">
            <v>44464</v>
          </cell>
          <cell r="C270">
            <v>2596</v>
          </cell>
          <cell r="D270">
            <v>1.0005100641300313</v>
          </cell>
        </row>
        <row r="271">
          <cell r="B271">
            <v>44465</v>
          </cell>
          <cell r="C271">
            <v>2642</v>
          </cell>
          <cell r="D271">
            <v>1.0948100750663801</v>
          </cell>
        </row>
        <row r="272">
          <cell r="B272">
            <v>44466</v>
          </cell>
          <cell r="C272">
            <v>2371</v>
          </cell>
          <cell r="D272">
            <v>1.1020973884836065</v>
          </cell>
        </row>
        <row r="273">
          <cell r="B273">
            <v>44467</v>
          </cell>
          <cell r="C273">
            <v>2458</v>
          </cell>
          <cell r="D273">
            <v>1.0477416440021299</v>
          </cell>
        </row>
        <row r="274">
          <cell r="B274">
            <v>44468</v>
          </cell>
          <cell r="C274">
            <v>2679</v>
          </cell>
          <cell r="D274">
            <v>0.97851634984124358</v>
          </cell>
        </row>
        <row r="275">
          <cell r="B275">
            <v>44469</v>
          </cell>
          <cell r="C275">
            <v>2840</v>
          </cell>
          <cell r="D275">
            <v>0.97042165899030597</v>
          </cell>
        </row>
        <row r="276">
          <cell r="B276">
            <v>44470</v>
          </cell>
          <cell r="C276">
            <v>2712</v>
          </cell>
          <cell r="D276">
            <v>0.93511458365081612</v>
          </cell>
        </row>
        <row r="277">
          <cell r="B277">
            <v>44471</v>
          </cell>
          <cell r="C277">
            <v>2921</v>
          </cell>
          <cell r="D277">
            <v>0.9366101143894261</v>
          </cell>
        </row>
        <row r="278">
          <cell r="B278">
            <v>44472</v>
          </cell>
          <cell r="C278">
            <v>3252</v>
          </cell>
          <cell r="D278">
            <v>0.93810564512803596</v>
          </cell>
        </row>
        <row r="279">
          <cell r="B279">
            <v>44473</v>
          </cell>
          <cell r="C279">
            <v>2752</v>
          </cell>
          <cell r="D279">
            <v>0.97217655450036722</v>
          </cell>
        </row>
        <row r="280">
          <cell r="B280">
            <v>44474</v>
          </cell>
          <cell r="C280">
            <v>2619</v>
          </cell>
          <cell r="D280">
            <v>1.0207677077712018</v>
          </cell>
        </row>
        <row r="281">
          <cell r="B281">
            <v>44475</v>
          </cell>
          <cell r="C281">
            <v>2629</v>
          </cell>
          <cell r="D281">
            <v>1.0086946959904237</v>
          </cell>
        </row>
        <row r="282">
          <cell r="B282">
            <v>44476</v>
          </cell>
          <cell r="C282">
            <v>2723</v>
          </cell>
          <cell r="D282">
            <v>0.9549371638043912</v>
          </cell>
        </row>
        <row r="283">
          <cell r="B283">
            <v>44477</v>
          </cell>
          <cell r="C283">
            <v>2872</v>
          </cell>
          <cell r="D283">
            <v>0.97016438587023746</v>
          </cell>
        </row>
        <row r="284">
          <cell r="B284">
            <v>44478</v>
          </cell>
          <cell r="C284">
            <v>3333</v>
          </cell>
          <cell r="D284">
            <v>0.95757473619793942</v>
          </cell>
        </row>
        <row r="285">
          <cell r="B285">
            <v>44479</v>
          </cell>
          <cell r="C285">
            <v>3466</v>
          </cell>
          <cell r="D285">
            <v>0.95140227296767677</v>
          </cell>
        </row>
        <row r="286">
          <cell r="B286">
            <v>44480</v>
          </cell>
          <cell r="C286">
            <v>3057</v>
          </cell>
          <cell r="D286">
            <v>0.9454745329491866</v>
          </cell>
        </row>
        <row r="287">
          <cell r="B287">
            <v>44481</v>
          </cell>
          <cell r="C287">
            <v>3103</v>
          </cell>
          <cell r="D287">
            <v>1.0208492821751263</v>
          </cell>
        </row>
        <row r="288">
          <cell r="B288">
            <v>44482</v>
          </cell>
          <cell r="C288">
            <v>3143</v>
          </cell>
          <cell r="D288">
            <v>1.0206861333672779</v>
          </cell>
        </row>
        <row r="289">
          <cell r="B289">
            <v>44483</v>
          </cell>
          <cell r="C289">
            <v>3279</v>
          </cell>
          <cell r="D289">
            <v>0.96948459917086938</v>
          </cell>
        </row>
        <row r="290">
          <cell r="B290">
            <v>44484</v>
          </cell>
          <cell r="C290">
            <v>3100</v>
          </cell>
          <cell r="D290">
            <v>1.0016792972529447</v>
          </cell>
        </row>
        <row r="291">
          <cell r="B291">
            <v>44485</v>
          </cell>
          <cell r="C291">
            <v>3507</v>
          </cell>
          <cell r="D291">
            <v>1.0006732129378797</v>
          </cell>
        </row>
        <row r="292">
          <cell r="B292">
            <v>44486</v>
          </cell>
          <cell r="C292">
            <v>3727</v>
          </cell>
          <cell r="D292">
            <v>0.98762130831001149</v>
          </cell>
        </row>
        <row r="293">
          <cell r="B293">
            <v>44487</v>
          </cell>
          <cell r="C293">
            <v>3180</v>
          </cell>
          <cell r="D293">
            <v>1.0375176520436329</v>
          </cell>
        </row>
        <row r="294">
          <cell r="B294">
            <v>44488</v>
          </cell>
          <cell r="C294">
            <v>3118</v>
          </cell>
          <cell r="D294">
            <v>1.0585094653201212</v>
          </cell>
        </row>
        <row r="295">
          <cell r="B295">
            <v>44489</v>
          </cell>
          <cell r="C295">
            <v>3079</v>
          </cell>
          <cell r="D295">
            <v>1.0627785257921532</v>
          </cell>
        </row>
        <row r="296">
          <cell r="B296">
            <v>44490</v>
          </cell>
          <cell r="C296">
            <v>3096</v>
          </cell>
          <cell r="D296">
            <v>1.0367019080043911</v>
          </cell>
        </row>
        <row r="297">
          <cell r="B297">
            <v>44491</v>
          </cell>
          <cell r="C297">
            <v>3036</v>
          </cell>
          <cell r="D297">
            <v>1.0059211662570018</v>
          </cell>
        </row>
        <row r="298">
          <cell r="B298">
            <v>44492</v>
          </cell>
          <cell r="C298">
            <v>3269</v>
          </cell>
          <cell r="D298">
            <v>1.0079605263551064</v>
          </cell>
        </row>
        <row r="299">
          <cell r="B299">
            <v>44493</v>
          </cell>
          <cell r="C299">
            <v>3561</v>
          </cell>
          <cell r="D299">
            <v>1.0010267020215513</v>
          </cell>
        </row>
        <row r="300">
          <cell r="B300">
            <v>44494</v>
          </cell>
          <cell r="C300">
            <v>2920</v>
          </cell>
          <cell r="D300">
            <v>1.0005100641300313</v>
          </cell>
        </row>
        <row r="301">
          <cell r="B301">
            <v>44495</v>
          </cell>
          <cell r="C301">
            <v>2798</v>
          </cell>
          <cell r="D301">
            <v>1.0948100750663801</v>
          </cell>
        </row>
        <row r="302">
          <cell r="B302">
            <v>44496</v>
          </cell>
          <cell r="C302">
            <v>2940</v>
          </cell>
          <cell r="D302">
            <v>1.1020973884836065</v>
          </cell>
        </row>
        <row r="303">
          <cell r="B303">
            <v>44497</v>
          </cell>
          <cell r="C303">
            <v>2931</v>
          </cell>
          <cell r="D303">
            <v>1.0477416440021299</v>
          </cell>
        </row>
        <row r="304">
          <cell r="B304">
            <v>44498</v>
          </cell>
          <cell r="C304">
            <v>2567</v>
          </cell>
          <cell r="D304">
            <v>0.97851634984124358</v>
          </cell>
        </row>
        <row r="305">
          <cell r="B305">
            <v>44499</v>
          </cell>
          <cell r="C305">
            <v>3099</v>
          </cell>
          <cell r="D305">
            <v>0.97042165899030597</v>
          </cell>
        </row>
        <row r="306">
          <cell r="B306">
            <v>44500</v>
          </cell>
          <cell r="C306">
            <v>3298</v>
          </cell>
          <cell r="D306">
            <v>0.99443730294900945</v>
          </cell>
        </row>
        <row r="307">
          <cell r="B307">
            <v>44501</v>
          </cell>
          <cell r="C307">
            <v>3418</v>
          </cell>
          <cell r="D307">
            <v>0.93511458365081612</v>
          </cell>
        </row>
        <row r="308">
          <cell r="B308">
            <v>44502</v>
          </cell>
          <cell r="C308">
            <v>3412</v>
          </cell>
          <cell r="D308">
            <v>0.9366101143894261</v>
          </cell>
        </row>
        <row r="309">
          <cell r="B309">
            <v>44503</v>
          </cell>
          <cell r="C309">
            <v>3475</v>
          </cell>
          <cell r="D309">
            <v>0.93810564512803596</v>
          </cell>
        </row>
        <row r="310">
          <cell r="B310">
            <v>44504</v>
          </cell>
          <cell r="C310">
            <v>3497</v>
          </cell>
          <cell r="D310">
            <v>0.97217655450036722</v>
          </cell>
        </row>
        <row r="311">
          <cell r="B311">
            <v>44505</v>
          </cell>
          <cell r="C311">
            <v>3302</v>
          </cell>
          <cell r="D311">
            <v>1.0207677077712018</v>
          </cell>
        </row>
        <row r="312">
          <cell r="B312">
            <v>44506</v>
          </cell>
          <cell r="C312">
            <v>3477</v>
          </cell>
          <cell r="D312">
            <v>1.0086946959904237</v>
          </cell>
        </row>
        <row r="313">
          <cell r="B313">
            <v>44507</v>
          </cell>
          <cell r="C313">
            <v>3935</v>
          </cell>
          <cell r="D313">
            <v>0.9549371638043912</v>
          </cell>
        </row>
        <row r="314">
          <cell r="B314">
            <v>44508</v>
          </cell>
          <cell r="C314">
            <v>3499</v>
          </cell>
          <cell r="D314">
            <v>0.97016438587023746</v>
          </cell>
        </row>
        <row r="315">
          <cell r="B315">
            <v>44509</v>
          </cell>
          <cell r="C315">
            <v>3605</v>
          </cell>
          <cell r="D315">
            <v>0.95757473619793942</v>
          </cell>
        </row>
        <row r="316">
          <cell r="B316">
            <v>44510</v>
          </cell>
          <cell r="C316">
            <v>4049</v>
          </cell>
          <cell r="D316">
            <v>0.95140227296767677</v>
          </cell>
        </row>
        <row r="317">
          <cell r="B317">
            <v>44511</v>
          </cell>
          <cell r="C317">
            <v>3860</v>
          </cell>
          <cell r="D317">
            <v>0.9454745329491866</v>
          </cell>
        </row>
        <row r="318">
          <cell r="B318">
            <v>44512</v>
          </cell>
          <cell r="C318">
            <v>4043</v>
          </cell>
          <cell r="D318">
            <v>1.0208492821751263</v>
          </cell>
        </row>
        <row r="319">
          <cell r="B319">
            <v>44513</v>
          </cell>
          <cell r="C319">
            <v>3739</v>
          </cell>
          <cell r="D319">
            <v>1.0206861333672779</v>
          </cell>
        </row>
        <row r="320">
          <cell r="B320">
            <v>44514</v>
          </cell>
          <cell r="C320">
            <v>3853</v>
          </cell>
          <cell r="D320">
            <v>0.96948459917086938</v>
          </cell>
        </row>
        <row r="321">
          <cell r="B321">
            <v>44515</v>
          </cell>
          <cell r="C321">
            <v>3485</v>
          </cell>
          <cell r="D321">
            <v>1.0016792972529447</v>
          </cell>
        </row>
        <row r="322">
          <cell r="B322">
            <v>44516</v>
          </cell>
          <cell r="C322">
            <v>3771</v>
          </cell>
          <cell r="D322">
            <v>1.0006732129378797</v>
          </cell>
        </row>
        <row r="323">
          <cell r="B323">
            <v>44517</v>
          </cell>
          <cell r="C323">
            <v>3506</v>
          </cell>
          <cell r="D323">
            <v>0.98762130831001149</v>
          </cell>
        </row>
        <row r="324">
          <cell r="B324">
            <v>44518</v>
          </cell>
          <cell r="C324">
            <v>3592</v>
          </cell>
          <cell r="D324">
            <v>1.0375176520436329</v>
          </cell>
        </row>
        <row r="325">
          <cell r="B325">
            <v>44519</v>
          </cell>
          <cell r="C325">
            <v>3404</v>
          </cell>
          <cell r="D325">
            <v>1.0585094653201212</v>
          </cell>
        </row>
        <row r="326">
          <cell r="B326">
            <v>44520</v>
          </cell>
          <cell r="C326">
            <v>3854</v>
          </cell>
          <cell r="D326">
            <v>1.0627785257921532</v>
          </cell>
        </row>
        <row r="327">
          <cell r="B327">
            <v>44521</v>
          </cell>
          <cell r="C327">
            <v>4358</v>
          </cell>
          <cell r="D327">
            <v>1.0367019080043911</v>
          </cell>
        </row>
        <row r="328">
          <cell r="B328">
            <v>44522</v>
          </cell>
          <cell r="C328">
            <v>3753</v>
          </cell>
          <cell r="D328">
            <v>1.0059211662570018</v>
          </cell>
        </row>
        <row r="329">
          <cell r="B329">
            <v>44523</v>
          </cell>
          <cell r="C329">
            <v>3393</v>
          </cell>
          <cell r="D329">
            <v>1.0079605263551064</v>
          </cell>
        </row>
        <row r="330">
          <cell r="B330">
            <v>44524</v>
          </cell>
          <cell r="C330">
            <v>3571</v>
          </cell>
          <cell r="D330">
            <v>1.0010267020215513</v>
          </cell>
        </row>
        <row r="331">
          <cell r="B331">
            <v>44525</v>
          </cell>
          <cell r="C331">
            <v>3486</v>
          </cell>
          <cell r="D331">
            <v>1.0005100641300313</v>
          </cell>
        </row>
        <row r="332">
          <cell r="B332">
            <v>44526</v>
          </cell>
          <cell r="C332">
            <v>3595</v>
          </cell>
          <cell r="D332">
            <v>1.0948100750663801</v>
          </cell>
        </row>
        <row r="333">
          <cell r="B333">
            <v>44527</v>
          </cell>
          <cell r="C333">
            <v>3748</v>
          </cell>
          <cell r="D333">
            <v>1.1020973884836065</v>
          </cell>
        </row>
        <row r="334">
          <cell r="B334">
            <v>44528</v>
          </cell>
          <cell r="C334">
            <v>4192</v>
          </cell>
          <cell r="D334">
            <v>1.0477416440021299</v>
          </cell>
        </row>
        <row r="335">
          <cell r="B335">
            <v>44529</v>
          </cell>
          <cell r="C335">
            <v>3175</v>
          </cell>
          <cell r="D335">
            <v>0.97851634984124358</v>
          </cell>
        </row>
        <row r="336">
          <cell r="B336">
            <v>44530</v>
          </cell>
          <cell r="C336">
            <v>3356</v>
          </cell>
          <cell r="D336">
            <v>0.97042165899030597</v>
          </cell>
        </row>
        <row r="337">
          <cell r="B337">
            <v>44531</v>
          </cell>
          <cell r="C337">
            <v>3169</v>
          </cell>
          <cell r="D337">
            <v>0.93511458365081612</v>
          </cell>
        </row>
        <row r="338">
          <cell r="B338">
            <v>44532</v>
          </cell>
          <cell r="C338">
            <v>3042</v>
          </cell>
          <cell r="D338">
            <v>0.9366101143894261</v>
          </cell>
        </row>
        <row r="339">
          <cell r="B339">
            <v>44533</v>
          </cell>
          <cell r="C339">
            <v>3112</v>
          </cell>
          <cell r="D339">
            <v>0.93810564512803596</v>
          </cell>
        </row>
        <row r="340">
          <cell r="B340">
            <v>44534</v>
          </cell>
          <cell r="C340">
            <v>3805</v>
          </cell>
          <cell r="D340">
            <v>0.97217655450036722</v>
          </cell>
        </row>
        <row r="341">
          <cell r="B341">
            <v>44535</v>
          </cell>
          <cell r="C341">
            <v>4341</v>
          </cell>
          <cell r="D341">
            <v>1.0207677077712018</v>
          </cell>
        </row>
        <row r="342">
          <cell r="B342">
            <v>44536</v>
          </cell>
          <cell r="C342">
            <v>3590</v>
          </cell>
          <cell r="D342">
            <v>1.0086946959904237</v>
          </cell>
        </row>
        <row r="343">
          <cell r="B343">
            <v>44537</v>
          </cell>
          <cell r="C343">
            <v>3396</v>
          </cell>
          <cell r="D343">
            <v>0.9549371638043912</v>
          </cell>
        </row>
        <row r="344">
          <cell r="B344">
            <v>44538</v>
          </cell>
          <cell r="C344">
            <v>3470</v>
          </cell>
          <cell r="D344">
            <v>0.97016438587023746</v>
          </cell>
        </row>
        <row r="345">
          <cell r="B345">
            <v>44539</v>
          </cell>
          <cell r="C345">
            <v>3183</v>
          </cell>
          <cell r="D345">
            <v>0.95757473619793942</v>
          </cell>
        </row>
        <row r="346">
          <cell r="B346">
            <v>44540</v>
          </cell>
          <cell r="C346">
            <v>3442</v>
          </cell>
          <cell r="D346">
            <v>0.95140227296767677</v>
          </cell>
        </row>
        <row r="347">
          <cell r="B347">
            <v>44541</v>
          </cell>
          <cell r="C347">
            <v>3627</v>
          </cell>
          <cell r="D347">
            <v>0.9454745329491866</v>
          </cell>
        </row>
        <row r="348">
          <cell r="B348">
            <v>44542</v>
          </cell>
          <cell r="C348">
            <v>4070</v>
          </cell>
          <cell r="D348">
            <v>1.0208492821751263</v>
          </cell>
        </row>
        <row r="349">
          <cell r="B349">
            <v>44543</v>
          </cell>
          <cell r="C349">
            <v>3612</v>
          </cell>
          <cell r="D349">
            <v>1.0206861333672779</v>
          </cell>
        </row>
        <row r="350">
          <cell r="B350">
            <v>44544</v>
          </cell>
          <cell r="C350">
            <v>3439</v>
          </cell>
          <cell r="D350">
            <v>0.96948459917086938</v>
          </cell>
        </row>
        <row r="351">
          <cell r="B351">
            <v>44545</v>
          </cell>
          <cell r="C351">
            <v>3351</v>
          </cell>
          <cell r="D351">
            <v>1.0016792972529447</v>
          </cell>
        </row>
        <row r="352">
          <cell r="B352">
            <v>44546</v>
          </cell>
          <cell r="C352">
            <v>2990</v>
          </cell>
          <cell r="D352">
            <v>1.0006732129378797</v>
          </cell>
        </row>
        <row r="353">
          <cell r="B353">
            <v>44547</v>
          </cell>
          <cell r="C353">
            <v>3018</v>
          </cell>
          <cell r="D353">
            <v>0.98762130831001149</v>
          </cell>
        </row>
        <row r="354">
          <cell r="B354">
            <v>44548</v>
          </cell>
          <cell r="C354">
            <v>3647</v>
          </cell>
          <cell r="D354">
            <v>1.0375176520436329</v>
          </cell>
        </row>
        <row r="355">
          <cell r="B355">
            <v>44549</v>
          </cell>
          <cell r="C355">
            <v>3751</v>
          </cell>
          <cell r="D355">
            <v>1.0585094653201212</v>
          </cell>
        </row>
        <row r="356">
          <cell r="B356">
            <v>44550</v>
          </cell>
          <cell r="C356">
            <v>3779</v>
          </cell>
          <cell r="D356">
            <v>1.0627785257921532</v>
          </cell>
        </row>
        <row r="357">
          <cell r="B357">
            <v>44551</v>
          </cell>
          <cell r="C357">
            <v>3676</v>
          </cell>
          <cell r="D357">
            <v>1.0367019080043911</v>
          </cell>
        </row>
        <row r="358">
          <cell r="B358">
            <v>44552</v>
          </cell>
          <cell r="C358">
            <v>3268</v>
          </cell>
          <cell r="D358">
            <v>1.0059211662570018</v>
          </cell>
        </row>
        <row r="359">
          <cell r="B359">
            <v>44553</v>
          </cell>
          <cell r="C359">
            <v>3288</v>
          </cell>
          <cell r="D359">
            <v>1.0079605263551064</v>
          </cell>
        </row>
        <row r="360">
          <cell r="B360">
            <v>44554</v>
          </cell>
          <cell r="C360">
            <v>3013</v>
          </cell>
          <cell r="D360">
            <v>1.0010267020215513</v>
          </cell>
        </row>
        <row r="361">
          <cell r="B361">
            <v>44555</v>
          </cell>
          <cell r="C361">
            <v>3278</v>
          </cell>
          <cell r="D361">
            <v>1.0005100641300313</v>
          </cell>
        </row>
        <row r="362">
          <cell r="B362">
            <v>44556</v>
          </cell>
          <cell r="C362">
            <v>4119</v>
          </cell>
          <cell r="D362">
            <v>1.0948100750663801</v>
          </cell>
        </row>
        <row r="363">
          <cell r="B363">
            <v>44557</v>
          </cell>
          <cell r="C363">
            <v>3873</v>
          </cell>
          <cell r="D363">
            <v>1.1020973884836065</v>
          </cell>
        </row>
        <row r="364">
          <cell r="B364">
            <v>44558</v>
          </cell>
          <cell r="C364">
            <v>3884</v>
          </cell>
          <cell r="D364">
            <v>1.0477416440021299</v>
          </cell>
        </row>
        <row r="365">
          <cell r="B365">
            <v>44559</v>
          </cell>
          <cell r="C365">
            <v>3938</v>
          </cell>
          <cell r="D365">
            <v>0.97851634984124358</v>
          </cell>
        </row>
        <row r="366">
          <cell r="B366">
            <v>44560</v>
          </cell>
          <cell r="C366">
            <v>3348</v>
          </cell>
          <cell r="D366">
            <v>0.97042165899030597</v>
          </cell>
        </row>
        <row r="367">
          <cell r="B367">
            <v>44561</v>
          </cell>
          <cell r="C367">
            <v>3376</v>
          </cell>
          <cell r="D367">
            <v>0.99443730294900945</v>
          </cell>
        </row>
        <row r="368">
          <cell r="B368">
            <v>44562</v>
          </cell>
          <cell r="C368">
            <v>4320</v>
          </cell>
          <cell r="D368">
            <v>0.93511458365081612</v>
          </cell>
        </row>
        <row r="369">
          <cell r="B369">
            <v>44563</v>
          </cell>
          <cell r="C369">
            <v>4740</v>
          </cell>
          <cell r="D369">
            <v>0.9366101143894261</v>
          </cell>
        </row>
        <row r="370">
          <cell r="B370">
            <v>44564</v>
          </cell>
          <cell r="C370">
            <v>4051</v>
          </cell>
          <cell r="D370">
            <v>0.93810564512803596</v>
          </cell>
        </row>
        <row r="371">
          <cell r="B371">
            <v>44565</v>
          </cell>
          <cell r="C371">
            <v>4045</v>
          </cell>
          <cell r="D371">
            <v>0.97217655450036722</v>
          </cell>
        </row>
        <row r="372">
          <cell r="B372">
            <v>44566</v>
          </cell>
          <cell r="C372">
            <v>4223</v>
          </cell>
          <cell r="D372">
            <v>1.0207677077712018</v>
          </cell>
        </row>
        <row r="373">
          <cell r="B373">
            <v>44567</v>
          </cell>
          <cell r="C373">
            <v>4220</v>
          </cell>
          <cell r="D373">
            <v>1.0086946959904237</v>
          </cell>
        </row>
        <row r="374">
          <cell r="B374">
            <v>44568</v>
          </cell>
          <cell r="C374">
            <v>4529</v>
          </cell>
          <cell r="D374">
            <v>0.9549371638043912</v>
          </cell>
        </row>
        <row r="375">
          <cell r="B375">
            <v>44569</v>
          </cell>
          <cell r="C375">
            <v>5109</v>
          </cell>
          <cell r="D375">
            <v>0.97016438587023746</v>
          </cell>
        </row>
        <row r="376">
          <cell r="B376">
            <v>44570</v>
          </cell>
          <cell r="C376">
            <v>5374</v>
          </cell>
          <cell r="D376">
            <v>0.95757473619793942</v>
          </cell>
        </row>
        <row r="377">
          <cell r="B377">
            <v>44571</v>
          </cell>
          <cell r="C377">
            <v>4781</v>
          </cell>
          <cell r="D377">
            <v>0.95140227296767677</v>
          </cell>
        </row>
        <row r="378">
          <cell r="B378">
            <v>44572</v>
          </cell>
          <cell r="C378">
            <v>4714</v>
          </cell>
          <cell r="D378">
            <v>0.9454745329491866</v>
          </cell>
        </row>
        <row r="379">
          <cell r="B379">
            <v>44573</v>
          </cell>
          <cell r="C379">
            <v>4665</v>
          </cell>
          <cell r="D379">
            <v>1.0208492821751263</v>
          </cell>
        </row>
        <row r="380">
          <cell r="B380">
            <v>44574</v>
          </cell>
          <cell r="C380">
            <v>5032</v>
          </cell>
          <cell r="D380">
            <v>1.0206861333672779</v>
          </cell>
        </row>
        <row r="381">
          <cell r="B381">
            <v>44575</v>
          </cell>
          <cell r="C381">
            <v>4613</v>
          </cell>
          <cell r="D381">
            <v>0.96948459917086938</v>
          </cell>
        </row>
        <row r="382">
          <cell r="B382">
            <v>44576</v>
          </cell>
          <cell r="C382">
            <v>5987</v>
          </cell>
          <cell r="D382">
            <v>1.0016792972529447</v>
          </cell>
        </row>
        <row r="383">
          <cell r="B383">
            <v>44577</v>
          </cell>
          <cell r="C383">
            <v>6398</v>
          </cell>
          <cell r="D383">
            <v>1.0006732129378797</v>
          </cell>
        </row>
        <row r="384">
          <cell r="B384">
            <v>44578</v>
          </cell>
          <cell r="C384">
            <v>5922</v>
          </cell>
          <cell r="D384">
            <v>0.98762130831001149</v>
          </cell>
        </row>
        <row r="385">
          <cell r="B385">
            <v>44579</v>
          </cell>
          <cell r="C385">
            <v>6544</v>
          </cell>
          <cell r="D385">
            <v>1.0375176520436329</v>
          </cell>
        </row>
        <row r="386">
          <cell r="B386">
            <v>44580</v>
          </cell>
          <cell r="C386">
            <v>6123</v>
          </cell>
          <cell r="D386">
            <v>1.0585094653201212</v>
          </cell>
        </row>
        <row r="387">
          <cell r="B387">
            <v>44581</v>
          </cell>
          <cell r="C387">
            <v>5486</v>
          </cell>
          <cell r="D387">
            <v>1.0627785257921532</v>
          </cell>
        </row>
        <row r="388">
          <cell r="B388">
            <v>44582</v>
          </cell>
          <cell r="C388">
            <v>5347</v>
          </cell>
          <cell r="D388">
            <v>1.0367019080043911</v>
          </cell>
        </row>
        <row r="389">
          <cell r="B389">
            <v>44583</v>
          </cell>
          <cell r="C389">
            <v>5947</v>
          </cell>
          <cell r="D389">
            <v>1.0059211662570018</v>
          </cell>
        </row>
        <row r="390">
          <cell r="B390">
            <v>44584</v>
          </cell>
          <cell r="C390">
            <v>6363</v>
          </cell>
          <cell r="D390">
            <v>1.0079605263551064</v>
          </cell>
        </row>
        <row r="391">
          <cell r="B391">
            <v>44585</v>
          </cell>
          <cell r="C391">
            <v>5933</v>
          </cell>
          <cell r="D391">
            <v>1.0010267020215513</v>
          </cell>
        </row>
        <row r="392">
          <cell r="B392">
            <v>44586</v>
          </cell>
          <cell r="C392">
            <v>6238</v>
          </cell>
          <cell r="D392">
            <v>1.0005100641300313</v>
          </cell>
        </row>
        <row r="393">
          <cell r="B393">
            <v>44587</v>
          </cell>
          <cell r="C393">
            <v>6559</v>
          </cell>
          <cell r="D393">
            <v>1.0948100750663801</v>
          </cell>
        </row>
        <row r="394">
          <cell r="B394">
            <v>44588</v>
          </cell>
          <cell r="C394">
            <v>6224</v>
          </cell>
          <cell r="D394">
            <v>1.1020973884836065</v>
          </cell>
        </row>
        <row r="395">
          <cell r="B395">
            <v>44589</v>
          </cell>
          <cell r="C395">
            <v>6323</v>
          </cell>
          <cell r="D395">
            <v>1.0477416440021299</v>
          </cell>
        </row>
        <row r="396">
          <cell r="B396">
            <v>44590</v>
          </cell>
          <cell r="C396">
            <v>7003</v>
          </cell>
          <cell r="D396">
            <v>0.97851634984124358</v>
          </cell>
        </row>
        <row r="397">
          <cell r="B397">
            <v>44591</v>
          </cell>
          <cell r="C397">
            <v>7466</v>
          </cell>
          <cell r="D397">
            <v>0.97042165899030597</v>
          </cell>
        </row>
        <row r="398">
          <cell r="B398">
            <v>44592</v>
          </cell>
          <cell r="C398">
            <v>6119</v>
          </cell>
          <cell r="D398">
            <v>0.99443730294900945</v>
          </cell>
        </row>
        <row r="399">
          <cell r="B399">
            <v>44593</v>
          </cell>
          <cell r="C399">
            <v>5957</v>
          </cell>
          <cell r="D399">
            <v>0.93511458365081612</v>
          </cell>
        </row>
        <row r="400">
          <cell r="B400">
            <v>44594</v>
          </cell>
          <cell r="C400">
            <v>6081</v>
          </cell>
          <cell r="D400">
            <v>0.9366101143894261</v>
          </cell>
        </row>
        <row r="401">
          <cell r="B401">
            <v>44595</v>
          </cell>
          <cell r="C401">
            <v>6312</v>
          </cell>
          <cell r="D401">
            <v>0.93810564512803596</v>
          </cell>
        </row>
        <row r="402">
          <cell r="B402">
            <v>44596</v>
          </cell>
          <cell r="C402">
            <v>6414</v>
          </cell>
          <cell r="D402">
            <v>0.97217655450036722</v>
          </cell>
        </row>
        <row r="403">
          <cell r="B403">
            <v>44597</v>
          </cell>
          <cell r="C403">
            <v>6841</v>
          </cell>
          <cell r="D403">
            <v>1.0207677077712018</v>
          </cell>
        </row>
        <row r="404">
          <cell r="B404">
            <v>44598</v>
          </cell>
          <cell r="C404">
            <v>6711</v>
          </cell>
          <cell r="D404">
            <v>1.0086946959904237</v>
          </cell>
        </row>
        <row r="405">
          <cell r="B405">
            <v>44599</v>
          </cell>
          <cell r="C405">
            <v>5803</v>
          </cell>
          <cell r="D405">
            <v>0.9549371638043912</v>
          </cell>
        </row>
        <row r="406">
          <cell r="B406">
            <v>44600</v>
          </cell>
          <cell r="C406">
            <v>6061</v>
          </cell>
          <cell r="D406">
            <v>0.97016438587023746</v>
          </cell>
        </row>
        <row r="407">
          <cell r="B407">
            <v>44601</v>
          </cell>
          <cell r="C407">
            <v>5842</v>
          </cell>
          <cell r="D407">
            <v>0.95757473619793942</v>
          </cell>
        </row>
        <row r="408">
          <cell r="B408">
            <v>44602</v>
          </cell>
          <cell r="C408">
            <v>5912</v>
          </cell>
          <cell r="D408">
            <v>0.95140227296767677</v>
          </cell>
        </row>
        <row r="409">
          <cell r="B409">
            <v>44603</v>
          </cell>
          <cell r="C409">
            <v>5887</v>
          </cell>
          <cell r="D409">
            <v>0.9454745329491866</v>
          </cell>
        </row>
        <row r="410">
          <cell r="B410">
            <v>44604</v>
          </cell>
          <cell r="C410">
            <v>7316</v>
          </cell>
          <cell r="D410">
            <v>1.0208492821751263</v>
          </cell>
        </row>
        <row r="411">
          <cell r="B411">
            <v>44605</v>
          </cell>
          <cell r="C411">
            <v>7507</v>
          </cell>
          <cell r="D411">
            <v>1.0206861333672779</v>
          </cell>
        </row>
        <row r="412">
          <cell r="B412">
            <v>44606</v>
          </cell>
          <cell r="C412">
            <v>6938</v>
          </cell>
          <cell r="D412">
            <v>0.96948459917086938</v>
          </cell>
        </row>
        <row r="413">
          <cell r="B413">
            <v>44607</v>
          </cell>
          <cell r="C413">
            <v>6832</v>
          </cell>
          <cell r="D413">
            <v>1.0016792972529447</v>
          </cell>
        </row>
        <row r="414">
          <cell r="B414">
            <v>44608</v>
          </cell>
          <cell r="C414">
            <v>6871</v>
          </cell>
          <cell r="D414">
            <v>1.0006732129378797</v>
          </cell>
        </row>
        <row r="415">
          <cell r="B415">
            <v>44609</v>
          </cell>
          <cell r="C415">
            <v>6815</v>
          </cell>
          <cell r="D415">
            <v>0.98762130831001149</v>
          </cell>
        </row>
        <row r="416">
          <cell r="B416">
            <v>44610</v>
          </cell>
          <cell r="C416">
            <v>6828</v>
          </cell>
          <cell r="D416">
            <v>1.0375176520436329</v>
          </cell>
        </row>
        <row r="417">
          <cell r="B417">
            <v>44611</v>
          </cell>
          <cell r="C417">
            <v>7743</v>
          </cell>
          <cell r="D417">
            <v>1.0585094653201212</v>
          </cell>
        </row>
        <row r="418">
          <cell r="B418">
            <v>44612</v>
          </cell>
          <cell r="C418">
            <v>8298</v>
          </cell>
          <cell r="D418">
            <v>1.0627785257921532</v>
          </cell>
        </row>
        <row r="419">
          <cell r="B419">
            <v>44613</v>
          </cell>
          <cell r="C419">
            <v>7390</v>
          </cell>
          <cell r="D419">
            <v>1.0367019080043911</v>
          </cell>
        </row>
        <row r="420">
          <cell r="B420">
            <v>44614</v>
          </cell>
          <cell r="C420">
            <v>6798</v>
          </cell>
          <cell r="D420">
            <v>1.0059211662570018</v>
          </cell>
        </row>
        <row r="421">
          <cell r="B421">
            <v>44615</v>
          </cell>
          <cell r="C421">
            <v>6748</v>
          </cell>
          <cell r="D421">
            <v>1.0079605263551064</v>
          </cell>
        </row>
        <row r="422">
          <cell r="B422">
            <v>44616</v>
          </cell>
          <cell r="C422">
            <v>6814</v>
          </cell>
          <cell r="D422">
            <v>1.0010267020215513</v>
          </cell>
        </row>
        <row r="423">
          <cell r="B423">
            <v>44617</v>
          </cell>
          <cell r="C423">
            <v>6684</v>
          </cell>
          <cell r="D423">
            <v>1.0005100641300313</v>
          </cell>
        </row>
        <row r="424">
          <cell r="B424">
            <v>44618</v>
          </cell>
          <cell r="C424">
            <v>7917</v>
          </cell>
          <cell r="D424">
            <v>1.0948100750663801</v>
          </cell>
        </row>
        <row r="425">
          <cell r="B425">
            <v>44619</v>
          </cell>
          <cell r="C425">
            <v>8468</v>
          </cell>
          <cell r="D425">
            <v>1.1020973884836065</v>
          </cell>
        </row>
        <row r="426">
          <cell r="B426">
            <v>44620</v>
          </cell>
          <cell r="C426">
            <v>6460</v>
          </cell>
          <cell r="D426">
            <v>1.0477416440021299</v>
          </cell>
        </row>
        <row r="427">
          <cell r="B427">
            <v>44621</v>
          </cell>
          <cell r="C427">
            <v>6021</v>
          </cell>
          <cell r="D427">
            <v>0.93511458365081612</v>
          </cell>
        </row>
        <row r="428">
          <cell r="B428">
            <v>44622</v>
          </cell>
          <cell r="C428">
            <v>5914</v>
          </cell>
          <cell r="D428">
            <v>0.9366101143894261</v>
          </cell>
        </row>
        <row r="429">
          <cell r="B429">
            <v>44623</v>
          </cell>
          <cell r="C429">
            <v>5541</v>
          </cell>
          <cell r="D429">
            <v>0.93810564512803596</v>
          </cell>
        </row>
        <row r="430">
          <cell r="B430">
            <v>44624</v>
          </cell>
          <cell r="C430">
            <v>6484</v>
          </cell>
          <cell r="D430">
            <v>0.97217655450036722</v>
          </cell>
        </row>
        <row r="431">
          <cell r="B431">
            <v>44625</v>
          </cell>
          <cell r="C431">
            <v>6843</v>
          </cell>
          <cell r="D431">
            <v>1.0207677077712018</v>
          </cell>
        </row>
        <row r="432">
          <cell r="B432">
            <v>44626</v>
          </cell>
          <cell r="C432">
            <v>7286</v>
          </cell>
          <cell r="D432">
            <v>1.0086946959904237</v>
          </cell>
        </row>
        <row r="433">
          <cell r="B433">
            <v>44627</v>
          </cell>
          <cell r="C433">
            <v>5951</v>
          </cell>
          <cell r="D433">
            <v>0.9549371638043912</v>
          </cell>
        </row>
        <row r="434">
          <cell r="B434">
            <v>44628</v>
          </cell>
          <cell r="C434">
            <v>5467</v>
          </cell>
          <cell r="D434">
            <v>0.97016438587023746</v>
          </cell>
        </row>
        <row r="435">
          <cell r="B435">
            <v>44629</v>
          </cell>
          <cell r="C435">
            <v>5295</v>
          </cell>
          <cell r="D435">
            <v>0.95757473619793942</v>
          </cell>
        </row>
        <row r="436">
          <cell r="B436">
            <v>44630</v>
          </cell>
          <cell r="C436">
            <v>4639</v>
          </cell>
          <cell r="D436">
            <v>0.95140227296767677</v>
          </cell>
        </row>
        <row r="437">
          <cell r="B437">
            <v>44631</v>
          </cell>
          <cell r="C437">
            <v>4343</v>
          </cell>
          <cell r="D437">
            <v>0.9454745329491866</v>
          </cell>
        </row>
        <row r="438">
          <cell r="B438">
            <v>44632</v>
          </cell>
          <cell r="C438">
            <v>4956</v>
          </cell>
          <cell r="D438">
            <v>1.0208492821751263</v>
          </cell>
        </row>
        <row r="439">
          <cell r="B439">
            <v>44633</v>
          </cell>
          <cell r="C439">
            <v>4962</v>
          </cell>
          <cell r="D439">
            <v>1.0206861333672779</v>
          </cell>
        </row>
        <row r="440">
          <cell r="B440">
            <v>44634</v>
          </cell>
          <cell r="C440">
            <v>4293</v>
          </cell>
          <cell r="D440">
            <v>0.96948459917086938</v>
          </cell>
        </row>
        <row r="441">
          <cell r="B441">
            <v>44635</v>
          </cell>
          <cell r="C441">
            <v>4110</v>
          </cell>
          <cell r="D441">
            <v>1.0016792972529447</v>
          </cell>
        </row>
        <row r="442">
          <cell r="B442">
            <v>44636</v>
          </cell>
          <cell r="C442">
            <v>4026</v>
          </cell>
          <cell r="D442">
            <v>1.0006732129378797</v>
          </cell>
        </row>
        <row r="443">
          <cell r="B443">
            <v>44637</v>
          </cell>
          <cell r="C443">
            <v>3754</v>
          </cell>
          <cell r="D443">
            <v>0.98762130831001149</v>
          </cell>
        </row>
        <row r="444">
          <cell r="B444">
            <v>44638</v>
          </cell>
          <cell r="C444">
            <v>4098</v>
          </cell>
          <cell r="D444">
            <v>1.0375176520436329</v>
          </cell>
        </row>
        <row r="445">
          <cell r="B445">
            <v>44639</v>
          </cell>
          <cell r="C445">
            <v>4512</v>
          </cell>
          <cell r="D445">
            <v>1.0585094653201212</v>
          </cell>
        </row>
        <row r="446">
          <cell r="B446">
            <v>44640</v>
          </cell>
          <cell r="C446">
            <v>4717</v>
          </cell>
          <cell r="D446">
            <v>1.0627785257921532</v>
          </cell>
        </row>
        <row r="447">
          <cell r="B447">
            <v>44641</v>
          </cell>
          <cell r="C447">
            <v>3872</v>
          </cell>
          <cell r="D447">
            <v>1.0367019080043911</v>
          </cell>
        </row>
        <row r="448">
          <cell r="B448">
            <v>44642</v>
          </cell>
          <cell r="C448">
            <v>3876</v>
          </cell>
          <cell r="D448">
            <v>1.0059211662570018</v>
          </cell>
        </row>
        <row r="449">
          <cell r="B449">
            <v>44643</v>
          </cell>
          <cell r="C449">
            <v>3747</v>
          </cell>
          <cell r="D449">
            <v>1.0079605263551064</v>
          </cell>
        </row>
        <row r="450">
          <cell r="B450">
            <v>44644</v>
          </cell>
          <cell r="C450">
            <v>4062</v>
          </cell>
          <cell r="D450">
            <v>1.0010267020215513</v>
          </cell>
        </row>
        <row r="451">
          <cell r="B451">
            <v>44645</v>
          </cell>
          <cell r="C451">
            <v>3808</v>
          </cell>
          <cell r="D451">
            <v>1.0005100641300313</v>
          </cell>
        </row>
        <row r="452">
          <cell r="B452">
            <v>44646</v>
          </cell>
          <cell r="C452">
            <v>4860</v>
          </cell>
          <cell r="D452">
            <v>1.0948100750663801</v>
          </cell>
        </row>
        <row r="453">
          <cell r="B453">
            <v>44647</v>
          </cell>
          <cell r="C453">
            <v>4903</v>
          </cell>
          <cell r="D453">
            <v>1.1020973884836065</v>
          </cell>
        </row>
        <row r="454">
          <cell r="B454">
            <v>44648</v>
          </cell>
          <cell r="C454">
            <v>4153</v>
          </cell>
          <cell r="D454">
            <v>1.0477416440021299</v>
          </cell>
        </row>
        <row r="455">
          <cell r="B455">
            <v>44649</v>
          </cell>
          <cell r="C455">
            <v>3864</v>
          </cell>
          <cell r="D455">
            <v>0.97851634984124358</v>
          </cell>
        </row>
        <row r="456">
          <cell r="B456">
            <v>44650</v>
          </cell>
          <cell r="C456">
            <v>3667</v>
          </cell>
          <cell r="D456">
            <v>0.97042165899030597</v>
          </cell>
        </row>
        <row r="457">
          <cell r="B457">
            <v>44651</v>
          </cell>
          <cell r="C457">
            <v>3478</v>
          </cell>
          <cell r="D457">
            <v>0.99443730294900945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8CA7-D8B9-443E-B63C-6765C8CCF90F}">
  <dimension ref="A1:V457"/>
  <sheetViews>
    <sheetView tabSelected="1" workbookViewId="0">
      <selection activeCell="E11" sqref="E11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15.140625" customWidth="1"/>
    <col min="19" max="19" width="10.7109375" bestFit="1" customWidth="1"/>
  </cols>
  <sheetData>
    <row r="1" spans="1:20" x14ac:dyDescent="0.25">
      <c r="C1" s="1">
        <f>AVERAGE(C3:C1106)</f>
        <v>2451.7494505494506</v>
      </c>
      <c r="J1">
        <v>8.7500000000000002E-4</v>
      </c>
      <c r="K1">
        <f>J1*0.2</f>
        <v>1.7500000000000003E-4</v>
      </c>
      <c r="M1" s="2">
        <v>1.75E-3</v>
      </c>
      <c r="N1">
        <f>M1/2</f>
        <v>8.7500000000000002E-4</v>
      </c>
      <c r="P1" s="2">
        <v>7.6899999999999998E-3</v>
      </c>
      <c r="Q1">
        <f>P1*0.45</f>
        <v>3.4605E-3</v>
      </c>
    </row>
    <row r="2" spans="1:20" x14ac:dyDescent="0.25">
      <c r="A2" s="3" t="s">
        <v>0</v>
      </c>
      <c r="B2" s="3" t="s">
        <v>1</v>
      </c>
      <c r="C2" s="4" t="s">
        <v>2</v>
      </c>
      <c r="D2" s="5" t="s">
        <v>3</v>
      </c>
      <c r="E2" t="s">
        <v>4</v>
      </c>
      <c r="F2" t="s">
        <v>5</v>
      </c>
      <c r="P2">
        <v>6.4000000000000005E-4</v>
      </c>
      <c r="Q2">
        <f>P2*0.3</f>
        <v>1.92E-4</v>
      </c>
      <c r="S2" t="str">
        <f>B2</f>
        <v>Date</v>
      </c>
      <c r="T2" t="str">
        <f>C2</f>
        <v>Installs</v>
      </c>
    </row>
    <row r="3" spans="1:20" x14ac:dyDescent="0.25">
      <c r="A3" s="6">
        <f>DAY(B3)</f>
        <v>1</v>
      </c>
      <c r="B3" s="7">
        <v>44197</v>
      </c>
      <c r="C3" s="8">
        <v>187</v>
      </c>
      <c r="D3" s="6">
        <f>AVERAGEIF($A$3:$A$1106,A3,$C$3:$C$1106)/$C$1</f>
        <v>0.93511458365081612</v>
      </c>
      <c r="E3">
        <v>1</v>
      </c>
      <c r="F3">
        <v>0</v>
      </c>
      <c r="S3" s="9">
        <f t="shared" ref="S3:T66" si="0">B3</f>
        <v>44197</v>
      </c>
    </row>
    <row r="4" spans="1:20" x14ac:dyDescent="0.25">
      <c r="A4" s="6">
        <f t="shared" ref="A4:A67" si="1">DAY(B4)</f>
        <v>2</v>
      </c>
      <c r="B4" s="7">
        <v>44198</v>
      </c>
      <c r="C4" s="8">
        <v>224</v>
      </c>
      <c r="D4" s="6">
        <f t="shared" ref="D4:D67" si="2">AVERAGEIF($A$3:$A$1106,A4,$C$3:$C$1106)/$C$1</f>
        <v>0.9366101143894261</v>
      </c>
      <c r="E4">
        <v>2</v>
      </c>
      <c r="F4">
        <v>0</v>
      </c>
      <c r="S4" s="9">
        <f t="shared" si="0"/>
        <v>44198</v>
      </c>
    </row>
    <row r="5" spans="1:20" x14ac:dyDescent="0.25">
      <c r="A5" s="6">
        <f t="shared" si="1"/>
        <v>3</v>
      </c>
      <c r="B5" s="7">
        <v>44199</v>
      </c>
      <c r="C5" s="8">
        <v>225</v>
      </c>
      <c r="D5" s="6">
        <f t="shared" si="2"/>
        <v>0.93810564512803596</v>
      </c>
      <c r="E5">
        <v>3</v>
      </c>
      <c r="F5">
        <v>0</v>
      </c>
      <c r="S5" s="9">
        <f t="shared" si="0"/>
        <v>44199</v>
      </c>
    </row>
    <row r="6" spans="1:20" x14ac:dyDescent="0.25">
      <c r="A6" s="6">
        <f t="shared" si="1"/>
        <v>4</v>
      </c>
      <c r="B6" s="7">
        <v>44200</v>
      </c>
      <c r="C6" s="8">
        <v>235</v>
      </c>
      <c r="D6" s="6">
        <f t="shared" si="2"/>
        <v>0.97217655450036722</v>
      </c>
      <c r="E6">
        <v>4</v>
      </c>
      <c r="F6">
        <v>0</v>
      </c>
      <c r="S6" s="9">
        <f t="shared" si="0"/>
        <v>44200</v>
      </c>
    </row>
    <row r="7" spans="1:20" x14ac:dyDescent="0.25">
      <c r="A7" s="6">
        <f t="shared" si="1"/>
        <v>5</v>
      </c>
      <c r="B7" s="7">
        <v>44201</v>
      </c>
      <c r="C7" s="8">
        <v>215</v>
      </c>
      <c r="D7" s="6">
        <f t="shared" si="2"/>
        <v>1.0207677077712018</v>
      </c>
      <c r="E7">
        <v>5</v>
      </c>
      <c r="F7">
        <v>0</v>
      </c>
      <c r="S7" s="9">
        <f t="shared" si="0"/>
        <v>44201</v>
      </c>
    </row>
    <row r="8" spans="1:20" x14ac:dyDescent="0.25">
      <c r="A8" s="6">
        <f t="shared" si="1"/>
        <v>6</v>
      </c>
      <c r="B8" s="7">
        <v>44202</v>
      </c>
      <c r="C8" s="8">
        <v>177</v>
      </c>
      <c r="D8" s="6">
        <f t="shared" si="2"/>
        <v>1.0086946959904237</v>
      </c>
      <c r="E8">
        <v>6</v>
      </c>
      <c r="F8">
        <v>0</v>
      </c>
      <c r="S8" s="9">
        <f t="shared" si="0"/>
        <v>44202</v>
      </c>
    </row>
    <row r="9" spans="1:20" x14ac:dyDescent="0.25">
      <c r="A9" s="6">
        <f t="shared" si="1"/>
        <v>7</v>
      </c>
      <c r="B9" s="7">
        <v>44203</v>
      </c>
      <c r="C9" s="8">
        <v>186</v>
      </c>
      <c r="D9" s="6">
        <f t="shared" si="2"/>
        <v>0.9549371638043912</v>
      </c>
      <c r="E9">
        <v>7</v>
      </c>
      <c r="F9">
        <v>0</v>
      </c>
      <c r="S9" s="9">
        <f t="shared" si="0"/>
        <v>44203</v>
      </c>
    </row>
    <row r="10" spans="1:20" x14ac:dyDescent="0.25">
      <c r="A10" s="6">
        <f t="shared" si="1"/>
        <v>8</v>
      </c>
      <c r="B10" s="7">
        <v>44204</v>
      </c>
      <c r="C10" s="8">
        <v>202</v>
      </c>
      <c r="D10" s="6">
        <f t="shared" si="2"/>
        <v>0.97016438587023746</v>
      </c>
      <c r="E10">
        <v>8</v>
      </c>
      <c r="F10">
        <v>0</v>
      </c>
      <c r="S10" s="9">
        <f t="shared" si="0"/>
        <v>44204</v>
      </c>
    </row>
    <row r="11" spans="1:20" x14ac:dyDescent="0.25">
      <c r="A11" s="6">
        <f t="shared" si="1"/>
        <v>9</v>
      </c>
      <c r="B11" s="7">
        <v>44205</v>
      </c>
      <c r="C11" s="8">
        <v>153</v>
      </c>
      <c r="D11" s="6">
        <f t="shared" si="2"/>
        <v>0.95757473619793942</v>
      </c>
      <c r="E11">
        <v>9</v>
      </c>
      <c r="F11">
        <v>0</v>
      </c>
      <c r="S11" s="9">
        <f t="shared" si="0"/>
        <v>44205</v>
      </c>
    </row>
    <row r="12" spans="1:20" x14ac:dyDescent="0.25">
      <c r="A12" s="6">
        <f t="shared" si="1"/>
        <v>10</v>
      </c>
      <c r="B12" s="7">
        <v>44206</v>
      </c>
      <c r="C12" s="8">
        <v>194</v>
      </c>
      <c r="D12" s="6">
        <f t="shared" si="2"/>
        <v>0.95140227296767677</v>
      </c>
      <c r="E12">
        <v>10</v>
      </c>
      <c r="F12">
        <v>0</v>
      </c>
      <c r="S12" s="9">
        <f t="shared" si="0"/>
        <v>44206</v>
      </c>
    </row>
    <row r="13" spans="1:20" x14ac:dyDescent="0.25">
      <c r="A13" s="6">
        <f t="shared" si="1"/>
        <v>11</v>
      </c>
      <c r="B13" s="7">
        <v>44207</v>
      </c>
      <c r="C13" s="8">
        <v>151</v>
      </c>
      <c r="D13" s="6">
        <f t="shared" si="2"/>
        <v>0.9454745329491866</v>
      </c>
      <c r="E13">
        <v>11</v>
      </c>
      <c r="F13">
        <v>0</v>
      </c>
      <c r="S13" s="9">
        <f t="shared" si="0"/>
        <v>44207</v>
      </c>
    </row>
    <row r="14" spans="1:20" x14ac:dyDescent="0.25">
      <c r="A14" s="6">
        <f t="shared" si="1"/>
        <v>12</v>
      </c>
      <c r="B14" s="7">
        <v>44208</v>
      </c>
      <c r="C14" s="8">
        <v>150</v>
      </c>
      <c r="D14" s="6">
        <f t="shared" si="2"/>
        <v>1.0208492821751263</v>
      </c>
      <c r="E14">
        <v>12</v>
      </c>
      <c r="F14">
        <v>0</v>
      </c>
      <c r="S14" s="9">
        <f t="shared" si="0"/>
        <v>44208</v>
      </c>
    </row>
    <row r="15" spans="1:20" x14ac:dyDescent="0.25">
      <c r="A15" s="6">
        <f t="shared" si="1"/>
        <v>13</v>
      </c>
      <c r="B15" s="7">
        <v>44209</v>
      </c>
      <c r="C15" s="8">
        <v>193</v>
      </c>
      <c r="D15" s="6">
        <f t="shared" si="2"/>
        <v>1.0206861333672779</v>
      </c>
      <c r="E15">
        <v>13</v>
      </c>
      <c r="F15">
        <v>0</v>
      </c>
      <c r="S15" s="9">
        <f t="shared" si="0"/>
        <v>44209</v>
      </c>
    </row>
    <row r="16" spans="1:20" x14ac:dyDescent="0.25">
      <c r="A16" s="6">
        <f t="shared" si="1"/>
        <v>14</v>
      </c>
      <c r="B16" s="7">
        <v>44210</v>
      </c>
      <c r="C16" s="8">
        <v>169</v>
      </c>
      <c r="D16" s="6">
        <f t="shared" si="2"/>
        <v>0.96948459917086938</v>
      </c>
      <c r="E16">
        <v>14</v>
      </c>
      <c r="F16">
        <v>0</v>
      </c>
      <c r="S16" s="9">
        <f t="shared" si="0"/>
        <v>44210</v>
      </c>
    </row>
    <row r="17" spans="1:19" x14ac:dyDescent="0.25">
      <c r="A17" s="6">
        <f t="shared" si="1"/>
        <v>15</v>
      </c>
      <c r="B17" s="7">
        <v>44211</v>
      </c>
      <c r="C17" s="8">
        <v>153</v>
      </c>
      <c r="D17" s="6">
        <f t="shared" si="2"/>
        <v>1.0016792972529447</v>
      </c>
      <c r="E17">
        <v>15</v>
      </c>
      <c r="F17">
        <v>0</v>
      </c>
      <c r="S17" s="9">
        <f t="shared" si="0"/>
        <v>44211</v>
      </c>
    </row>
    <row r="18" spans="1:19" x14ac:dyDescent="0.25">
      <c r="A18" s="6">
        <f t="shared" si="1"/>
        <v>16</v>
      </c>
      <c r="B18" s="7">
        <v>44212</v>
      </c>
      <c r="C18" s="8">
        <v>141</v>
      </c>
      <c r="D18" s="6">
        <f t="shared" si="2"/>
        <v>1.0006732129378797</v>
      </c>
      <c r="E18">
        <v>16</v>
      </c>
      <c r="F18">
        <v>0</v>
      </c>
      <c r="S18" s="9">
        <f t="shared" si="0"/>
        <v>44212</v>
      </c>
    </row>
    <row r="19" spans="1:19" x14ac:dyDescent="0.25">
      <c r="A19" s="6">
        <f t="shared" si="1"/>
        <v>17</v>
      </c>
      <c r="B19" s="7">
        <v>44213</v>
      </c>
      <c r="C19" s="8">
        <v>242</v>
      </c>
      <c r="D19" s="6">
        <f t="shared" si="2"/>
        <v>0.98762130831001149</v>
      </c>
      <c r="E19">
        <v>17</v>
      </c>
      <c r="F19">
        <v>0</v>
      </c>
      <c r="S19" s="9">
        <f t="shared" si="0"/>
        <v>44213</v>
      </c>
    </row>
    <row r="20" spans="1:19" x14ac:dyDescent="0.25">
      <c r="A20" s="6">
        <f t="shared" si="1"/>
        <v>18</v>
      </c>
      <c r="B20" s="7">
        <v>44214</v>
      </c>
      <c r="C20" s="8">
        <v>591</v>
      </c>
      <c r="D20" s="6">
        <f t="shared" si="2"/>
        <v>1.0375176520436329</v>
      </c>
      <c r="E20">
        <v>18</v>
      </c>
      <c r="F20">
        <v>0</v>
      </c>
      <c r="S20" s="10">
        <f t="shared" si="0"/>
        <v>44214</v>
      </c>
    </row>
    <row r="21" spans="1:19" x14ac:dyDescent="0.25">
      <c r="A21" s="6">
        <f t="shared" si="1"/>
        <v>19</v>
      </c>
      <c r="B21" s="7">
        <v>44215</v>
      </c>
      <c r="C21" s="8">
        <v>552</v>
      </c>
      <c r="D21" s="6">
        <f t="shared" si="2"/>
        <v>1.0585094653201212</v>
      </c>
      <c r="E21">
        <v>19</v>
      </c>
      <c r="F21">
        <v>0</v>
      </c>
      <c r="S21" s="9">
        <f t="shared" si="0"/>
        <v>44215</v>
      </c>
    </row>
    <row r="22" spans="1:19" x14ac:dyDescent="0.25">
      <c r="A22" s="6">
        <f t="shared" si="1"/>
        <v>20</v>
      </c>
      <c r="B22" s="7">
        <v>44216</v>
      </c>
      <c r="C22" s="8">
        <v>491</v>
      </c>
      <c r="D22" s="6">
        <f t="shared" si="2"/>
        <v>1.0627785257921532</v>
      </c>
      <c r="E22">
        <v>20</v>
      </c>
      <c r="F22">
        <v>0</v>
      </c>
      <c r="S22" s="9">
        <f t="shared" si="0"/>
        <v>44216</v>
      </c>
    </row>
    <row r="23" spans="1:19" x14ac:dyDescent="0.25">
      <c r="A23" s="6">
        <f t="shared" si="1"/>
        <v>21</v>
      </c>
      <c r="B23" s="7">
        <v>44217</v>
      </c>
      <c r="C23" s="8">
        <v>562</v>
      </c>
      <c r="D23" s="6">
        <f t="shared" si="2"/>
        <v>1.0367019080043911</v>
      </c>
      <c r="E23">
        <v>21</v>
      </c>
      <c r="F23">
        <v>0</v>
      </c>
      <c r="S23" s="9">
        <f t="shared" si="0"/>
        <v>44217</v>
      </c>
    </row>
    <row r="24" spans="1:19" x14ac:dyDescent="0.25">
      <c r="A24" s="6">
        <f t="shared" si="1"/>
        <v>22</v>
      </c>
      <c r="B24" s="7">
        <v>44218</v>
      </c>
      <c r="C24" s="8">
        <v>530</v>
      </c>
      <c r="D24" s="6">
        <f t="shared" si="2"/>
        <v>1.0059211662570018</v>
      </c>
      <c r="E24">
        <v>22</v>
      </c>
      <c r="F24">
        <v>0</v>
      </c>
      <c r="S24" s="9">
        <f t="shared" si="0"/>
        <v>44218</v>
      </c>
    </row>
    <row r="25" spans="1:19" x14ac:dyDescent="0.25">
      <c r="A25" s="6">
        <f t="shared" si="1"/>
        <v>23</v>
      </c>
      <c r="B25" s="7">
        <v>44219</v>
      </c>
      <c r="C25" s="8">
        <v>624</v>
      </c>
      <c r="D25" s="6">
        <f t="shared" si="2"/>
        <v>1.0079605263551064</v>
      </c>
      <c r="E25">
        <v>23</v>
      </c>
      <c r="F25">
        <v>0</v>
      </c>
      <c r="S25" s="9">
        <f t="shared" si="0"/>
        <v>44219</v>
      </c>
    </row>
    <row r="26" spans="1:19" x14ac:dyDescent="0.25">
      <c r="A26" s="6">
        <f t="shared" si="1"/>
        <v>24</v>
      </c>
      <c r="B26" s="7">
        <v>44220</v>
      </c>
      <c r="C26" s="8">
        <v>612</v>
      </c>
      <c r="D26" s="6">
        <f t="shared" si="2"/>
        <v>1.0010267020215513</v>
      </c>
      <c r="E26">
        <v>24</v>
      </c>
      <c r="F26">
        <v>0</v>
      </c>
      <c r="S26" s="9">
        <f t="shared" si="0"/>
        <v>44220</v>
      </c>
    </row>
    <row r="27" spans="1:19" x14ac:dyDescent="0.25">
      <c r="A27" s="6">
        <f t="shared" si="1"/>
        <v>25</v>
      </c>
      <c r="B27" s="7">
        <v>44221</v>
      </c>
      <c r="C27" s="8">
        <v>538</v>
      </c>
      <c r="D27" s="6">
        <f t="shared" si="2"/>
        <v>1.0005100641300313</v>
      </c>
      <c r="E27">
        <v>25</v>
      </c>
      <c r="F27">
        <v>0</v>
      </c>
      <c r="S27" s="9">
        <f t="shared" si="0"/>
        <v>44221</v>
      </c>
    </row>
    <row r="28" spans="1:19" x14ac:dyDescent="0.25">
      <c r="A28" s="6">
        <f t="shared" si="1"/>
        <v>26</v>
      </c>
      <c r="B28" s="7">
        <v>44222</v>
      </c>
      <c r="C28" s="8">
        <v>554</v>
      </c>
      <c r="D28" s="6">
        <f t="shared" si="2"/>
        <v>1.0948100750663801</v>
      </c>
      <c r="E28">
        <v>26</v>
      </c>
      <c r="F28">
        <v>0</v>
      </c>
      <c r="S28" s="9">
        <f t="shared" si="0"/>
        <v>44222</v>
      </c>
    </row>
    <row r="29" spans="1:19" x14ac:dyDescent="0.25">
      <c r="A29" s="6">
        <f t="shared" si="1"/>
        <v>27</v>
      </c>
      <c r="B29" s="7">
        <v>44223</v>
      </c>
      <c r="C29" s="8">
        <v>580</v>
      </c>
      <c r="D29" s="6">
        <f t="shared" si="2"/>
        <v>1.1020973884836065</v>
      </c>
      <c r="E29">
        <v>27</v>
      </c>
      <c r="F29">
        <v>0</v>
      </c>
      <c r="S29" s="9">
        <f t="shared" si="0"/>
        <v>44223</v>
      </c>
    </row>
    <row r="30" spans="1:19" x14ac:dyDescent="0.25">
      <c r="A30" s="6">
        <f t="shared" si="1"/>
        <v>28</v>
      </c>
      <c r="B30" s="7">
        <v>44224</v>
      </c>
      <c r="C30" s="8">
        <v>547</v>
      </c>
      <c r="D30" s="6">
        <f t="shared" si="2"/>
        <v>1.0477416440021299</v>
      </c>
      <c r="E30">
        <v>28</v>
      </c>
      <c r="F30">
        <v>0</v>
      </c>
      <c r="S30" s="9">
        <f t="shared" si="0"/>
        <v>44224</v>
      </c>
    </row>
    <row r="31" spans="1:19" x14ac:dyDescent="0.25">
      <c r="A31" s="6">
        <f t="shared" si="1"/>
        <v>29</v>
      </c>
      <c r="B31" s="7">
        <v>44225</v>
      </c>
      <c r="C31" s="8">
        <v>555</v>
      </c>
      <c r="D31" s="6">
        <f t="shared" si="2"/>
        <v>0.97851634984124358</v>
      </c>
      <c r="E31">
        <v>29</v>
      </c>
      <c r="F31">
        <v>0</v>
      </c>
      <c r="S31" s="9">
        <f t="shared" si="0"/>
        <v>44225</v>
      </c>
    </row>
    <row r="32" spans="1:19" x14ac:dyDescent="0.25">
      <c r="A32" s="6">
        <f t="shared" si="1"/>
        <v>30</v>
      </c>
      <c r="B32" s="7">
        <v>44226</v>
      </c>
      <c r="C32" s="8">
        <v>580</v>
      </c>
      <c r="D32" s="6">
        <f t="shared" si="2"/>
        <v>0.97042165899030597</v>
      </c>
      <c r="E32">
        <v>30</v>
      </c>
      <c r="F32">
        <v>0</v>
      </c>
      <c r="S32" s="9">
        <f t="shared" si="0"/>
        <v>44226</v>
      </c>
    </row>
    <row r="33" spans="1:19" x14ac:dyDescent="0.25">
      <c r="A33" s="6">
        <f t="shared" si="1"/>
        <v>31</v>
      </c>
      <c r="B33" s="7">
        <v>44227</v>
      </c>
      <c r="C33" s="8">
        <v>593</v>
      </c>
      <c r="D33" s="6">
        <f t="shared" si="2"/>
        <v>0.99443730294900945</v>
      </c>
      <c r="E33">
        <v>31</v>
      </c>
      <c r="F33">
        <v>0</v>
      </c>
      <c r="S33" s="9">
        <f t="shared" si="0"/>
        <v>44227</v>
      </c>
    </row>
    <row r="34" spans="1:19" x14ac:dyDescent="0.25">
      <c r="A34" s="6">
        <f t="shared" si="1"/>
        <v>1</v>
      </c>
      <c r="B34" s="7">
        <v>44228</v>
      </c>
      <c r="C34" s="8">
        <v>556</v>
      </c>
      <c r="D34" s="6">
        <f t="shared" si="2"/>
        <v>0.93511458365081612</v>
      </c>
      <c r="E34">
        <v>32</v>
      </c>
      <c r="F34">
        <v>0</v>
      </c>
      <c r="S34" s="9">
        <f t="shared" si="0"/>
        <v>44228</v>
      </c>
    </row>
    <row r="35" spans="1:19" x14ac:dyDescent="0.25">
      <c r="A35" s="6">
        <f t="shared" si="1"/>
        <v>2</v>
      </c>
      <c r="B35" s="7">
        <v>44229</v>
      </c>
      <c r="C35" s="8">
        <v>584</v>
      </c>
      <c r="D35" s="6">
        <f t="shared" si="2"/>
        <v>0.9366101143894261</v>
      </c>
      <c r="E35">
        <v>33</v>
      </c>
      <c r="F35">
        <v>0</v>
      </c>
      <c r="S35" s="9">
        <f t="shared" si="0"/>
        <v>44229</v>
      </c>
    </row>
    <row r="36" spans="1:19" x14ac:dyDescent="0.25">
      <c r="A36" s="6">
        <f t="shared" si="1"/>
        <v>3</v>
      </c>
      <c r="B36" s="7">
        <v>44230</v>
      </c>
      <c r="C36" s="8">
        <v>608</v>
      </c>
      <c r="D36" s="6">
        <f t="shared" si="2"/>
        <v>0.93810564512803596</v>
      </c>
      <c r="E36">
        <v>34</v>
      </c>
      <c r="F36">
        <v>0</v>
      </c>
      <c r="S36" s="9">
        <f t="shared" si="0"/>
        <v>44230</v>
      </c>
    </row>
    <row r="37" spans="1:19" x14ac:dyDescent="0.25">
      <c r="A37" s="6">
        <f t="shared" si="1"/>
        <v>4</v>
      </c>
      <c r="B37" s="7">
        <v>44231</v>
      </c>
      <c r="C37" s="8">
        <v>599</v>
      </c>
      <c r="D37" s="6">
        <f t="shared" si="2"/>
        <v>0.97217655450036722</v>
      </c>
      <c r="E37">
        <v>35</v>
      </c>
      <c r="F37">
        <v>0</v>
      </c>
      <c r="S37" s="9">
        <f t="shared" si="0"/>
        <v>44231</v>
      </c>
    </row>
    <row r="38" spans="1:19" x14ac:dyDescent="0.25">
      <c r="A38" s="6">
        <f t="shared" si="1"/>
        <v>5</v>
      </c>
      <c r="B38" s="7">
        <v>44232</v>
      </c>
      <c r="C38" s="8">
        <v>560</v>
      </c>
      <c r="D38" s="6">
        <f t="shared" si="2"/>
        <v>1.0207677077712018</v>
      </c>
      <c r="E38">
        <v>36</v>
      </c>
      <c r="F38">
        <v>0</v>
      </c>
      <c r="S38" s="9">
        <f t="shared" si="0"/>
        <v>44232</v>
      </c>
    </row>
    <row r="39" spans="1:19" x14ac:dyDescent="0.25">
      <c r="A39" s="6">
        <f t="shared" si="1"/>
        <v>6</v>
      </c>
      <c r="B39" s="7">
        <v>44233</v>
      </c>
      <c r="C39" s="8">
        <v>618</v>
      </c>
      <c r="D39" s="6">
        <f t="shared" si="2"/>
        <v>1.0086946959904237</v>
      </c>
      <c r="E39">
        <v>37</v>
      </c>
      <c r="F39">
        <v>0</v>
      </c>
      <c r="S39" s="9">
        <f t="shared" si="0"/>
        <v>44233</v>
      </c>
    </row>
    <row r="40" spans="1:19" x14ac:dyDescent="0.25">
      <c r="A40" s="6">
        <f t="shared" si="1"/>
        <v>7</v>
      </c>
      <c r="B40" s="7">
        <v>44234</v>
      </c>
      <c r="C40" s="8">
        <v>661</v>
      </c>
      <c r="D40" s="6">
        <f t="shared" si="2"/>
        <v>0.9549371638043912</v>
      </c>
      <c r="E40">
        <v>38</v>
      </c>
      <c r="F40">
        <v>0</v>
      </c>
      <c r="S40" s="9">
        <f t="shared" si="0"/>
        <v>44234</v>
      </c>
    </row>
    <row r="41" spans="1:19" x14ac:dyDescent="0.25">
      <c r="A41" s="6">
        <f t="shared" si="1"/>
        <v>8</v>
      </c>
      <c r="B41" s="7">
        <v>44235</v>
      </c>
      <c r="C41" s="8">
        <v>637</v>
      </c>
      <c r="D41" s="6">
        <f t="shared" si="2"/>
        <v>0.97016438587023746</v>
      </c>
      <c r="E41">
        <v>39</v>
      </c>
      <c r="F41">
        <v>0</v>
      </c>
      <c r="S41" s="9">
        <f t="shared" si="0"/>
        <v>44235</v>
      </c>
    </row>
    <row r="42" spans="1:19" x14ac:dyDescent="0.25">
      <c r="A42" s="6">
        <f t="shared" si="1"/>
        <v>9</v>
      </c>
      <c r="B42" s="7">
        <v>44236</v>
      </c>
      <c r="C42" s="8">
        <v>574</v>
      </c>
      <c r="D42" s="6">
        <f t="shared" si="2"/>
        <v>0.95757473619793942</v>
      </c>
      <c r="E42">
        <v>40</v>
      </c>
      <c r="F42">
        <v>0</v>
      </c>
      <c r="S42" s="9">
        <f t="shared" si="0"/>
        <v>44236</v>
      </c>
    </row>
    <row r="43" spans="1:19" x14ac:dyDescent="0.25">
      <c r="A43" s="6">
        <f t="shared" si="1"/>
        <v>10</v>
      </c>
      <c r="B43" s="7">
        <v>44237</v>
      </c>
      <c r="C43" s="8">
        <v>530</v>
      </c>
      <c r="D43" s="6">
        <f t="shared" si="2"/>
        <v>0.95140227296767677</v>
      </c>
      <c r="E43">
        <v>41</v>
      </c>
      <c r="F43">
        <v>0</v>
      </c>
      <c r="S43" s="9">
        <f t="shared" si="0"/>
        <v>44237</v>
      </c>
    </row>
    <row r="44" spans="1:19" x14ac:dyDescent="0.25">
      <c r="A44" s="6">
        <f t="shared" si="1"/>
        <v>11</v>
      </c>
      <c r="B44" s="7">
        <v>44238</v>
      </c>
      <c r="C44" s="8">
        <v>501</v>
      </c>
      <c r="D44" s="6">
        <f t="shared" si="2"/>
        <v>0.9454745329491866</v>
      </c>
      <c r="E44">
        <v>42</v>
      </c>
      <c r="F44">
        <v>0</v>
      </c>
      <c r="S44" s="9">
        <f t="shared" si="0"/>
        <v>44238</v>
      </c>
    </row>
    <row r="45" spans="1:19" x14ac:dyDescent="0.25">
      <c r="A45" s="6">
        <f t="shared" si="1"/>
        <v>12</v>
      </c>
      <c r="B45" s="7">
        <v>44239</v>
      </c>
      <c r="C45" s="8">
        <v>565</v>
      </c>
      <c r="D45" s="6">
        <f t="shared" si="2"/>
        <v>1.0208492821751263</v>
      </c>
      <c r="E45">
        <v>43</v>
      </c>
      <c r="F45">
        <v>0</v>
      </c>
      <c r="S45" s="9">
        <f t="shared" si="0"/>
        <v>44239</v>
      </c>
    </row>
    <row r="46" spans="1:19" x14ac:dyDescent="0.25">
      <c r="A46" s="6">
        <f t="shared" si="1"/>
        <v>13</v>
      </c>
      <c r="B46" s="7">
        <v>44240</v>
      </c>
      <c r="C46" s="8">
        <v>511</v>
      </c>
      <c r="D46" s="6">
        <f t="shared" si="2"/>
        <v>1.0206861333672779</v>
      </c>
      <c r="E46">
        <v>44</v>
      </c>
      <c r="F46">
        <v>0</v>
      </c>
      <c r="S46" s="9">
        <f t="shared" si="0"/>
        <v>44240</v>
      </c>
    </row>
    <row r="47" spans="1:19" x14ac:dyDescent="0.25">
      <c r="A47" s="6">
        <f t="shared" si="1"/>
        <v>14</v>
      </c>
      <c r="B47" s="7">
        <v>44241</v>
      </c>
      <c r="C47" s="8">
        <v>567</v>
      </c>
      <c r="D47" s="6">
        <f t="shared" si="2"/>
        <v>0.96948459917086938</v>
      </c>
      <c r="E47">
        <v>45</v>
      </c>
      <c r="F47">
        <v>0</v>
      </c>
      <c r="S47" s="9">
        <f t="shared" si="0"/>
        <v>44241</v>
      </c>
    </row>
    <row r="48" spans="1:19" x14ac:dyDescent="0.25">
      <c r="A48" s="6">
        <f t="shared" si="1"/>
        <v>15</v>
      </c>
      <c r="B48" s="7">
        <v>44242</v>
      </c>
      <c r="C48" s="8">
        <v>645</v>
      </c>
      <c r="D48" s="6">
        <f t="shared" si="2"/>
        <v>1.0016792972529447</v>
      </c>
      <c r="E48">
        <v>46</v>
      </c>
      <c r="F48">
        <v>0</v>
      </c>
      <c r="S48" s="9">
        <f t="shared" si="0"/>
        <v>44242</v>
      </c>
    </row>
    <row r="49" spans="1:22" x14ac:dyDescent="0.25">
      <c r="A49" s="6">
        <f t="shared" si="1"/>
        <v>16</v>
      </c>
      <c r="B49" s="7">
        <v>44243</v>
      </c>
      <c r="C49" s="8">
        <v>587</v>
      </c>
      <c r="D49" s="6">
        <f t="shared" si="2"/>
        <v>1.0006732129378797</v>
      </c>
      <c r="E49">
        <v>47</v>
      </c>
      <c r="F49">
        <v>0</v>
      </c>
      <c r="S49" s="9">
        <f t="shared" si="0"/>
        <v>44243</v>
      </c>
    </row>
    <row r="50" spans="1:22" x14ac:dyDescent="0.25">
      <c r="A50" s="6">
        <f t="shared" si="1"/>
        <v>17</v>
      </c>
      <c r="B50" s="7">
        <v>44244</v>
      </c>
      <c r="C50" s="8">
        <v>506</v>
      </c>
      <c r="D50" s="6">
        <f t="shared" si="2"/>
        <v>0.98762130831001149</v>
      </c>
      <c r="E50">
        <v>48</v>
      </c>
      <c r="F50">
        <v>0</v>
      </c>
      <c r="S50" s="9">
        <f t="shared" si="0"/>
        <v>44244</v>
      </c>
    </row>
    <row r="51" spans="1:22" x14ac:dyDescent="0.25">
      <c r="A51" s="6">
        <f t="shared" si="1"/>
        <v>18</v>
      </c>
      <c r="B51" s="7">
        <v>44245</v>
      </c>
      <c r="C51" s="8">
        <v>550</v>
      </c>
      <c r="D51" s="6">
        <f t="shared" si="2"/>
        <v>1.0375176520436329</v>
      </c>
      <c r="E51">
        <v>49</v>
      </c>
      <c r="F51">
        <v>0</v>
      </c>
      <c r="S51" s="9">
        <f t="shared" si="0"/>
        <v>44245</v>
      </c>
    </row>
    <row r="52" spans="1:22" x14ac:dyDescent="0.25">
      <c r="A52" s="6">
        <f t="shared" si="1"/>
        <v>19</v>
      </c>
      <c r="B52" s="7">
        <v>44246</v>
      </c>
      <c r="C52" s="8">
        <v>546</v>
      </c>
      <c r="D52" s="6">
        <f t="shared" si="2"/>
        <v>1.0585094653201212</v>
      </c>
      <c r="E52">
        <v>50</v>
      </c>
      <c r="F52">
        <v>0</v>
      </c>
      <c r="S52" s="9">
        <f t="shared" si="0"/>
        <v>44246</v>
      </c>
    </row>
    <row r="53" spans="1:22" x14ac:dyDescent="0.25">
      <c r="A53" s="6">
        <f t="shared" si="1"/>
        <v>20</v>
      </c>
      <c r="B53" s="7">
        <v>44247</v>
      </c>
      <c r="C53" s="8">
        <v>523</v>
      </c>
      <c r="D53" s="6">
        <f t="shared" si="2"/>
        <v>1.0627785257921532</v>
      </c>
      <c r="E53">
        <v>51</v>
      </c>
      <c r="F53">
        <v>0</v>
      </c>
      <c r="S53" s="9">
        <f t="shared" si="0"/>
        <v>44247</v>
      </c>
    </row>
    <row r="54" spans="1:22" x14ac:dyDescent="0.25">
      <c r="A54" s="6">
        <f t="shared" si="1"/>
        <v>21</v>
      </c>
      <c r="B54" s="7">
        <v>44248</v>
      </c>
      <c r="C54" s="8">
        <v>581</v>
      </c>
      <c r="D54" s="6">
        <f t="shared" si="2"/>
        <v>1.0367019080043911</v>
      </c>
      <c r="E54">
        <v>52</v>
      </c>
      <c r="F54">
        <v>0</v>
      </c>
      <c r="S54" s="9">
        <f t="shared" si="0"/>
        <v>44248</v>
      </c>
      <c r="V54" s="11" t="s">
        <v>6</v>
      </c>
    </row>
    <row r="55" spans="1:22" x14ac:dyDescent="0.25">
      <c r="A55" s="6">
        <f t="shared" si="1"/>
        <v>22</v>
      </c>
      <c r="B55" s="7">
        <v>44249</v>
      </c>
      <c r="C55" s="8">
        <v>527</v>
      </c>
      <c r="D55" s="6">
        <f t="shared" si="2"/>
        <v>1.0059211662570018</v>
      </c>
      <c r="E55">
        <v>53</v>
      </c>
      <c r="F55">
        <v>0</v>
      </c>
      <c r="S55" s="9">
        <f t="shared" si="0"/>
        <v>44249</v>
      </c>
      <c r="T55" s="12">
        <f>C55</f>
        <v>527</v>
      </c>
      <c r="U55">
        <v>1</v>
      </c>
      <c r="V55" s="11">
        <f>209.62* U55+ 1014</f>
        <v>1223.6199999999999</v>
      </c>
    </row>
    <row r="56" spans="1:22" x14ac:dyDescent="0.25">
      <c r="A56" s="6">
        <f t="shared" si="1"/>
        <v>23</v>
      </c>
      <c r="B56" s="7">
        <v>44250</v>
      </c>
      <c r="C56" s="8">
        <v>623</v>
      </c>
      <c r="D56" s="6">
        <f t="shared" si="2"/>
        <v>1.0079605263551064</v>
      </c>
      <c r="E56">
        <v>54</v>
      </c>
      <c r="F56">
        <v>0</v>
      </c>
      <c r="S56" s="9">
        <f t="shared" si="0"/>
        <v>44250</v>
      </c>
      <c r="T56">
        <f t="shared" si="0"/>
        <v>623</v>
      </c>
      <c r="U56">
        <v>2</v>
      </c>
      <c r="V56" s="11">
        <f t="shared" ref="V56:V106" si="3">209.62* U56+ 1014</f>
        <v>1433.24</v>
      </c>
    </row>
    <row r="57" spans="1:22" x14ac:dyDescent="0.25">
      <c r="A57" s="6">
        <f t="shared" si="1"/>
        <v>24</v>
      </c>
      <c r="B57" s="7">
        <v>44251</v>
      </c>
      <c r="C57" s="8">
        <v>526</v>
      </c>
      <c r="D57" s="6">
        <f t="shared" si="2"/>
        <v>1.0010267020215513</v>
      </c>
      <c r="E57">
        <v>55</v>
      </c>
      <c r="F57">
        <v>0</v>
      </c>
      <c r="S57" s="9">
        <f t="shared" si="0"/>
        <v>44251</v>
      </c>
      <c r="T57">
        <f t="shared" si="0"/>
        <v>526</v>
      </c>
      <c r="U57">
        <v>3</v>
      </c>
      <c r="V57" s="11">
        <f t="shared" si="3"/>
        <v>1642.8600000000001</v>
      </c>
    </row>
    <row r="58" spans="1:22" x14ac:dyDescent="0.25">
      <c r="A58" s="6">
        <f t="shared" si="1"/>
        <v>25</v>
      </c>
      <c r="B58" s="7">
        <v>44252</v>
      </c>
      <c r="C58" s="8">
        <v>490</v>
      </c>
      <c r="D58" s="6">
        <f t="shared" si="2"/>
        <v>1.0005100641300313</v>
      </c>
      <c r="E58">
        <v>56</v>
      </c>
      <c r="F58">
        <v>0</v>
      </c>
      <c r="S58" s="9">
        <f t="shared" si="0"/>
        <v>44252</v>
      </c>
      <c r="T58">
        <f t="shared" si="0"/>
        <v>490</v>
      </c>
      <c r="U58">
        <v>4</v>
      </c>
      <c r="V58" s="11">
        <f t="shared" si="3"/>
        <v>1852.48</v>
      </c>
    </row>
    <row r="59" spans="1:22" x14ac:dyDescent="0.25">
      <c r="A59" s="6">
        <f t="shared" si="1"/>
        <v>26</v>
      </c>
      <c r="B59" s="7">
        <v>44253</v>
      </c>
      <c r="C59" s="8">
        <v>485</v>
      </c>
      <c r="D59" s="6">
        <f t="shared" si="2"/>
        <v>1.0948100750663801</v>
      </c>
      <c r="E59">
        <v>57</v>
      </c>
      <c r="F59">
        <v>0</v>
      </c>
      <c r="S59" s="9">
        <f t="shared" si="0"/>
        <v>44253</v>
      </c>
      <c r="T59">
        <f t="shared" si="0"/>
        <v>485</v>
      </c>
      <c r="U59">
        <v>5</v>
      </c>
      <c r="V59" s="11">
        <f t="shared" si="3"/>
        <v>2062.1</v>
      </c>
    </row>
    <row r="60" spans="1:22" x14ac:dyDescent="0.25">
      <c r="A60" s="6">
        <f t="shared" si="1"/>
        <v>27</v>
      </c>
      <c r="B60" s="7">
        <v>44254</v>
      </c>
      <c r="C60" s="8">
        <v>485</v>
      </c>
      <c r="D60" s="6">
        <f t="shared" si="2"/>
        <v>1.1020973884836065</v>
      </c>
      <c r="E60">
        <v>58</v>
      </c>
      <c r="F60">
        <v>0</v>
      </c>
      <c r="S60" s="9">
        <f t="shared" si="0"/>
        <v>44254</v>
      </c>
      <c r="T60">
        <f t="shared" si="0"/>
        <v>485</v>
      </c>
      <c r="U60">
        <v>6</v>
      </c>
      <c r="V60" s="11">
        <f t="shared" si="3"/>
        <v>2271.7200000000003</v>
      </c>
    </row>
    <row r="61" spans="1:22" x14ac:dyDescent="0.25">
      <c r="A61" s="6">
        <f t="shared" si="1"/>
        <v>28</v>
      </c>
      <c r="B61" s="7">
        <v>44255</v>
      </c>
      <c r="C61" s="8">
        <v>563</v>
      </c>
      <c r="D61" s="6">
        <f t="shared" si="2"/>
        <v>1.0477416440021299</v>
      </c>
      <c r="E61">
        <v>59</v>
      </c>
      <c r="F61">
        <v>0</v>
      </c>
      <c r="S61" s="9">
        <f t="shared" si="0"/>
        <v>44255</v>
      </c>
      <c r="T61">
        <f t="shared" si="0"/>
        <v>563</v>
      </c>
      <c r="U61">
        <v>7</v>
      </c>
      <c r="V61" s="11">
        <f t="shared" si="3"/>
        <v>2481.34</v>
      </c>
    </row>
    <row r="62" spans="1:22" x14ac:dyDescent="0.25">
      <c r="A62" s="6">
        <f t="shared" si="1"/>
        <v>1</v>
      </c>
      <c r="B62" s="7">
        <v>44256</v>
      </c>
      <c r="C62" s="8">
        <v>498</v>
      </c>
      <c r="D62" s="6">
        <f t="shared" si="2"/>
        <v>0.93511458365081612</v>
      </c>
      <c r="E62">
        <v>60</v>
      </c>
      <c r="F62">
        <v>0</v>
      </c>
      <c r="S62" s="9">
        <f t="shared" si="0"/>
        <v>44256</v>
      </c>
      <c r="T62">
        <f t="shared" si="0"/>
        <v>498</v>
      </c>
      <c r="U62">
        <v>8</v>
      </c>
      <c r="V62" s="11">
        <f t="shared" si="3"/>
        <v>2690.96</v>
      </c>
    </row>
    <row r="63" spans="1:22" x14ac:dyDescent="0.25">
      <c r="A63" s="6">
        <f t="shared" si="1"/>
        <v>2</v>
      </c>
      <c r="B63" s="7">
        <v>44257</v>
      </c>
      <c r="C63" s="8">
        <v>473</v>
      </c>
      <c r="D63" s="6">
        <f t="shared" si="2"/>
        <v>0.9366101143894261</v>
      </c>
      <c r="E63">
        <v>61</v>
      </c>
      <c r="F63">
        <v>0</v>
      </c>
      <c r="S63" s="9">
        <f t="shared" si="0"/>
        <v>44257</v>
      </c>
      <c r="T63">
        <f t="shared" si="0"/>
        <v>473</v>
      </c>
      <c r="U63">
        <v>9</v>
      </c>
      <c r="V63" s="11">
        <f t="shared" si="3"/>
        <v>2900.58</v>
      </c>
    </row>
    <row r="64" spans="1:22" x14ac:dyDescent="0.25">
      <c r="A64" s="6">
        <f t="shared" si="1"/>
        <v>3</v>
      </c>
      <c r="B64" s="7">
        <v>44258</v>
      </c>
      <c r="C64" s="8">
        <v>479</v>
      </c>
      <c r="D64" s="6">
        <f t="shared" si="2"/>
        <v>0.93810564512803596</v>
      </c>
      <c r="E64">
        <v>62</v>
      </c>
      <c r="F64">
        <v>0</v>
      </c>
      <c r="S64" s="9">
        <f t="shared" si="0"/>
        <v>44258</v>
      </c>
      <c r="T64">
        <f t="shared" si="0"/>
        <v>479</v>
      </c>
      <c r="U64">
        <v>10</v>
      </c>
      <c r="V64" s="11">
        <f t="shared" si="3"/>
        <v>3110.2</v>
      </c>
    </row>
    <row r="65" spans="1:22" x14ac:dyDescent="0.25">
      <c r="A65" s="6">
        <f t="shared" si="1"/>
        <v>4</v>
      </c>
      <c r="B65" s="7">
        <v>44259</v>
      </c>
      <c r="C65" s="8">
        <v>488</v>
      </c>
      <c r="D65" s="6">
        <f t="shared" si="2"/>
        <v>0.97217655450036722</v>
      </c>
      <c r="E65">
        <v>63</v>
      </c>
      <c r="F65">
        <v>0</v>
      </c>
      <c r="S65" s="9">
        <f t="shared" si="0"/>
        <v>44259</v>
      </c>
      <c r="T65">
        <f t="shared" si="0"/>
        <v>488</v>
      </c>
      <c r="U65">
        <v>11</v>
      </c>
      <c r="V65" s="11">
        <f t="shared" si="3"/>
        <v>3319.82</v>
      </c>
    </row>
    <row r="66" spans="1:22" x14ac:dyDescent="0.25">
      <c r="A66" s="6">
        <f t="shared" si="1"/>
        <v>5</v>
      </c>
      <c r="B66" s="7">
        <v>44260</v>
      </c>
      <c r="C66" s="8">
        <v>594</v>
      </c>
      <c r="D66" s="6">
        <f t="shared" si="2"/>
        <v>1.0207677077712018</v>
      </c>
      <c r="E66">
        <v>64</v>
      </c>
      <c r="F66">
        <v>0</v>
      </c>
      <c r="S66" s="9">
        <f t="shared" si="0"/>
        <v>44260</v>
      </c>
      <c r="T66">
        <f t="shared" si="0"/>
        <v>594</v>
      </c>
      <c r="U66">
        <v>12</v>
      </c>
      <c r="V66" s="11">
        <f t="shared" si="3"/>
        <v>3529.44</v>
      </c>
    </row>
    <row r="67" spans="1:22" x14ac:dyDescent="0.25">
      <c r="A67" s="6">
        <f t="shared" si="1"/>
        <v>6</v>
      </c>
      <c r="B67" s="7">
        <v>44261</v>
      </c>
      <c r="C67" s="8">
        <v>568</v>
      </c>
      <c r="D67" s="6">
        <f t="shared" si="2"/>
        <v>1.0086946959904237</v>
      </c>
      <c r="E67">
        <v>65</v>
      </c>
      <c r="F67">
        <v>0</v>
      </c>
      <c r="S67" s="9">
        <f t="shared" ref="S67:T106" si="4">B67</f>
        <v>44261</v>
      </c>
      <c r="T67">
        <f t="shared" si="4"/>
        <v>568</v>
      </c>
      <c r="U67">
        <v>13</v>
      </c>
      <c r="V67" s="11">
        <f t="shared" si="3"/>
        <v>3739.06</v>
      </c>
    </row>
    <row r="68" spans="1:22" x14ac:dyDescent="0.25">
      <c r="A68" s="6">
        <f t="shared" ref="A68:A131" si="5">DAY(B68)</f>
        <v>7</v>
      </c>
      <c r="B68" s="7">
        <v>44262</v>
      </c>
      <c r="C68" s="8">
        <v>630</v>
      </c>
      <c r="D68" s="6">
        <f t="shared" ref="D68:D131" si="6">AVERAGEIF($A$3:$A$1106,A68,$C$3:$C$1106)/$C$1</f>
        <v>0.9549371638043912</v>
      </c>
      <c r="E68">
        <v>66</v>
      </c>
      <c r="F68">
        <v>0</v>
      </c>
      <c r="S68" s="9">
        <f t="shared" si="4"/>
        <v>44262</v>
      </c>
      <c r="T68">
        <f t="shared" si="4"/>
        <v>630</v>
      </c>
      <c r="U68">
        <v>14</v>
      </c>
      <c r="V68" s="11">
        <f t="shared" si="3"/>
        <v>3948.6800000000003</v>
      </c>
    </row>
    <row r="69" spans="1:22" x14ac:dyDescent="0.25">
      <c r="A69" s="6">
        <f t="shared" si="5"/>
        <v>8</v>
      </c>
      <c r="B69" s="7">
        <v>44263</v>
      </c>
      <c r="C69" s="8">
        <v>551</v>
      </c>
      <c r="D69" s="6">
        <f t="shared" si="6"/>
        <v>0.97016438587023746</v>
      </c>
      <c r="E69">
        <v>67</v>
      </c>
      <c r="F69">
        <v>0</v>
      </c>
      <c r="S69" s="9">
        <f t="shared" si="4"/>
        <v>44263</v>
      </c>
      <c r="T69">
        <f t="shared" si="4"/>
        <v>551</v>
      </c>
      <c r="U69">
        <v>15</v>
      </c>
      <c r="V69" s="11">
        <f t="shared" si="3"/>
        <v>4158.3</v>
      </c>
    </row>
    <row r="70" spans="1:22" x14ac:dyDescent="0.25">
      <c r="A70" s="6">
        <f t="shared" si="5"/>
        <v>9</v>
      </c>
      <c r="B70" s="7">
        <v>44264</v>
      </c>
      <c r="C70" s="8">
        <v>673</v>
      </c>
      <c r="D70" s="6">
        <f t="shared" si="6"/>
        <v>0.95757473619793942</v>
      </c>
      <c r="E70">
        <v>68</v>
      </c>
      <c r="F70">
        <v>0</v>
      </c>
      <c r="S70" s="9">
        <f t="shared" si="4"/>
        <v>44264</v>
      </c>
      <c r="T70">
        <f t="shared" si="4"/>
        <v>673</v>
      </c>
      <c r="U70">
        <v>16</v>
      </c>
      <c r="V70" s="11">
        <f t="shared" si="3"/>
        <v>4367.92</v>
      </c>
    </row>
    <row r="71" spans="1:22" x14ac:dyDescent="0.25">
      <c r="A71" s="6">
        <f t="shared" si="5"/>
        <v>10</v>
      </c>
      <c r="B71" s="7">
        <v>44265</v>
      </c>
      <c r="C71" s="8">
        <v>640</v>
      </c>
      <c r="D71" s="6">
        <f t="shared" si="6"/>
        <v>0.95140227296767677</v>
      </c>
      <c r="E71">
        <v>69</v>
      </c>
      <c r="F71">
        <v>0</v>
      </c>
      <c r="S71" s="9">
        <f t="shared" si="4"/>
        <v>44265</v>
      </c>
      <c r="T71">
        <f t="shared" si="4"/>
        <v>640</v>
      </c>
      <c r="U71">
        <v>17</v>
      </c>
      <c r="V71" s="11">
        <f t="shared" si="3"/>
        <v>4577.54</v>
      </c>
    </row>
    <row r="72" spans="1:22" x14ac:dyDescent="0.25">
      <c r="A72" s="6">
        <f t="shared" si="5"/>
        <v>11</v>
      </c>
      <c r="B72" s="7">
        <v>44266</v>
      </c>
      <c r="C72" s="8">
        <v>587</v>
      </c>
      <c r="D72" s="6">
        <f t="shared" si="6"/>
        <v>0.9454745329491866</v>
      </c>
      <c r="E72">
        <v>70</v>
      </c>
      <c r="F72">
        <v>0</v>
      </c>
      <c r="S72" s="9">
        <f t="shared" si="4"/>
        <v>44266</v>
      </c>
      <c r="T72">
        <f t="shared" si="4"/>
        <v>587</v>
      </c>
      <c r="U72">
        <v>18</v>
      </c>
      <c r="V72" s="11">
        <f t="shared" si="3"/>
        <v>4787.16</v>
      </c>
    </row>
    <row r="73" spans="1:22" x14ac:dyDescent="0.25">
      <c r="A73" s="6">
        <f t="shared" si="5"/>
        <v>12</v>
      </c>
      <c r="B73" s="7">
        <v>44267</v>
      </c>
      <c r="C73" s="8">
        <v>572</v>
      </c>
      <c r="D73" s="6">
        <f t="shared" si="6"/>
        <v>1.0208492821751263</v>
      </c>
      <c r="E73">
        <v>71</v>
      </c>
      <c r="F73">
        <v>0</v>
      </c>
      <c r="S73" s="9">
        <f t="shared" si="4"/>
        <v>44267</v>
      </c>
      <c r="T73">
        <f t="shared" si="4"/>
        <v>572</v>
      </c>
      <c r="U73">
        <v>19</v>
      </c>
      <c r="V73" s="11">
        <f t="shared" si="3"/>
        <v>4996.7800000000007</v>
      </c>
    </row>
    <row r="74" spans="1:22" x14ac:dyDescent="0.25">
      <c r="A74" s="6">
        <f t="shared" si="5"/>
        <v>13</v>
      </c>
      <c r="B74" s="7">
        <v>44268</v>
      </c>
      <c r="C74" s="8">
        <v>596</v>
      </c>
      <c r="D74" s="6">
        <f t="shared" si="6"/>
        <v>1.0206861333672779</v>
      </c>
      <c r="E74">
        <v>72</v>
      </c>
      <c r="F74">
        <v>0</v>
      </c>
      <c r="S74" s="9">
        <f t="shared" si="4"/>
        <v>44268</v>
      </c>
      <c r="T74">
        <f t="shared" si="4"/>
        <v>596</v>
      </c>
      <c r="U74">
        <v>20</v>
      </c>
      <c r="V74" s="11">
        <f t="shared" si="3"/>
        <v>5206.3999999999996</v>
      </c>
    </row>
    <row r="75" spans="1:22" x14ac:dyDescent="0.25">
      <c r="A75" s="6">
        <f t="shared" si="5"/>
        <v>14</v>
      </c>
      <c r="B75" s="7">
        <v>44269</v>
      </c>
      <c r="C75" s="8">
        <v>680</v>
      </c>
      <c r="D75" s="6">
        <f t="shared" si="6"/>
        <v>0.96948459917086938</v>
      </c>
      <c r="E75">
        <v>73</v>
      </c>
      <c r="F75">
        <v>0</v>
      </c>
      <c r="S75" s="9">
        <f t="shared" si="4"/>
        <v>44269</v>
      </c>
      <c r="T75">
        <f t="shared" si="4"/>
        <v>680</v>
      </c>
      <c r="U75">
        <v>21</v>
      </c>
      <c r="V75" s="11">
        <f t="shared" si="3"/>
        <v>5416.02</v>
      </c>
    </row>
    <row r="76" spans="1:22" x14ac:dyDescent="0.25">
      <c r="A76" s="6">
        <f t="shared" si="5"/>
        <v>15</v>
      </c>
      <c r="B76" s="7">
        <v>44270</v>
      </c>
      <c r="C76" s="8">
        <v>629</v>
      </c>
      <c r="D76" s="6">
        <f t="shared" si="6"/>
        <v>1.0016792972529447</v>
      </c>
      <c r="E76">
        <v>74</v>
      </c>
      <c r="F76">
        <v>0</v>
      </c>
      <c r="S76" s="9">
        <f t="shared" si="4"/>
        <v>44270</v>
      </c>
      <c r="T76">
        <f t="shared" si="4"/>
        <v>629</v>
      </c>
      <c r="U76">
        <v>22</v>
      </c>
      <c r="V76" s="11">
        <f t="shared" si="3"/>
        <v>5625.64</v>
      </c>
    </row>
    <row r="77" spans="1:22" x14ac:dyDescent="0.25">
      <c r="A77" s="6">
        <f t="shared" si="5"/>
        <v>16</v>
      </c>
      <c r="B77" s="7">
        <v>44271</v>
      </c>
      <c r="C77" s="8">
        <v>653</v>
      </c>
      <c r="D77" s="6">
        <f t="shared" si="6"/>
        <v>1.0006732129378797</v>
      </c>
      <c r="E77">
        <v>75</v>
      </c>
      <c r="F77">
        <v>0</v>
      </c>
      <c r="S77" s="9">
        <f t="shared" si="4"/>
        <v>44271</v>
      </c>
      <c r="T77">
        <f t="shared" si="4"/>
        <v>653</v>
      </c>
      <c r="U77">
        <v>23</v>
      </c>
      <c r="V77" s="11">
        <f t="shared" si="3"/>
        <v>5835.26</v>
      </c>
    </row>
    <row r="78" spans="1:22" x14ac:dyDescent="0.25">
      <c r="A78" s="6">
        <f t="shared" si="5"/>
        <v>17</v>
      </c>
      <c r="B78" s="7">
        <v>44272</v>
      </c>
      <c r="C78" s="8">
        <v>572</v>
      </c>
      <c r="D78" s="6">
        <f t="shared" si="6"/>
        <v>0.98762130831001149</v>
      </c>
      <c r="E78">
        <v>76</v>
      </c>
      <c r="F78">
        <v>0</v>
      </c>
      <c r="S78" s="9">
        <f t="shared" si="4"/>
        <v>44272</v>
      </c>
      <c r="T78">
        <f t="shared" si="4"/>
        <v>572</v>
      </c>
      <c r="U78">
        <v>24</v>
      </c>
      <c r="V78" s="11">
        <f t="shared" si="3"/>
        <v>6044.88</v>
      </c>
    </row>
    <row r="79" spans="1:22" x14ac:dyDescent="0.25">
      <c r="A79" s="6">
        <f t="shared" si="5"/>
        <v>18</v>
      </c>
      <c r="B79" s="7">
        <v>44273</v>
      </c>
      <c r="C79" s="8">
        <v>587</v>
      </c>
      <c r="D79" s="6">
        <f t="shared" si="6"/>
        <v>1.0375176520436329</v>
      </c>
      <c r="E79">
        <v>77</v>
      </c>
      <c r="F79">
        <v>0</v>
      </c>
      <c r="S79" s="9">
        <f t="shared" si="4"/>
        <v>44273</v>
      </c>
      <c r="T79">
        <f t="shared" si="4"/>
        <v>587</v>
      </c>
      <c r="U79">
        <v>25</v>
      </c>
      <c r="V79" s="11">
        <f t="shared" si="3"/>
        <v>6254.5</v>
      </c>
    </row>
    <row r="80" spans="1:22" x14ac:dyDescent="0.25">
      <c r="A80" s="6">
        <f t="shared" si="5"/>
        <v>19</v>
      </c>
      <c r="B80" s="7">
        <v>44274</v>
      </c>
      <c r="C80" s="8">
        <v>508</v>
      </c>
      <c r="D80" s="6">
        <f t="shared" si="6"/>
        <v>1.0585094653201212</v>
      </c>
      <c r="E80">
        <v>78</v>
      </c>
      <c r="F80">
        <v>0</v>
      </c>
      <c r="S80" s="9">
        <f t="shared" si="4"/>
        <v>44274</v>
      </c>
      <c r="T80">
        <f t="shared" si="4"/>
        <v>508</v>
      </c>
      <c r="U80">
        <v>26</v>
      </c>
      <c r="V80" s="11">
        <f t="shared" si="3"/>
        <v>6464.12</v>
      </c>
    </row>
    <row r="81" spans="1:22" x14ac:dyDescent="0.25">
      <c r="A81" s="6">
        <f t="shared" si="5"/>
        <v>20</v>
      </c>
      <c r="B81" s="7">
        <v>44275</v>
      </c>
      <c r="C81" s="8">
        <v>487</v>
      </c>
      <c r="D81" s="6">
        <f t="shared" si="6"/>
        <v>1.0627785257921532</v>
      </c>
      <c r="E81">
        <v>79</v>
      </c>
      <c r="F81">
        <v>0</v>
      </c>
      <c r="S81" s="9">
        <f t="shared" si="4"/>
        <v>44275</v>
      </c>
      <c r="T81">
        <f t="shared" si="4"/>
        <v>487</v>
      </c>
      <c r="U81">
        <v>27</v>
      </c>
      <c r="V81" s="11">
        <f t="shared" si="3"/>
        <v>6673.74</v>
      </c>
    </row>
    <row r="82" spans="1:22" x14ac:dyDescent="0.25">
      <c r="A82" s="6">
        <f t="shared" si="5"/>
        <v>21</v>
      </c>
      <c r="B82" s="7">
        <v>44276</v>
      </c>
      <c r="C82" s="8">
        <v>507</v>
      </c>
      <c r="D82" s="6">
        <f t="shared" si="6"/>
        <v>1.0367019080043911</v>
      </c>
      <c r="E82">
        <v>80</v>
      </c>
      <c r="F82">
        <v>0</v>
      </c>
      <c r="S82" s="9">
        <f t="shared" si="4"/>
        <v>44276</v>
      </c>
      <c r="T82">
        <f t="shared" si="4"/>
        <v>507</v>
      </c>
      <c r="U82">
        <v>28</v>
      </c>
      <c r="V82" s="11">
        <f t="shared" si="3"/>
        <v>6883.3600000000006</v>
      </c>
    </row>
    <row r="83" spans="1:22" x14ac:dyDescent="0.25">
      <c r="A83" s="6">
        <f t="shared" si="5"/>
        <v>22</v>
      </c>
      <c r="B83" s="7">
        <v>44277</v>
      </c>
      <c r="C83" s="8">
        <v>453</v>
      </c>
      <c r="D83" s="6">
        <f t="shared" si="6"/>
        <v>1.0059211662570018</v>
      </c>
      <c r="E83">
        <v>81</v>
      </c>
      <c r="F83">
        <v>0</v>
      </c>
      <c r="S83" s="9">
        <f t="shared" si="4"/>
        <v>44277</v>
      </c>
      <c r="T83">
        <f t="shared" si="4"/>
        <v>453</v>
      </c>
      <c r="U83">
        <v>29</v>
      </c>
      <c r="V83" s="11">
        <f t="shared" si="3"/>
        <v>7092.9800000000005</v>
      </c>
    </row>
    <row r="84" spans="1:22" x14ac:dyDescent="0.25">
      <c r="A84" s="6">
        <f t="shared" si="5"/>
        <v>23</v>
      </c>
      <c r="B84" s="7">
        <v>44278</v>
      </c>
      <c r="C84" s="8">
        <v>544</v>
      </c>
      <c r="D84" s="6">
        <f t="shared" si="6"/>
        <v>1.0079605263551064</v>
      </c>
      <c r="E84">
        <v>82</v>
      </c>
      <c r="F84">
        <v>0</v>
      </c>
      <c r="S84" s="9">
        <f t="shared" si="4"/>
        <v>44278</v>
      </c>
      <c r="T84">
        <f t="shared" si="4"/>
        <v>544</v>
      </c>
      <c r="U84">
        <v>30</v>
      </c>
      <c r="V84" s="11">
        <f t="shared" si="3"/>
        <v>7302.6</v>
      </c>
    </row>
    <row r="85" spans="1:22" x14ac:dyDescent="0.25">
      <c r="A85" s="6">
        <f t="shared" si="5"/>
        <v>24</v>
      </c>
      <c r="B85" s="7">
        <v>44279</v>
      </c>
      <c r="C85" s="8">
        <v>543</v>
      </c>
      <c r="D85" s="6">
        <f t="shared" si="6"/>
        <v>1.0010267020215513</v>
      </c>
      <c r="E85">
        <v>83</v>
      </c>
      <c r="F85">
        <v>0</v>
      </c>
      <c r="S85" s="9">
        <f t="shared" si="4"/>
        <v>44279</v>
      </c>
      <c r="T85">
        <f t="shared" si="4"/>
        <v>543</v>
      </c>
      <c r="U85">
        <v>31</v>
      </c>
      <c r="V85" s="11">
        <f t="shared" si="3"/>
        <v>7512.22</v>
      </c>
    </row>
    <row r="86" spans="1:22" x14ac:dyDescent="0.25">
      <c r="A86" s="6">
        <f t="shared" si="5"/>
        <v>25</v>
      </c>
      <c r="B86" s="7">
        <v>44280</v>
      </c>
      <c r="C86" s="8">
        <v>496</v>
      </c>
      <c r="D86" s="6">
        <f t="shared" si="6"/>
        <v>1.0005100641300313</v>
      </c>
      <c r="E86">
        <v>84</v>
      </c>
      <c r="F86">
        <v>0</v>
      </c>
      <c r="S86" s="9">
        <f t="shared" si="4"/>
        <v>44280</v>
      </c>
      <c r="T86">
        <f t="shared" si="4"/>
        <v>496</v>
      </c>
      <c r="U86">
        <v>32</v>
      </c>
      <c r="V86" s="11">
        <f t="shared" si="3"/>
        <v>7721.84</v>
      </c>
    </row>
    <row r="87" spans="1:22" x14ac:dyDescent="0.25">
      <c r="A87" s="6">
        <f t="shared" si="5"/>
        <v>26</v>
      </c>
      <c r="B87" s="7">
        <v>44281</v>
      </c>
      <c r="C87" s="8">
        <v>536</v>
      </c>
      <c r="D87" s="6">
        <f t="shared" si="6"/>
        <v>1.0948100750663801</v>
      </c>
      <c r="E87">
        <v>85</v>
      </c>
      <c r="F87">
        <v>0</v>
      </c>
      <c r="S87" s="9">
        <f t="shared" si="4"/>
        <v>44281</v>
      </c>
      <c r="T87">
        <f t="shared" si="4"/>
        <v>536</v>
      </c>
      <c r="U87">
        <v>33</v>
      </c>
      <c r="V87" s="11">
        <f t="shared" si="3"/>
        <v>7931.46</v>
      </c>
    </row>
    <row r="88" spans="1:22" x14ac:dyDescent="0.25">
      <c r="A88" s="6">
        <f t="shared" si="5"/>
        <v>27</v>
      </c>
      <c r="B88" s="7">
        <v>44282</v>
      </c>
      <c r="C88" s="8">
        <v>505</v>
      </c>
      <c r="D88" s="6">
        <f t="shared" si="6"/>
        <v>1.1020973884836065</v>
      </c>
      <c r="E88">
        <v>86</v>
      </c>
      <c r="F88">
        <v>0</v>
      </c>
      <c r="S88" s="9">
        <f t="shared" si="4"/>
        <v>44282</v>
      </c>
      <c r="T88">
        <f t="shared" si="4"/>
        <v>505</v>
      </c>
      <c r="U88">
        <v>34</v>
      </c>
      <c r="V88" s="11">
        <f t="shared" si="3"/>
        <v>8141.08</v>
      </c>
    </row>
    <row r="89" spans="1:22" x14ac:dyDescent="0.25">
      <c r="A89" s="6">
        <f t="shared" si="5"/>
        <v>28</v>
      </c>
      <c r="B89" s="7">
        <v>44283</v>
      </c>
      <c r="C89" s="8">
        <v>568</v>
      </c>
      <c r="D89" s="6">
        <f t="shared" si="6"/>
        <v>1.0477416440021299</v>
      </c>
      <c r="E89">
        <v>87</v>
      </c>
      <c r="F89">
        <v>0</v>
      </c>
      <c r="S89" s="9">
        <f t="shared" si="4"/>
        <v>44283</v>
      </c>
      <c r="T89">
        <f t="shared" si="4"/>
        <v>568</v>
      </c>
      <c r="U89">
        <v>35</v>
      </c>
      <c r="V89" s="11">
        <f t="shared" si="3"/>
        <v>8350.7000000000007</v>
      </c>
    </row>
    <row r="90" spans="1:22" x14ac:dyDescent="0.25">
      <c r="A90" s="6">
        <f t="shared" si="5"/>
        <v>29</v>
      </c>
      <c r="B90" s="7">
        <v>44284</v>
      </c>
      <c r="C90" s="8">
        <v>521</v>
      </c>
      <c r="D90" s="6">
        <f t="shared" si="6"/>
        <v>0.97851634984124358</v>
      </c>
      <c r="E90">
        <v>88</v>
      </c>
      <c r="F90">
        <v>0</v>
      </c>
      <c r="S90" s="9">
        <f t="shared" si="4"/>
        <v>44284</v>
      </c>
      <c r="T90">
        <f t="shared" si="4"/>
        <v>521</v>
      </c>
      <c r="U90">
        <v>36</v>
      </c>
      <c r="V90" s="11">
        <f t="shared" si="3"/>
        <v>8560.32</v>
      </c>
    </row>
    <row r="91" spans="1:22" x14ac:dyDescent="0.25">
      <c r="A91" s="6">
        <f t="shared" si="5"/>
        <v>30</v>
      </c>
      <c r="B91" s="7">
        <v>44285</v>
      </c>
      <c r="C91" s="8">
        <v>506</v>
      </c>
      <c r="D91" s="6">
        <f t="shared" si="6"/>
        <v>0.97042165899030597</v>
      </c>
      <c r="E91">
        <v>89</v>
      </c>
      <c r="F91">
        <v>0</v>
      </c>
      <c r="S91" s="9">
        <f t="shared" si="4"/>
        <v>44285</v>
      </c>
      <c r="T91">
        <f t="shared" si="4"/>
        <v>506</v>
      </c>
      <c r="U91">
        <v>37</v>
      </c>
      <c r="V91" s="11">
        <f t="shared" si="3"/>
        <v>8769.94</v>
      </c>
    </row>
    <row r="92" spans="1:22" x14ac:dyDescent="0.25">
      <c r="A92" s="6">
        <f t="shared" si="5"/>
        <v>31</v>
      </c>
      <c r="B92" s="7">
        <v>44286</v>
      </c>
      <c r="C92" s="8">
        <v>750</v>
      </c>
      <c r="D92" s="6">
        <f t="shared" si="6"/>
        <v>0.99443730294900945</v>
      </c>
      <c r="E92">
        <v>90</v>
      </c>
      <c r="F92">
        <v>0</v>
      </c>
      <c r="S92" s="9">
        <f t="shared" si="4"/>
        <v>44286</v>
      </c>
      <c r="T92">
        <f t="shared" si="4"/>
        <v>750</v>
      </c>
      <c r="U92">
        <v>38</v>
      </c>
      <c r="V92" s="11">
        <f t="shared" si="3"/>
        <v>8979.5600000000013</v>
      </c>
    </row>
    <row r="93" spans="1:22" x14ac:dyDescent="0.25">
      <c r="A93" s="6">
        <f t="shared" si="5"/>
        <v>1</v>
      </c>
      <c r="B93" s="7">
        <v>44287</v>
      </c>
      <c r="C93" s="8">
        <v>794</v>
      </c>
      <c r="D93" s="6">
        <f t="shared" si="6"/>
        <v>0.93511458365081612</v>
      </c>
      <c r="E93">
        <v>91</v>
      </c>
      <c r="F93">
        <v>0</v>
      </c>
      <c r="S93" s="9">
        <f t="shared" si="4"/>
        <v>44287</v>
      </c>
      <c r="T93">
        <f t="shared" si="4"/>
        <v>794</v>
      </c>
      <c r="U93">
        <v>39</v>
      </c>
      <c r="V93" s="11">
        <f t="shared" si="3"/>
        <v>9189.18</v>
      </c>
    </row>
    <row r="94" spans="1:22" x14ac:dyDescent="0.25">
      <c r="A94" s="6">
        <f t="shared" si="5"/>
        <v>2</v>
      </c>
      <c r="B94" s="7">
        <v>44288</v>
      </c>
      <c r="C94" s="8">
        <v>834</v>
      </c>
      <c r="D94" s="6">
        <f t="shared" si="6"/>
        <v>0.9366101143894261</v>
      </c>
      <c r="E94">
        <v>92</v>
      </c>
      <c r="F94">
        <v>0</v>
      </c>
      <c r="S94" s="9">
        <f t="shared" si="4"/>
        <v>44288</v>
      </c>
      <c r="T94">
        <f t="shared" si="4"/>
        <v>834</v>
      </c>
      <c r="U94">
        <v>40</v>
      </c>
      <c r="V94" s="11">
        <f t="shared" si="3"/>
        <v>9398.7999999999993</v>
      </c>
    </row>
    <row r="95" spans="1:22" x14ac:dyDescent="0.25">
      <c r="A95" s="6">
        <f t="shared" si="5"/>
        <v>3</v>
      </c>
      <c r="B95" s="7">
        <v>44289</v>
      </c>
      <c r="C95" s="8">
        <v>908</v>
      </c>
      <c r="D95" s="6">
        <f t="shared" si="6"/>
        <v>0.93810564512803596</v>
      </c>
      <c r="E95">
        <v>93</v>
      </c>
      <c r="F95">
        <v>0</v>
      </c>
      <c r="S95" s="9">
        <f t="shared" si="4"/>
        <v>44289</v>
      </c>
      <c r="T95">
        <f t="shared" si="4"/>
        <v>908</v>
      </c>
      <c r="U95">
        <v>41</v>
      </c>
      <c r="V95" s="11">
        <f t="shared" si="3"/>
        <v>9608.42</v>
      </c>
    </row>
    <row r="96" spans="1:22" x14ac:dyDescent="0.25">
      <c r="A96" s="6">
        <f t="shared" si="5"/>
        <v>4</v>
      </c>
      <c r="B96" s="7">
        <v>44290</v>
      </c>
      <c r="C96" s="8">
        <v>962</v>
      </c>
      <c r="D96" s="6">
        <f t="shared" si="6"/>
        <v>0.97217655450036722</v>
      </c>
      <c r="E96">
        <v>94</v>
      </c>
      <c r="F96">
        <v>0</v>
      </c>
      <c r="S96" s="9">
        <f t="shared" si="4"/>
        <v>44290</v>
      </c>
      <c r="T96">
        <f t="shared" si="4"/>
        <v>962</v>
      </c>
      <c r="U96">
        <v>42</v>
      </c>
      <c r="V96" s="11">
        <f t="shared" si="3"/>
        <v>9818.0400000000009</v>
      </c>
    </row>
    <row r="97" spans="1:22" x14ac:dyDescent="0.25">
      <c r="A97" s="6">
        <f t="shared" si="5"/>
        <v>5</v>
      </c>
      <c r="B97" s="7">
        <v>44291</v>
      </c>
      <c r="C97" s="8">
        <v>1043</v>
      </c>
      <c r="D97" s="6">
        <f t="shared" si="6"/>
        <v>1.0207677077712018</v>
      </c>
      <c r="E97">
        <v>95</v>
      </c>
      <c r="F97">
        <v>0</v>
      </c>
      <c r="S97" s="9">
        <f t="shared" si="4"/>
        <v>44291</v>
      </c>
      <c r="T97">
        <f t="shared" si="4"/>
        <v>1043</v>
      </c>
      <c r="U97">
        <v>43</v>
      </c>
      <c r="V97" s="11">
        <f t="shared" si="3"/>
        <v>10027.66</v>
      </c>
    </row>
    <row r="98" spans="1:22" x14ac:dyDescent="0.25">
      <c r="A98" s="6">
        <f t="shared" si="5"/>
        <v>6</v>
      </c>
      <c r="B98" s="7">
        <v>44292</v>
      </c>
      <c r="C98" s="8">
        <v>953</v>
      </c>
      <c r="D98" s="6">
        <f t="shared" si="6"/>
        <v>1.0086946959904237</v>
      </c>
      <c r="E98">
        <v>96</v>
      </c>
      <c r="F98">
        <v>0</v>
      </c>
      <c r="S98" s="9">
        <f t="shared" si="4"/>
        <v>44292</v>
      </c>
      <c r="T98">
        <f t="shared" si="4"/>
        <v>953</v>
      </c>
      <c r="U98">
        <v>44</v>
      </c>
      <c r="V98" s="11">
        <f t="shared" si="3"/>
        <v>10237.280000000001</v>
      </c>
    </row>
    <row r="99" spans="1:22" x14ac:dyDescent="0.25">
      <c r="A99" s="6">
        <f t="shared" si="5"/>
        <v>7</v>
      </c>
      <c r="B99" s="7">
        <v>44293</v>
      </c>
      <c r="C99" s="8">
        <v>873</v>
      </c>
      <c r="D99" s="6">
        <f t="shared" si="6"/>
        <v>0.9549371638043912</v>
      </c>
      <c r="E99">
        <v>97</v>
      </c>
      <c r="F99">
        <v>0</v>
      </c>
      <c r="S99" s="9">
        <f t="shared" si="4"/>
        <v>44293</v>
      </c>
      <c r="T99">
        <f t="shared" si="4"/>
        <v>873</v>
      </c>
      <c r="U99">
        <v>45</v>
      </c>
      <c r="V99" s="11">
        <f t="shared" si="3"/>
        <v>10446.9</v>
      </c>
    </row>
    <row r="100" spans="1:22" x14ac:dyDescent="0.25">
      <c r="A100" s="6">
        <f t="shared" si="5"/>
        <v>8</v>
      </c>
      <c r="B100" s="7">
        <v>44294</v>
      </c>
      <c r="C100" s="8">
        <v>835</v>
      </c>
      <c r="D100" s="6">
        <f t="shared" si="6"/>
        <v>0.97016438587023746</v>
      </c>
      <c r="E100">
        <v>98</v>
      </c>
      <c r="F100">
        <v>0</v>
      </c>
      <c r="S100" s="9">
        <f t="shared" si="4"/>
        <v>44294</v>
      </c>
      <c r="T100">
        <f t="shared" si="4"/>
        <v>835</v>
      </c>
      <c r="U100">
        <v>46</v>
      </c>
      <c r="V100" s="11">
        <f t="shared" si="3"/>
        <v>10656.52</v>
      </c>
    </row>
    <row r="101" spans="1:22" x14ac:dyDescent="0.25">
      <c r="A101" s="6">
        <f t="shared" si="5"/>
        <v>9</v>
      </c>
      <c r="B101" s="7">
        <v>44295</v>
      </c>
      <c r="C101" s="8">
        <v>851</v>
      </c>
      <c r="D101" s="6">
        <f t="shared" si="6"/>
        <v>0.95757473619793942</v>
      </c>
      <c r="E101">
        <v>99</v>
      </c>
      <c r="F101">
        <f>C101/SUM($C$101:$C$106)</f>
        <v>0.15303003057004136</v>
      </c>
      <c r="S101" s="9">
        <f t="shared" si="4"/>
        <v>44295</v>
      </c>
      <c r="T101">
        <f t="shared" si="4"/>
        <v>851</v>
      </c>
      <c r="U101">
        <v>47</v>
      </c>
      <c r="V101" s="11">
        <f t="shared" si="3"/>
        <v>10866.14</v>
      </c>
    </row>
    <row r="102" spans="1:22" x14ac:dyDescent="0.25">
      <c r="A102" s="6">
        <f t="shared" si="5"/>
        <v>10</v>
      </c>
      <c r="B102" s="7">
        <v>44296</v>
      </c>
      <c r="C102" s="8">
        <v>825</v>
      </c>
      <c r="D102" s="6">
        <f t="shared" si="6"/>
        <v>0.95140227296767677</v>
      </c>
      <c r="E102">
        <v>100</v>
      </c>
      <c r="F102">
        <f t="shared" ref="F102:F106" si="7">C102/SUM($C$101:$C$106)</f>
        <v>0.14835461247976983</v>
      </c>
      <c r="S102" s="9">
        <f t="shared" si="4"/>
        <v>44296</v>
      </c>
      <c r="T102">
        <f t="shared" si="4"/>
        <v>825</v>
      </c>
      <c r="U102">
        <v>48</v>
      </c>
      <c r="V102" s="11">
        <f t="shared" si="3"/>
        <v>11075.76</v>
      </c>
    </row>
    <row r="103" spans="1:22" x14ac:dyDescent="0.25">
      <c r="A103" s="6">
        <f t="shared" si="5"/>
        <v>11</v>
      </c>
      <c r="B103" s="7">
        <v>44297</v>
      </c>
      <c r="C103" s="8">
        <v>861</v>
      </c>
      <c r="D103" s="6">
        <f t="shared" si="6"/>
        <v>0.9454745329491866</v>
      </c>
      <c r="E103">
        <v>101</v>
      </c>
      <c r="F103">
        <f t="shared" si="7"/>
        <v>0.15482826829706886</v>
      </c>
      <c r="S103" s="9">
        <f t="shared" si="4"/>
        <v>44297</v>
      </c>
      <c r="T103">
        <f t="shared" si="4"/>
        <v>861</v>
      </c>
      <c r="U103">
        <v>49</v>
      </c>
      <c r="V103" s="11">
        <f t="shared" si="3"/>
        <v>11285.380000000001</v>
      </c>
    </row>
    <row r="104" spans="1:22" x14ac:dyDescent="0.25">
      <c r="A104" s="6">
        <f t="shared" si="5"/>
        <v>12</v>
      </c>
      <c r="B104" s="7">
        <v>44298</v>
      </c>
      <c r="C104" s="8">
        <v>966</v>
      </c>
      <c r="D104" s="6">
        <f t="shared" si="6"/>
        <v>1.0208492821751263</v>
      </c>
      <c r="E104">
        <v>102</v>
      </c>
      <c r="F104">
        <f t="shared" si="7"/>
        <v>0.17370976443085775</v>
      </c>
      <c r="S104" s="9">
        <f t="shared" si="4"/>
        <v>44298</v>
      </c>
      <c r="T104">
        <f t="shared" si="4"/>
        <v>966</v>
      </c>
      <c r="U104">
        <v>50</v>
      </c>
      <c r="V104" s="11">
        <f t="shared" si="3"/>
        <v>11495</v>
      </c>
    </row>
    <row r="105" spans="1:22" x14ac:dyDescent="0.25">
      <c r="A105" s="6">
        <f t="shared" si="5"/>
        <v>13</v>
      </c>
      <c r="B105" s="7">
        <v>44299</v>
      </c>
      <c r="C105" s="8">
        <v>1118</v>
      </c>
      <c r="D105" s="6">
        <f t="shared" si="6"/>
        <v>1.0206861333672779</v>
      </c>
      <c r="E105">
        <v>103</v>
      </c>
      <c r="F105">
        <f t="shared" si="7"/>
        <v>0.20104297788167597</v>
      </c>
      <c r="S105" s="9">
        <f t="shared" si="4"/>
        <v>44299</v>
      </c>
      <c r="T105">
        <f t="shared" si="4"/>
        <v>1118</v>
      </c>
      <c r="U105">
        <v>51</v>
      </c>
      <c r="V105" s="11">
        <f t="shared" si="3"/>
        <v>11704.62</v>
      </c>
    </row>
    <row r="106" spans="1:22" x14ac:dyDescent="0.25">
      <c r="A106" s="6">
        <f t="shared" si="5"/>
        <v>14</v>
      </c>
      <c r="B106" s="7">
        <v>44300</v>
      </c>
      <c r="C106" s="8">
        <v>940</v>
      </c>
      <c r="D106" s="6">
        <f t="shared" si="6"/>
        <v>0.96948459917086938</v>
      </c>
      <c r="E106">
        <v>104</v>
      </c>
      <c r="F106">
        <f t="shared" si="7"/>
        <v>0.16903434634058623</v>
      </c>
      <c r="S106" s="9">
        <f t="shared" si="4"/>
        <v>44300</v>
      </c>
      <c r="T106">
        <f t="shared" si="4"/>
        <v>940</v>
      </c>
      <c r="U106">
        <v>52</v>
      </c>
      <c r="V106" s="11">
        <f t="shared" si="3"/>
        <v>11914.24</v>
      </c>
    </row>
    <row r="107" spans="1:22" x14ac:dyDescent="0.25">
      <c r="A107" s="6">
        <f t="shared" si="5"/>
        <v>15</v>
      </c>
      <c r="B107" s="7">
        <v>44301</v>
      </c>
      <c r="C107" s="8">
        <v>961</v>
      </c>
      <c r="D107" s="6">
        <f t="shared" si="6"/>
        <v>1.0016792972529447</v>
      </c>
      <c r="E107">
        <v>105</v>
      </c>
    </row>
    <row r="108" spans="1:22" x14ac:dyDescent="0.25">
      <c r="A108" s="6">
        <f t="shared" si="5"/>
        <v>16</v>
      </c>
      <c r="B108" s="7">
        <v>44302</v>
      </c>
      <c r="C108" s="8">
        <v>886</v>
      </c>
      <c r="D108" s="6">
        <f t="shared" si="6"/>
        <v>1.0006732129378797</v>
      </c>
      <c r="E108">
        <v>106</v>
      </c>
    </row>
    <row r="109" spans="1:22" x14ac:dyDescent="0.25">
      <c r="A109" s="6">
        <f t="shared" si="5"/>
        <v>17</v>
      </c>
      <c r="B109" s="7">
        <v>44303</v>
      </c>
      <c r="C109" s="8">
        <v>790</v>
      </c>
      <c r="D109" s="6">
        <f t="shared" si="6"/>
        <v>0.98762130831001149</v>
      </c>
      <c r="E109">
        <v>107</v>
      </c>
    </row>
    <row r="110" spans="1:22" x14ac:dyDescent="0.25">
      <c r="A110" s="6">
        <f t="shared" si="5"/>
        <v>18</v>
      </c>
      <c r="B110" s="7">
        <v>44304</v>
      </c>
      <c r="C110" s="8">
        <v>835</v>
      </c>
      <c r="D110" s="6">
        <f t="shared" si="6"/>
        <v>1.0375176520436329</v>
      </c>
      <c r="E110">
        <v>108</v>
      </c>
    </row>
    <row r="111" spans="1:22" x14ac:dyDescent="0.25">
      <c r="A111" s="6">
        <f t="shared" si="5"/>
        <v>19</v>
      </c>
      <c r="B111" s="7">
        <v>44305</v>
      </c>
      <c r="C111" s="8">
        <v>912</v>
      </c>
      <c r="D111" s="6">
        <f t="shared" si="6"/>
        <v>1.0585094653201212</v>
      </c>
      <c r="E111">
        <v>109</v>
      </c>
    </row>
    <row r="112" spans="1:22" x14ac:dyDescent="0.25">
      <c r="A112" s="6">
        <f t="shared" si="5"/>
        <v>20</v>
      </c>
      <c r="B112" s="7">
        <v>44306</v>
      </c>
      <c r="C112" s="8">
        <v>879</v>
      </c>
      <c r="D112" s="6">
        <f t="shared" si="6"/>
        <v>1.0627785257921532</v>
      </c>
      <c r="E112">
        <v>110</v>
      </c>
    </row>
    <row r="113" spans="1:5" x14ac:dyDescent="0.25">
      <c r="A113" s="6">
        <f t="shared" si="5"/>
        <v>21</v>
      </c>
      <c r="B113" s="7">
        <v>44307</v>
      </c>
      <c r="C113" s="8">
        <v>848</v>
      </c>
      <c r="D113" s="6">
        <f t="shared" si="6"/>
        <v>1.0367019080043911</v>
      </c>
      <c r="E113">
        <v>111</v>
      </c>
    </row>
    <row r="114" spans="1:5" x14ac:dyDescent="0.25">
      <c r="A114" s="6">
        <f t="shared" si="5"/>
        <v>22</v>
      </c>
      <c r="B114" s="7">
        <v>44308</v>
      </c>
      <c r="C114" s="8">
        <v>1093</v>
      </c>
      <c r="D114" s="6">
        <f t="shared" si="6"/>
        <v>1.0059211662570018</v>
      </c>
      <c r="E114">
        <v>112</v>
      </c>
    </row>
    <row r="115" spans="1:5" x14ac:dyDescent="0.25">
      <c r="A115" s="6">
        <f t="shared" si="5"/>
        <v>23</v>
      </c>
      <c r="B115" s="7">
        <v>44309</v>
      </c>
      <c r="C115" s="8">
        <v>1227</v>
      </c>
      <c r="D115" s="6">
        <f t="shared" si="6"/>
        <v>1.0079605263551064</v>
      </c>
      <c r="E115">
        <v>113</v>
      </c>
    </row>
    <row r="116" spans="1:5" x14ac:dyDescent="0.25">
      <c r="A116" s="6">
        <f t="shared" si="5"/>
        <v>24</v>
      </c>
      <c r="B116" s="7">
        <v>44310</v>
      </c>
      <c r="C116" s="8">
        <v>1250</v>
      </c>
      <c r="D116" s="6">
        <f t="shared" si="6"/>
        <v>1.0010267020215513</v>
      </c>
      <c r="E116">
        <v>114</v>
      </c>
    </row>
    <row r="117" spans="1:5" x14ac:dyDescent="0.25">
      <c r="A117" s="6">
        <f t="shared" si="5"/>
        <v>25</v>
      </c>
      <c r="B117" s="7">
        <v>44311</v>
      </c>
      <c r="C117" s="8">
        <v>1380</v>
      </c>
      <c r="D117" s="6">
        <f t="shared" si="6"/>
        <v>1.0005100641300313</v>
      </c>
      <c r="E117">
        <v>115</v>
      </c>
    </row>
    <row r="118" spans="1:5" x14ac:dyDescent="0.25">
      <c r="A118" s="6">
        <f t="shared" si="5"/>
        <v>26</v>
      </c>
      <c r="B118" s="7">
        <v>44312</v>
      </c>
      <c r="C118" s="8">
        <v>1349</v>
      </c>
      <c r="D118" s="6">
        <f t="shared" si="6"/>
        <v>1.0948100750663801</v>
      </c>
      <c r="E118">
        <v>116</v>
      </c>
    </row>
    <row r="119" spans="1:5" x14ac:dyDescent="0.25">
      <c r="A119" s="6">
        <f t="shared" si="5"/>
        <v>27</v>
      </c>
      <c r="B119" s="7">
        <v>44313</v>
      </c>
      <c r="C119" s="8">
        <v>1322</v>
      </c>
      <c r="D119" s="6">
        <f t="shared" si="6"/>
        <v>1.1020973884836065</v>
      </c>
      <c r="E119">
        <v>117</v>
      </c>
    </row>
    <row r="120" spans="1:5" x14ac:dyDescent="0.25">
      <c r="A120" s="6">
        <f t="shared" si="5"/>
        <v>28</v>
      </c>
      <c r="B120" s="7">
        <v>44314</v>
      </c>
      <c r="C120" s="8">
        <v>1161</v>
      </c>
      <c r="D120" s="6">
        <f t="shared" si="6"/>
        <v>1.0477416440021299</v>
      </c>
      <c r="E120">
        <v>118</v>
      </c>
    </row>
    <row r="121" spans="1:5" x14ac:dyDescent="0.25">
      <c r="A121" s="6">
        <f t="shared" si="5"/>
        <v>29</v>
      </c>
      <c r="B121" s="7">
        <v>44315</v>
      </c>
      <c r="C121" s="8">
        <v>1166</v>
      </c>
      <c r="D121" s="6">
        <f t="shared" si="6"/>
        <v>0.97851634984124358</v>
      </c>
      <c r="E121">
        <v>119</v>
      </c>
    </row>
    <row r="122" spans="1:5" x14ac:dyDescent="0.25">
      <c r="A122" s="6">
        <f t="shared" si="5"/>
        <v>30</v>
      </c>
      <c r="B122" s="7">
        <v>44316</v>
      </c>
      <c r="C122" s="8">
        <v>870</v>
      </c>
      <c r="D122" s="6">
        <f t="shared" si="6"/>
        <v>0.97042165899030597</v>
      </c>
      <c r="E122">
        <v>120</v>
      </c>
    </row>
    <row r="123" spans="1:5" x14ac:dyDescent="0.25">
      <c r="A123" s="6">
        <f t="shared" si="5"/>
        <v>1</v>
      </c>
      <c r="B123" s="7">
        <v>44317</v>
      </c>
      <c r="C123" s="8">
        <v>757</v>
      </c>
      <c r="D123" s="6">
        <f t="shared" si="6"/>
        <v>0.93511458365081612</v>
      </c>
      <c r="E123">
        <v>121</v>
      </c>
    </row>
    <row r="124" spans="1:5" x14ac:dyDescent="0.25">
      <c r="A124" s="6">
        <f t="shared" si="5"/>
        <v>2</v>
      </c>
      <c r="B124" s="7">
        <v>44318</v>
      </c>
      <c r="C124" s="8">
        <v>852</v>
      </c>
      <c r="D124" s="6">
        <f t="shared" si="6"/>
        <v>0.9366101143894261</v>
      </c>
      <c r="E124">
        <v>122</v>
      </c>
    </row>
    <row r="125" spans="1:5" x14ac:dyDescent="0.25">
      <c r="A125" s="6">
        <f t="shared" si="5"/>
        <v>3</v>
      </c>
      <c r="B125" s="7">
        <v>44319</v>
      </c>
      <c r="C125" s="8">
        <v>795</v>
      </c>
      <c r="D125" s="6">
        <f t="shared" si="6"/>
        <v>0.93810564512803596</v>
      </c>
      <c r="E125">
        <v>123</v>
      </c>
    </row>
    <row r="126" spans="1:5" x14ac:dyDescent="0.25">
      <c r="A126" s="6">
        <f t="shared" si="5"/>
        <v>4</v>
      </c>
      <c r="B126" s="7">
        <v>44320</v>
      </c>
      <c r="C126" s="8">
        <v>767</v>
      </c>
      <c r="D126" s="6">
        <f t="shared" si="6"/>
        <v>0.97217655450036722</v>
      </c>
      <c r="E126">
        <v>124</v>
      </c>
    </row>
    <row r="127" spans="1:5" x14ac:dyDescent="0.25">
      <c r="A127" s="6">
        <f t="shared" si="5"/>
        <v>5</v>
      </c>
      <c r="B127" s="7">
        <v>44321</v>
      </c>
      <c r="C127" s="8">
        <v>716</v>
      </c>
      <c r="D127" s="6">
        <f t="shared" si="6"/>
        <v>1.0207677077712018</v>
      </c>
      <c r="E127">
        <v>125</v>
      </c>
    </row>
    <row r="128" spans="1:5" x14ac:dyDescent="0.25">
      <c r="A128" s="6">
        <f t="shared" si="5"/>
        <v>6</v>
      </c>
      <c r="B128" s="7">
        <v>44322</v>
      </c>
      <c r="C128" s="8">
        <v>710</v>
      </c>
      <c r="D128" s="6">
        <f t="shared" si="6"/>
        <v>1.0086946959904237</v>
      </c>
      <c r="E128">
        <v>126</v>
      </c>
    </row>
    <row r="129" spans="1:5" x14ac:dyDescent="0.25">
      <c r="A129" s="6">
        <f t="shared" si="5"/>
        <v>7</v>
      </c>
      <c r="B129" s="7">
        <v>44323</v>
      </c>
      <c r="C129" s="8">
        <v>639</v>
      </c>
      <c r="D129" s="6">
        <f t="shared" si="6"/>
        <v>0.9549371638043912</v>
      </c>
      <c r="E129">
        <v>127</v>
      </c>
    </row>
    <row r="130" spans="1:5" x14ac:dyDescent="0.25">
      <c r="A130" s="6">
        <f t="shared" si="5"/>
        <v>8</v>
      </c>
      <c r="B130" s="7">
        <v>44324</v>
      </c>
      <c r="C130" s="8">
        <v>799</v>
      </c>
      <c r="D130" s="6">
        <f t="shared" si="6"/>
        <v>0.97016438587023746</v>
      </c>
      <c r="E130">
        <v>128</v>
      </c>
    </row>
    <row r="131" spans="1:5" x14ac:dyDescent="0.25">
      <c r="A131" s="6">
        <f t="shared" si="5"/>
        <v>9</v>
      </c>
      <c r="B131" s="7">
        <v>44325</v>
      </c>
      <c r="C131" s="8">
        <v>759</v>
      </c>
      <c r="D131" s="6">
        <f t="shared" si="6"/>
        <v>0.95757473619793942</v>
      </c>
      <c r="E131">
        <v>129</v>
      </c>
    </row>
    <row r="132" spans="1:5" x14ac:dyDescent="0.25">
      <c r="A132" s="6">
        <f t="shared" ref="A132:A195" si="8">DAY(B132)</f>
        <v>10</v>
      </c>
      <c r="B132" s="7">
        <v>44326</v>
      </c>
      <c r="C132" s="8">
        <v>802</v>
      </c>
      <c r="D132" s="6">
        <f t="shared" ref="D132:D195" si="9">AVERAGEIF($A$3:$A$1106,A132,$C$3:$C$1106)/$C$1</f>
        <v>0.95140227296767677</v>
      </c>
      <c r="E132">
        <v>130</v>
      </c>
    </row>
    <row r="133" spans="1:5" x14ac:dyDescent="0.25">
      <c r="A133" s="6">
        <f t="shared" si="8"/>
        <v>11</v>
      </c>
      <c r="B133" s="7">
        <v>44327</v>
      </c>
      <c r="C133" s="8">
        <v>870</v>
      </c>
      <c r="D133" s="6">
        <f t="shared" si="9"/>
        <v>0.9454745329491866</v>
      </c>
      <c r="E133">
        <v>131</v>
      </c>
    </row>
    <row r="134" spans="1:5" x14ac:dyDescent="0.25">
      <c r="A134" s="6">
        <f t="shared" si="8"/>
        <v>12</v>
      </c>
      <c r="B134" s="7">
        <v>44328</v>
      </c>
      <c r="C134" s="8">
        <v>747</v>
      </c>
      <c r="D134" s="6">
        <f t="shared" si="9"/>
        <v>1.0208492821751263</v>
      </c>
      <c r="E134">
        <v>132</v>
      </c>
    </row>
    <row r="135" spans="1:5" x14ac:dyDescent="0.25">
      <c r="A135" s="6">
        <f t="shared" si="8"/>
        <v>13</v>
      </c>
      <c r="B135" s="7">
        <v>44329</v>
      </c>
      <c r="C135" s="8">
        <v>682</v>
      </c>
      <c r="D135" s="6">
        <f t="shared" si="9"/>
        <v>1.0206861333672779</v>
      </c>
      <c r="E135">
        <v>133</v>
      </c>
    </row>
    <row r="136" spans="1:5" x14ac:dyDescent="0.25">
      <c r="A136" s="6">
        <f t="shared" si="8"/>
        <v>14</v>
      </c>
      <c r="B136" s="7">
        <v>44330</v>
      </c>
      <c r="C136" s="8">
        <v>687</v>
      </c>
      <c r="D136" s="6">
        <f t="shared" si="9"/>
        <v>0.96948459917086938</v>
      </c>
      <c r="E136">
        <v>134</v>
      </c>
    </row>
    <row r="137" spans="1:5" x14ac:dyDescent="0.25">
      <c r="A137" s="6">
        <f t="shared" si="8"/>
        <v>15</v>
      </c>
      <c r="B137" s="7">
        <v>44331</v>
      </c>
      <c r="C137" s="8">
        <v>698</v>
      </c>
      <c r="D137" s="6">
        <f t="shared" si="9"/>
        <v>1.0016792972529447</v>
      </c>
      <c r="E137">
        <v>135</v>
      </c>
    </row>
    <row r="138" spans="1:5" x14ac:dyDescent="0.25">
      <c r="A138" s="6">
        <f t="shared" si="8"/>
        <v>16</v>
      </c>
      <c r="B138" s="7">
        <v>44332</v>
      </c>
      <c r="C138" s="8">
        <v>735</v>
      </c>
      <c r="D138" s="6">
        <f t="shared" si="9"/>
        <v>1.0006732129378797</v>
      </c>
      <c r="E138">
        <v>136</v>
      </c>
    </row>
    <row r="139" spans="1:5" x14ac:dyDescent="0.25">
      <c r="A139" s="6">
        <f t="shared" si="8"/>
        <v>17</v>
      </c>
      <c r="B139" s="7">
        <v>44333</v>
      </c>
      <c r="C139" s="8">
        <v>715</v>
      </c>
      <c r="D139" s="6">
        <f t="shared" si="9"/>
        <v>0.98762130831001149</v>
      </c>
      <c r="E139">
        <v>137</v>
      </c>
    </row>
    <row r="140" spans="1:5" x14ac:dyDescent="0.25">
      <c r="A140" s="6">
        <f t="shared" si="8"/>
        <v>18</v>
      </c>
      <c r="B140" s="7">
        <v>44334</v>
      </c>
      <c r="C140" s="8">
        <v>655</v>
      </c>
      <c r="D140" s="6">
        <f t="shared" si="9"/>
        <v>1.0375176520436329</v>
      </c>
      <c r="E140">
        <v>138</v>
      </c>
    </row>
    <row r="141" spans="1:5" x14ac:dyDescent="0.25">
      <c r="A141" s="6">
        <f t="shared" si="8"/>
        <v>19</v>
      </c>
      <c r="B141" s="7">
        <v>44335</v>
      </c>
      <c r="C141" s="8">
        <v>569</v>
      </c>
      <c r="D141" s="6">
        <f t="shared" si="9"/>
        <v>1.0585094653201212</v>
      </c>
      <c r="E141">
        <v>139</v>
      </c>
    </row>
    <row r="142" spans="1:5" x14ac:dyDescent="0.25">
      <c r="A142" s="6">
        <f t="shared" si="8"/>
        <v>20</v>
      </c>
      <c r="B142" s="7">
        <v>44336</v>
      </c>
      <c r="C142" s="8">
        <v>578</v>
      </c>
      <c r="D142" s="6">
        <f t="shared" si="9"/>
        <v>1.0627785257921532</v>
      </c>
      <c r="E142">
        <v>140</v>
      </c>
    </row>
    <row r="143" spans="1:5" x14ac:dyDescent="0.25">
      <c r="A143" s="6">
        <f t="shared" si="8"/>
        <v>21</v>
      </c>
      <c r="B143" s="7">
        <v>44337</v>
      </c>
      <c r="C143" s="8">
        <v>533</v>
      </c>
      <c r="D143" s="6">
        <f t="shared" si="9"/>
        <v>1.0367019080043911</v>
      </c>
      <c r="E143">
        <v>141</v>
      </c>
    </row>
    <row r="144" spans="1:5" x14ac:dyDescent="0.25">
      <c r="A144" s="6">
        <f t="shared" si="8"/>
        <v>22</v>
      </c>
      <c r="B144" s="7">
        <v>44338</v>
      </c>
      <c r="C144" s="8">
        <v>541</v>
      </c>
      <c r="D144" s="6">
        <f t="shared" si="9"/>
        <v>1.0059211662570018</v>
      </c>
      <c r="E144">
        <v>142</v>
      </c>
    </row>
    <row r="145" spans="1:5" x14ac:dyDescent="0.25">
      <c r="A145" s="6">
        <f t="shared" si="8"/>
        <v>23</v>
      </c>
      <c r="B145" s="7">
        <v>44339</v>
      </c>
      <c r="C145" s="8">
        <v>557</v>
      </c>
      <c r="D145" s="6">
        <f t="shared" si="9"/>
        <v>1.0079605263551064</v>
      </c>
      <c r="E145">
        <v>143</v>
      </c>
    </row>
    <row r="146" spans="1:5" x14ac:dyDescent="0.25">
      <c r="A146" s="6">
        <f t="shared" si="8"/>
        <v>24</v>
      </c>
      <c r="B146" s="7">
        <v>44340</v>
      </c>
      <c r="C146" s="8">
        <v>512</v>
      </c>
      <c r="D146" s="6">
        <f t="shared" si="9"/>
        <v>1.0010267020215513</v>
      </c>
      <c r="E146">
        <v>144</v>
      </c>
    </row>
    <row r="147" spans="1:5" x14ac:dyDescent="0.25">
      <c r="A147" s="6">
        <f t="shared" si="8"/>
        <v>25</v>
      </c>
      <c r="B147" s="7">
        <v>44341</v>
      </c>
      <c r="C147" s="8">
        <v>543</v>
      </c>
      <c r="D147" s="6">
        <f t="shared" si="9"/>
        <v>1.0005100641300313</v>
      </c>
      <c r="E147">
        <v>145</v>
      </c>
    </row>
    <row r="148" spans="1:5" x14ac:dyDescent="0.25">
      <c r="A148" s="6">
        <f t="shared" si="8"/>
        <v>26</v>
      </c>
      <c r="B148" s="7">
        <v>44342</v>
      </c>
      <c r="C148" s="8">
        <v>587</v>
      </c>
      <c r="D148" s="6">
        <f t="shared" si="9"/>
        <v>1.0948100750663801</v>
      </c>
      <c r="E148">
        <v>146</v>
      </c>
    </row>
    <row r="149" spans="1:5" x14ac:dyDescent="0.25">
      <c r="A149" s="6">
        <f t="shared" si="8"/>
        <v>27</v>
      </c>
      <c r="B149" s="7">
        <v>44343</v>
      </c>
      <c r="C149" s="8">
        <v>632</v>
      </c>
      <c r="D149" s="6">
        <f t="shared" si="9"/>
        <v>1.1020973884836065</v>
      </c>
      <c r="E149">
        <v>147</v>
      </c>
    </row>
    <row r="150" spans="1:5" x14ac:dyDescent="0.25">
      <c r="A150" s="6">
        <f t="shared" si="8"/>
        <v>28</v>
      </c>
      <c r="B150" s="7">
        <v>44344</v>
      </c>
      <c r="C150" s="8">
        <v>615</v>
      </c>
      <c r="D150" s="6">
        <f t="shared" si="9"/>
        <v>1.0477416440021299</v>
      </c>
      <c r="E150">
        <v>148</v>
      </c>
    </row>
    <row r="151" spans="1:5" x14ac:dyDescent="0.25">
      <c r="A151" s="6">
        <f t="shared" si="8"/>
        <v>29</v>
      </c>
      <c r="B151" s="7">
        <v>44345</v>
      </c>
      <c r="C151" s="8">
        <v>632</v>
      </c>
      <c r="D151" s="6">
        <f t="shared" si="9"/>
        <v>0.97851634984124358</v>
      </c>
      <c r="E151">
        <v>149</v>
      </c>
    </row>
    <row r="152" spans="1:5" x14ac:dyDescent="0.25">
      <c r="A152" s="6">
        <f t="shared" si="8"/>
        <v>30</v>
      </c>
      <c r="B152" s="7">
        <v>44346</v>
      </c>
      <c r="C152" s="8">
        <v>662</v>
      </c>
      <c r="D152" s="6">
        <f t="shared" si="9"/>
        <v>0.97042165899030597</v>
      </c>
      <c r="E152">
        <v>150</v>
      </c>
    </row>
    <row r="153" spans="1:5" x14ac:dyDescent="0.25">
      <c r="A153" s="6">
        <f t="shared" si="8"/>
        <v>31</v>
      </c>
      <c r="B153" s="7">
        <v>44347</v>
      </c>
      <c r="C153" s="8">
        <v>724</v>
      </c>
      <c r="D153" s="6">
        <f t="shared" si="9"/>
        <v>0.99443730294900945</v>
      </c>
      <c r="E153">
        <v>151</v>
      </c>
    </row>
    <row r="154" spans="1:5" x14ac:dyDescent="0.25">
      <c r="A154" s="6">
        <f t="shared" si="8"/>
        <v>1</v>
      </c>
      <c r="B154" s="7">
        <v>44348</v>
      </c>
      <c r="C154" s="8">
        <v>814</v>
      </c>
      <c r="D154" s="6">
        <f t="shared" si="9"/>
        <v>0.93511458365081612</v>
      </c>
      <c r="E154">
        <v>152</v>
      </c>
    </row>
    <row r="155" spans="1:5" x14ac:dyDescent="0.25">
      <c r="A155" s="6">
        <f t="shared" si="8"/>
        <v>2</v>
      </c>
      <c r="B155" s="7">
        <v>44349</v>
      </c>
      <c r="C155" s="8">
        <v>740</v>
      </c>
      <c r="D155" s="6">
        <f t="shared" si="9"/>
        <v>0.9366101143894261</v>
      </c>
      <c r="E155">
        <v>153</v>
      </c>
    </row>
    <row r="156" spans="1:5" x14ac:dyDescent="0.25">
      <c r="A156" s="6">
        <f t="shared" si="8"/>
        <v>3</v>
      </c>
      <c r="B156" s="7">
        <v>44350</v>
      </c>
      <c r="C156" s="8">
        <v>797</v>
      </c>
      <c r="D156" s="6">
        <f t="shared" si="9"/>
        <v>0.93810564512803596</v>
      </c>
      <c r="E156">
        <v>154</v>
      </c>
    </row>
    <row r="157" spans="1:5" x14ac:dyDescent="0.25">
      <c r="A157" s="6">
        <f t="shared" si="8"/>
        <v>4</v>
      </c>
      <c r="B157" s="7">
        <v>44351</v>
      </c>
      <c r="C157" s="8">
        <v>589</v>
      </c>
      <c r="D157" s="6">
        <f t="shared" si="9"/>
        <v>0.97217655450036722</v>
      </c>
      <c r="E157">
        <v>155</v>
      </c>
    </row>
    <row r="158" spans="1:5" x14ac:dyDescent="0.25">
      <c r="A158" s="6">
        <f t="shared" si="8"/>
        <v>5</v>
      </c>
      <c r="B158" s="7">
        <v>44352</v>
      </c>
      <c r="C158" s="8">
        <v>614</v>
      </c>
      <c r="D158" s="6">
        <f t="shared" si="9"/>
        <v>1.0207677077712018</v>
      </c>
      <c r="E158">
        <v>156</v>
      </c>
    </row>
    <row r="159" spans="1:5" x14ac:dyDescent="0.25">
      <c r="A159" s="6">
        <f t="shared" si="8"/>
        <v>6</v>
      </c>
      <c r="B159" s="7">
        <v>44353</v>
      </c>
      <c r="C159" s="8">
        <v>661</v>
      </c>
      <c r="D159" s="6">
        <f t="shared" si="9"/>
        <v>1.0086946959904237</v>
      </c>
      <c r="E159">
        <v>157</v>
      </c>
    </row>
    <row r="160" spans="1:5" x14ac:dyDescent="0.25">
      <c r="A160" s="6">
        <f t="shared" si="8"/>
        <v>7</v>
      </c>
      <c r="B160" s="7">
        <v>44354</v>
      </c>
      <c r="C160" s="8">
        <v>571</v>
      </c>
      <c r="D160" s="6">
        <f t="shared" si="9"/>
        <v>0.9549371638043912</v>
      </c>
      <c r="E160">
        <v>158</v>
      </c>
    </row>
    <row r="161" spans="1:5" x14ac:dyDescent="0.25">
      <c r="A161" s="6">
        <f t="shared" si="8"/>
        <v>8</v>
      </c>
      <c r="B161" s="7">
        <v>44355</v>
      </c>
      <c r="C161" s="8">
        <v>627</v>
      </c>
      <c r="D161" s="6">
        <f t="shared" si="9"/>
        <v>0.97016438587023746</v>
      </c>
      <c r="E161">
        <v>159</v>
      </c>
    </row>
    <row r="162" spans="1:5" x14ac:dyDescent="0.25">
      <c r="A162" s="6">
        <f t="shared" si="8"/>
        <v>9</v>
      </c>
      <c r="B162" s="7">
        <v>44356</v>
      </c>
      <c r="C162" s="8">
        <v>541</v>
      </c>
      <c r="D162" s="6">
        <f t="shared" si="9"/>
        <v>0.95757473619793942</v>
      </c>
      <c r="E162">
        <v>160</v>
      </c>
    </row>
    <row r="163" spans="1:5" x14ac:dyDescent="0.25">
      <c r="A163" s="6">
        <f t="shared" si="8"/>
        <v>10</v>
      </c>
      <c r="B163" s="7">
        <v>44357</v>
      </c>
      <c r="C163" s="8">
        <v>543</v>
      </c>
      <c r="D163" s="6">
        <f t="shared" si="9"/>
        <v>0.95140227296767677</v>
      </c>
      <c r="E163">
        <v>161</v>
      </c>
    </row>
    <row r="164" spans="1:5" x14ac:dyDescent="0.25">
      <c r="A164" s="6">
        <f t="shared" si="8"/>
        <v>11</v>
      </c>
      <c r="B164" s="7">
        <v>44358</v>
      </c>
      <c r="C164" s="8">
        <v>544</v>
      </c>
      <c r="D164" s="6">
        <f t="shared" si="9"/>
        <v>0.9454745329491866</v>
      </c>
      <c r="E164">
        <v>162</v>
      </c>
    </row>
    <row r="165" spans="1:5" x14ac:dyDescent="0.25">
      <c r="A165" s="6">
        <f t="shared" si="8"/>
        <v>12</v>
      </c>
      <c r="B165" s="7">
        <v>44359</v>
      </c>
      <c r="C165" s="8">
        <v>667</v>
      </c>
      <c r="D165" s="6">
        <f t="shared" si="9"/>
        <v>1.0208492821751263</v>
      </c>
      <c r="E165">
        <v>163</v>
      </c>
    </row>
    <row r="166" spans="1:5" x14ac:dyDescent="0.25">
      <c r="A166" s="6">
        <f t="shared" si="8"/>
        <v>13</v>
      </c>
      <c r="B166" s="7">
        <v>44360</v>
      </c>
      <c r="C166" s="8">
        <v>640</v>
      </c>
      <c r="D166" s="6">
        <f t="shared" si="9"/>
        <v>1.0206861333672779</v>
      </c>
      <c r="E166">
        <v>164</v>
      </c>
    </row>
    <row r="167" spans="1:5" x14ac:dyDescent="0.25">
      <c r="A167" s="6">
        <f t="shared" si="8"/>
        <v>14</v>
      </c>
      <c r="B167" s="7">
        <v>44361</v>
      </c>
      <c r="C167" s="8">
        <v>645</v>
      </c>
      <c r="D167" s="6">
        <f t="shared" si="9"/>
        <v>0.96948459917086938</v>
      </c>
      <c r="E167">
        <v>165</v>
      </c>
    </row>
    <row r="168" spans="1:5" x14ac:dyDescent="0.25">
      <c r="A168" s="6">
        <f t="shared" si="8"/>
        <v>15</v>
      </c>
      <c r="B168" s="7">
        <v>44362</v>
      </c>
      <c r="C168" s="8">
        <v>793</v>
      </c>
      <c r="D168" s="6">
        <f t="shared" si="9"/>
        <v>1.0016792972529447</v>
      </c>
      <c r="E168">
        <v>166</v>
      </c>
    </row>
    <row r="169" spans="1:5" x14ac:dyDescent="0.25">
      <c r="A169" s="6">
        <f t="shared" si="8"/>
        <v>16</v>
      </c>
      <c r="B169" s="7">
        <v>44363</v>
      </c>
      <c r="C169" s="8">
        <v>795</v>
      </c>
      <c r="D169" s="6">
        <f t="shared" si="9"/>
        <v>1.0006732129378797</v>
      </c>
      <c r="E169">
        <v>167</v>
      </c>
    </row>
    <row r="170" spans="1:5" x14ac:dyDescent="0.25">
      <c r="A170" s="6">
        <f t="shared" si="8"/>
        <v>17</v>
      </c>
      <c r="B170" s="7">
        <v>44364</v>
      </c>
      <c r="C170" s="8">
        <v>872</v>
      </c>
      <c r="D170" s="6">
        <f t="shared" si="9"/>
        <v>0.98762130831001149</v>
      </c>
      <c r="E170">
        <v>168</v>
      </c>
    </row>
    <row r="171" spans="1:5" x14ac:dyDescent="0.25">
      <c r="A171" s="6">
        <f t="shared" si="8"/>
        <v>18</v>
      </c>
      <c r="B171" s="7">
        <v>44365</v>
      </c>
      <c r="C171" s="8">
        <v>841</v>
      </c>
      <c r="D171" s="6">
        <f t="shared" si="9"/>
        <v>1.0375176520436329</v>
      </c>
      <c r="E171">
        <v>169</v>
      </c>
    </row>
    <row r="172" spans="1:5" x14ac:dyDescent="0.25">
      <c r="A172" s="6">
        <f t="shared" si="8"/>
        <v>19</v>
      </c>
      <c r="B172" s="7">
        <v>44366</v>
      </c>
      <c r="C172" s="8">
        <v>701</v>
      </c>
      <c r="D172" s="6">
        <f t="shared" si="9"/>
        <v>1.0585094653201212</v>
      </c>
      <c r="E172">
        <v>170</v>
      </c>
    </row>
    <row r="173" spans="1:5" x14ac:dyDescent="0.25">
      <c r="A173" s="6">
        <f t="shared" si="8"/>
        <v>20</v>
      </c>
      <c r="B173" s="7">
        <v>44367</v>
      </c>
      <c r="C173" s="8">
        <v>739</v>
      </c>
      <c r="D173" s="6">
        <f t="shared" si="9"/>
        <v>1.0627785257921532</v>
      </c>
      <c r="E173">
        <v>171</v>
      </c>
    </row>
    <row r="174" spans="1:5" x14ac:dyDescent="0.25">
      <c r="A174" s="6">
        <f t="shared" si="8"/>
        <v>21</v>
      </c>
      <c r="B174" s="7">
        <v>44368</v>
      </c>
      <c r="C174" s="8">
        <v>798</v>
      </c>
      <c r="D174" s="6">
        <f t="shared" si="9"/>
        <v>1.0367019080043911</v>
      </c>
      <c r="E174">
        <v>172</v>
      </c>
    </row>
    <row r="175" spans="1:5" x14ac:dyDescent="0.25">
      <c r="A175" s="6">
        <f t="shared" si="8"/>
        <v>22</v>
      </c>
      <c r="B175" s="7">
        <v>44369</v>
      </c>
      <c r="C175" s="8">
        <v>840</v>
      </c>
      <c r="D175" s="6">
        <f t="shared" si="9"/>
        <v>1.0059211662570018</v>
      </c>
      <c r="E175">
        <v>173</v>
      </c>
    </row>
    <row r="176" spans="1:5" x14ac:dyDescent="0.25">
      <c r="A176" s="6">
        <f t="shared" si="8"/>
        <v>23</v>
      </c>
      <c r="B176" s="7">
        <v>44370</v>
      </c>
      <c r="C176" s="8">
        <v>790</v>
      </c>
      <c r="D176" s="6">
        <f t="shared" si="9"/>
        <v>1.0079605263551064</v>
      </c>
      <c r="E176">
        <v>174</v>
      </c>
    </row>
    <row r="177" spans="1:5" x14ac:dyDescent="0.25">
      <c r="A177" s="6">
        <f t="shared" si="8"/>
        <v>24</v>
      </c>
      <c r="B177" s="7">
        <v>44371</v>
      </c>
      <c r="C177" s="8">
        <v>819</v>
      </c>
      <c r="D177" s="6">
        <f t="shared" si="9"/>
        <v>1.0010267020215513</v>
      </c>
      <c r="E177">
        <v>175</v>
      </c>
    </row>
    <row r="178" spans="1:5" x14ac:dyDescent="0.25">
      <c r="A178" s="6">
        <f t="shared" si="8"/>
        <v>25</v>
      </c>
      <c r="B178" s="7">
        <v>44372</v>
      </c>
      <c r="C178" s="8">
        <v>837</v>
      </c>
      <c r="D178" s="6">
        <f t="shared" si="9"/>
        <v>1.0005100641300313</v>
      </c>
      <c r="E178">
        <v>176</v>
      </c>
    </row>
    <row r="179" spans="1:5" x14ac:dyDescent="0.25">
      <c r="A179" s="6">
        <f t="shared" si="8"/>
        <v>26</v>
      </c>
      <c r="B179" s="7">
        <v>44373</v>
      </c>
      <c r="C179" s="8">
        <v>954</v>
      </c>
      <c r="D179" s="6">
        <f t="shared" si="9"/>
        <v>1.0948100750663801</v>
      </c>
      <c r="E179">
        <v>177</v>
      </c>
    </row>
    <row r="180" spans="1:5" x14ac:dyDescent="0.25">
      <c r="A180" s="6">
        <f t="shared" si="8"/>
        <v>27</v>
      </c>
      <c r="B180" s="7">
        <v>44374</v>
      </c>
      <c r="C180" s="8">
        <v>920</v>
      </c>
      <c r="D180" s="6">
        <f t="shared" si="9"/>
        <v>1.1020973884836065</v>
      </c>
      <c r="E180">
        <v>178</v>
      </c>
    </row>
    <row r="181" spans="1:5" x14ac:dyDescent="0.25">
      <c r="A181" s="6">
        <f t="shared" si="8"/>
        <v>28</v>
      </c>
      <c r="B181" s="7">
        <v>44375</v>
      </c>
      <c r="C181" s="8">
        <v>1076</v>
      </c>
      <c r="D181" s="6">
        <f t="shared" si="9"/>
        <v>1.0477416440021299</v>
      </c>
      <c r="E181">
        <v>179</v>
      </c>
    </row>
    <row r="182" spans="1:5" x14ac:dyDescent="0.25">
      <c r="A182" s="6">
        <f t="shared" si="8"/>
        <v>29</v>
      </c>
      <c r="B182" s="7">
        <v>44376</v>
      </c>
      <c r="C182" s="8">
        <v>1160</v>
      </c>
      <c r="D182" s="6">
        <f t="shared" si="9"/>
        <v>0.97851634984124358</v>
      </c>
      <c r="E182">
        <v>180</v>
      </c>
    </row>
    <row r="183" spans="1:5" x14ac:dyDescent="0.25">
      <c r="A183" s="6">
        <f t="shared" si="8"/>
        <v>30</v>
      </c>
      <c r="B183" s="7">
        <v>44377</v>
      </c>
      <c r="C183" s="8">
        <v>1207</v>
      </c>
      <c r="D183" s="6">
        <f t="shared" si="9"/>
        <v>0.97042165899030597</v>
      </c>
      <c r="E183">
        <v>181</v>
      </c>
    </row>
    <row r="184" spans="1:5" x14ac:dyDescent="0.25">
      <c r="A184" s="6">
        <f t="shared" si="8"/>
        <v>1</v>
      </c>
      <c r="B184" s="7">
        <v>44378</v>
      </c>
      <c r="C184" s="8">
        <v>1297</v>
      </c>
      <c r="D184" s="6">
        <f t="shared" si="9"/>
        <v>0.93511458365081612</v>
      </c>
      <c r="E184">
        <v>182</v>
      </c>
    </row>
    <row r="185" spans="1:5" x14ac:dyDescent="0.25">
      <c r="A185" s="6">
        <f t="shared" si="8"/>
        <v>2</v>
      </c>
      <c r="B185" s="7">
        <v>44379</v>
      </c>
      <c r="C185" s="8">
        <v>949</v>
      </c>
      <c r="D185" s="6">
        <f t="shared" si="9"/>
        <v>0.9366101143894261</v>
      </c>
      <c r="E185">
        <v>183</v>
      </c>
    </row>
    <row r="186" spans="1:5" x14ac:dyDescent="0.25">
      <c r="A186" s="6">
        <f t="shared" si="8"/>
        <v>3</v>
      </c>
      <c r="B186" s="7">
        <v>44380</v>
      </c>
      <c r="C186" s="8">
        <v>1209</v>
      </c>
      <c r="D186" s="6">
        <f t="shared" si="9"/>
        <v>0.93810564512803596</v>
      </c>
      <c r="E186">
        <v>184</v>
      </c>
    </row>
    <row r="187" spans="1:5" x14ac:dyDescent="0.25">
      <c r="A187" s="6">
        <f t="shared" si="8"/>
        <v>4</v>
      </c>
      <c r="B187" s="7">
        <v>44381</v>
      </c>
      <c r="C187" s="8">
        <v>1234</v>
      </c>
      <c r="D187" s="6">
        <f t="shared" si="9"/>
        <v>0.97217655450036722</v>
      </c>
      <c r="E187">
        <v>185</v>
      </c>
    </row>
    <row r="188" spans="1:5" x14ac:dyDescent="0.25">
      <c r="A188" s="6">
        <f t="shared" si="8"/>
        <v>5</v>
      </c>
      <c r="B188" s="7">
        <v>44382</v>
      </c>
      <c r="C188" s="8">
        <v>1488</v>
      </c>
      <c r="D188" s="6">
        <f t="shared" si="9"/>
        <v>1.0207677077712018</v>
      </c>
      <c r="E188">
        <v>186</v>
      </c>
    </row>
    <row r="189" spans="1:5" x14ac:dyDescent="0.25">
      <c r="A189" s="6">
        <f t="shared" si="8"/>
        <v>6</v>
      </c>
      <c r="B189" s="7">
        <v>44383</v>
      </c>
      <c r="C189" s="8">
        <v>1423</v>
      </c>
      <c r="D189" s="6">
        <f t="shared" si="9"/>
        <v>1.0086946959904237</v>
      </c>
      <c r="E189">
        <v>187</v>
      </c>
    </row>
    <row r="190" spans="1:5" x14ac:dyDescent="0.25">
      <c r="A190" s="6">
        <f t="shared" si="8"/>
        <v>7</v>
      </c>
      <c r="B190" s="7">
        <v>44384</v>
      </c>
      <c r="C190" s="8">
        <v>1446</v>
      </c>
      <c r="D190" s="6">
        <f t="shared" si="9"/>
        <v>0.9549371638043912</v>
      </c>
      <c r="E190">
        <v>188</v>
      </c>
    </row>
    <row r="191" spans="1:5" x14ac:dyDescent="0.25">
      <c r="A191" s="6">
        <f t="shared" si="8"/>
        <v>8</v>
      </c>
      <c r="B191" s="7">
        <v>44385</v>
      </c>
      <c r="C191" s="8">
        <v>1362</v>
      </c>
      <c r="D191" s="6">
        <f t="shared" si="9"/>
        <v>0.97016438587023746</v>
      </c>
      <c r="E191">
        <v>189</v>
      </c>
    </row>
    <row r="192" spans="1:5" x14ac:dyDescent="0.25">
      <c r="A192" s="6">
        <f t="shared" si="8"/>
        <v>9</v>
      </c>
      <c r="B192" s="7">
        <v>44386</v>
      </c>
      <c r="C192" s="8">
        <v>1224</v>
      </c>
      <c r="D192" s="6">
        <f t="shared" si="9"/>
        <v>0.95757473619793942</v>
      </c>
      <c r="E192">
        <v>190</v>
      </c>
    </row>
    <row r="193" spans="1:5" x14ac:dyDescent="0.25">
      <c r="A193" s="6">
        <f t="shared" si="8"/>
        <v>10</v>
      </c>
      <c r="B193" s="7">
        <v>44387</v>
      </c>
      <c r="C193" s="8">
        <v>1256</v>
      </c>
      <c r="D193" s="6">
        <f t="shared" si="9"/>
        <v>0.95140227296767677</v>
      </c>
      <c r="E193">
        <v>191</v>
      </c>
    </row>
    <row r="194" spans="1:5" x14ac:dyDescent="0.25">
      <c r="A194" s="6">
        <f t="shared" si="8"/>
        <v>11</v>
      </c>
      <c r="B194" s="7">
        <v>44388</v>
      </c>
      <c r="C194" s="8">
        <v>1415</v>
      </c>
      <c r="D194" s="6">
        <f t="shared" si="9"/>
        <v>0.9454745329491866</v>
      </c>
      <c r="E194">
        <v>192</v>
      </c>
    </row>
    <row r="195" spans="1:5" x14ac:dyDescent="0.25">
      <c r="A195" s="6">
        <f t="shared" si="8"/>
        <v>12</v>
      </c>
      <c r="B195" s="7">
        <v>44389</v>
      </c>
      <c r="C195" s="8">
        <v>1205</v>
      </c>
      <c r="D195" s="6">
        <f t="shared" si="9"/>
        <v>1.0208492821751263</v>
      </c>
      <c r="E195">
        <v>193</v>
      </c>
    </row>
    <row r="196" spans="1:5" x14ac:dyDescent="0.25">
      <c r="A196" s="6">
        <f t="shared" ref="A196:A259" si="10">DAY(B196)</f>
        <v>13</v>
      </c>
      <c r="B196" s="7">
        <v>44390</v>
      </c>
      <c r="C196" s="8">
        <v>1306</v>
      </c>
      <c r="D196" s="6">
        <f t="shared" ref="D196:D259" si="11">AVERAGEIF($A$3:$A$1106,A196,$C$3:$C$1106)/$C$1</f>
        <v>1.0206861333672779</v>
      </c>
      <c r="E196">
        <v>194</v>
      </c>
    </row>
    <row r="197" spans="1:5" x14ac:dyDescent="0.25">
      <c r="A197" s="6">
        <f t="shared" si="10"/>
        <v>14</v>
      </c>
      <c r="B197" s="7">
        <v>44391</v>
      </c>
      <c r="C197" s="8">
        <v>1238</v>
      </c>
      <c r="D197" s="6">
        <f t="shared" si="11"/>
        <v>0.96948459917086938</v>
      </c>
      <c r="E197">
        <v>195</v>
      </c>
    </row>
    <row r="198" spans="1:5" x14ac:dyDescent="0.25">
      <c r="A198" s="6">
        <f t="shared" si="10"/>
        <v>15</v>
      </c>
      <c r="B198" s="7">
        <v>44392</v>
      </c>
      <c r="C198" s="8">
        <v>1140</v>
      </c>
      <c r="D198" s="6">
        <f t="shared" si="11"/>
        <v>1.0016792972529447</v>
      </c>
      <c r="E198">
        <v>196</v>
      </c>
    </row>
    <row r="199" spans="1:5" x14ac:dyDescent="0.25">
      <c r="A199" s="6">
        <f t="shared" si="10"/>
        <v>16</v>
      </c>
      <c r="B199" s="7">
        <v>44393</v>
      </c>
      <c r="C199" s="8">
        <v>1202</v>
      </c>
      <c r="D199" s="6">
        <f t="shared" si="11"/>
        <v>1.0006732129378797</v>
      </c>
      <c r="E199">
        <v>197</v>
      </c>
    </row>
    <row r="200" spans="1:5" x14ac:dyDescent="0.25">
      <c r="A200" s="6">
        <f t="shared" si="10"/>
        <v>17</v>
      </c>
      <c r="B200" s="7">
        <v>44394</v>
      </c>
      <c r="C200" s="8">
        <v>1348</v>
      </c>
      <c r="D200" s="6">
        <f t="shared" si="11"/>
        <v>0.98762130831001149</v>
      </c>
      <c r="E200">
        <v>198</v>
      </c>
    </row>
    <row r="201" spans="1:5" x14ac:dyDescent="0.25">
      <c r="A201" s="6">
        <f t="shared" si="10"/>
        <v>18</v>
      </c>
      <c r="B201" s="7">
        <v>44395</v>
      </c>
      <c r="C201" s="8">
        <v>1508</v>
      </c>
      <c r="D201" s="6">
        <f t="shared" si="11"/>
        <v>1.0375176520436329</v>
      </c>
      <c r="E201">
        <v>199</v>
      </c>
    </row>
    <row r="202" spans="1:5" x14ac:dyDescent="0.25">
      <c r="A202" s="6">
        <f t="shared" si="10"/>
        <v>19</v>
      </c>
      <c r="B202" s="7">
        <v>44396</v>
      </c>
      <c r="C202" s="8">
        <v>1414</v>
      </c>
      <c r="D202" s="6">
        <f t="shared" si="11"/>
        <v>1.0585094653201212</v>
      </c>
      <c r="E202">
        <v>200</v>
      </c>
    </row>
    <row r="203" spans="1:5" x14ac:dyDescent="0.25">
      <c r="A203" s="6">
        <f t="shared" si="10"/>
        <v>20</v>
      </c>
      <c r="B203" s="7">
        <v>44397</v>
      </c>
      <c r="C203" s="8">
        <v>1366</v>
      </c>
      <c r="D203" s="6">
        <f t="shared" si="11"/>
        <v>1.0627785257921532</v>
      </c>
      <c r="E203">
        <v>201</v>
      </c>
    </row>
    <row r="204" spans="1:5" x14ac:dyDescent="0.25">
      <c r="A204" s="6">
        <f t="shared" si="10"/>
        <v>21</v>
      </c>
      <c r="B204" s="7">
        <v>44398</v>
      </c>
      <c r="C204" s="8">
        <v>1334</v>
      </c>
      <c r="D204" s="6">
        <f t="shared" si="11"/>
        <v>1.0367019080043911</v>
      </c>
      <c r="E204">
        <v>202</v>
      </c>
    </row>
    <row r="205" spans="1:5" x14ac:dyDescent="0.25">
      <c r="A205" s="6">
        <f t="shared" si="10"/>
        <v>22</v>
      </c>
      <c r="B205" s="7">
        <v>44399</v>
      </c>
      <c r="C205" s="8">
        <v>1276</v>
      </c>
      <c r="D205" s="6">
        <f t="shared" si="11"/>
        <v>1.0059211662570018</v>
      </c>
      <c r="E205">
        <v>203</v>
      </c>
    </row>
    <row r="206" spans="1:5" x14ac:dyDescent="0.25">
      <c r="A206" s="6">
        <f t="shared" si="10"/>
        <v>23</v>
      </c>
      <c r="B206" s="7">
        <v>44400</v>
      </c>
      <c r="C206" s="8">
        <v>1411</v>
      </c>
      <c r="D206" s="6">
        <f t="shared" si="11"/>
        <v>1.0079605263551064</v>
      </c>
      <c r="E206">
        <v>204</v>
      </c>
    </row>
    <row r="207" spans="1:5" x14ac:dyDescent="0.25">
      <c r="A207" s="6">
        <f t="shared" si="10"/>
        <v>24</v>
      </c>
      <c r="B207" s="7">
        <v>44401</v>
      </c>
      <c r="C207" s="8">
        <v>1254</v>
      </c>
      <c r="D207" s="6">
        <f t="shared" si="11"/>
        <v>1.0010267020215513</v>
      </c>
      <c r="E207">
        <v>205</v>
      </c>
    </row>
    <row r="208" spans="1:5" x14ac:dyDescent="0.25">
      <c r="A208" s="6">
        <f t="shared" si="10"/>
        <v>25</v>
      </c>
      <c r="B208" s="7">
        <v>44402</v>
      </c>
      <c r="C208" s="8">
        <v>1476</v>
      </c>
      <c r="D208" s="6">
        <f t="shared" si="11"/>
        <v>1.0005100641300313</v>
      </c>
      <c r="E208">
        <v>206</v>
      </c>
    </row>
    <row r="209" spans="1:5" x14ac:dyDescent="0.25">
      <c r="A209" s="6">
        <f t="shared" si="10"/>
        <v>26</v>
      </c>
      <c r="B209" s="7">
        <v>44403</v>
      </c>
      <c r="C209" s="8">
        <v>1319</v>
      </c>
      <c r="D209" s="6">
        <f t="shared" si="11"/>
        <v>1.0948100750663801</v>
      </c>
      <c r="E209">
        <v>207</v>
      </c>
    </row>
    <row r="210" spans="1:5" x14ac:dyDescent="0.25">
      <c r="A210" s="6">
        <f t="shared" si="10"/>
        <v>27</v>
      </c>
      <c r="B210" s="7">
        <v>44404</v>
      </c>
      <c r="C210" s="8">
        <v>1335</v>
      </c>
      <c r="D210" s="6">
        <f t="shared" si="11"/>
        <v>1.1020973884836065</v>
      </c>
      <c r="E210">
        <v>208</v>
      </c>
    </row>
    <row r="211" spans="1:5" x14ac:dyDescent="0.25">
      <c r="A211" s="6">
        <f t="shared" si="10"/>
        <v>28</v>
      </c>
      <c r="B211" s="7">
        <v>44405</v>
      </c>
      <c r="C211" s="8">
        <v>1315</v>
      </c>
      <c r="D211" s="6">
        <f t="shared" si="11"/>
        <v>1.0477416440021299</v>
      </c>
      <c r="E211">
        <v>209</v>
      </c>
    </row>
    <row r="212" spans="1:5" x14ac:dyDescent="0.25">
      <c r="A212" s="6">
        <f t="shared" si="10"/>
        <v>29</v>
      </c>
      <c r="B212" s="7">
        <v>44406</v>
      </c>
      <c r="C212" s="8">
        <v>1467</v>
      </c>
      <c r="D212" s="6">
        <f t="shared" si="11"/>
        <v>0.97851634984124358</v>
      </c>
      <c r="E212">
        <v>210</v>
      </c>
    </row>
    <row r="213" spans="1:5" x14ac:dyDescent="0.25">
      <c r="A213" s="6">
        <f t="shared" si="10"/>
        <v>30</v>
      </c>
      <c r="B213" s="7">
        <v>44407</v>
      </c>
      <c r="C213" s="8">
        <v>1284</v>
      </c>
      <c r="D213" s="6">
        <f t="shared" si="11"/>
        <v>0.97042165899030597</v>
      </c>
      <c r="E213">
        <v>211</v>
      </c>
    </row>
    <row r="214" spans="1:5" x14ac:dyDescent="0.25">
      <c r="A214" s="6">
        <f t="shared" si="10"/>
        <v>31</v>
      </c>
      <c r="B214" s="7">
        <v>44408</v>
      </c>
      <c r="C214" s="8">
        <v>1479</v>
      </c>
      <c r="D214" s="6">
        <f t="shared" si="11"/>
        <v>0.99443730294900945</v>
      </c>
      <c r="E214">
        <v>212</v>
      </c>
    </row>
    <row r="215" spans="1:5" x14ac:dyDescent="0.25">
      <c r="A215" s="6">
        <f t="shared" si="10"/>
        <v>1</v>
      </c>
      <c r="B215" s="7">
        <v>44409</v>
      </c>
      <c r="C215" s="8">
        <v>1447</v>
      </c>
      <c r="D215" s="6">
        <f t="shared" si="11"/>
        <v>0.93511458365081612</v>
      </c>
      <c r="E215">
        <v>213</v>
      </c>
    </row>
    <row r="216" spans="1:5" x14ac:dyDescent="0.25">
      <c r="A216" s="6">
        <f t="shared" si="10"/>
        <v>2</v>
      </c>
      <c r="B216" s="7">
        <v>44410</v>
      </c>
      <c r="C216" s="8">
        <v>1405</v>
      </c>
      <c r="D216" s="6">
        <f t="shared" si="11"/>
        <v>0.9366101143894261</v>
      </c>
      <c r="E216">
        <v>214</v>
      </c>
    </row>
    <row r="217" spans="1:5" x14ac:dyDescent="0.25">
      <c r="A217" s="6">
        <f t="shared" si="10"/>
        <v>3</v>
      </c>
      <c r="B217" s="7">
        <v>44411</v>
      </c>
      <c r="C217" s="8">
        <v>1499</v>
      </c>
      <c r="D217" s="6">
        <f t="shared" si="11"/>
        <v>0.93810564512803596</v>
      </c>
      <c r="E217">
        <v>215</v>
      </c>
    </row>
    <row r="218" spans="1:5" x14ac:dyDescent="0.25">
      <c r="A218" s="6">
        <f t="shared" si="10"/>
        <v>4</v>
      </c>
      <c r="B218" s="7">
        <v>44412</v>
      </c>
      <c r="C218" s="8">
        <v>1493</v>
      </c>
      <c r="D218" s="6">
        <f t="shared" si="11"/>
        <v>0.97217655450036722</v>
      </c>
      <c r="E218">
        <v>216</v>
      </c>
    </row>
    <row r="219" spans="1:5" x14ac:dyDescent="0.25">
      <c r="A219" s="6">
        <f t="shared" si="10"/>
        <v>5</v>
      </c>
      <c r="B219" s="7">
        <v>44413</v>
      </c>
      <c r="C219" s="8">
        <v>1564</v>
      </c>
      <c r="D219" s="6">
        <f t="shared" si="11"/>
        <v>1.0207677077712018</v>
      </c>
      <c r="E219">
        <v>217</v>
      </c>
    </row>
    <row r="220" spans="1:5" x14ac:dyDescent="0.25">
      <c r="A220" s="6">
        <f t="shared" si="10"/>
        <v>6</v>
      </c>
      <c r="B220" s="7">
        <v>44414</v>
      </c>
      <c r="C220" s="8">
        <v>1332</v>
      </c>
      <c r="D220" s="6">
        <f t="shared" si="11"/>
        <v>1.0086946959904237</v>
      </c>
      <c r="E220">
        <v>218</v>
      </c>
    </row>
    <row r="221" spans="1:5" x14ac:dyDescent="0.25">
      <c r="A221" s="6">
        <f t="shared" si="10"/>
        <v>7</v>
      </c>
      <c r="B221" s="7">
        <v>44415</v>
      </c>
      <c r="C221" s="8">
        <v>1471</v>
      </c>
      <c r="D221" s="6">
        <f t="shared" si="11"/>
        <v>0.9549371638043912</v>
      </c>
      <c r="E221">
        <v>219</v>
      </c>
    </row>
    <row r="222" spans="1:5" x14ac:dyDescent="0.25">
      <c r="A222" s="6">
        <f t="shared" si="10"/>
        <v>8</v>
      </c>
      <c r="B222" s="7">
        <v>44416</v>
      </c>
      <c r="C222" s="8">
        <v>1544</v>
      </c>
      <c r="D222" s="6">
        <f t="shared" si="11"/>
        <v>0.97016438587023746</v>
      </c>
      <c r="E222">
        <v>220</v>
      </c>
    </row>
    <row r="223" spans="1:5" x14ac:dyDescent="0.25">
      <c r="A223" s="6">
        <f t="shared" si="10"/>
        <v>9</v>
      </c>
      <c r="B223" s="7">
        <v>44417</v>
      </c>
      <c r="C223" s="8">
        <v>1358</v>
      </c>
      <c r="D223" s="6">
        <f t="shared" si="11"/>
        <v>0.95757473619793942</v>
      </c>
      <c r="E223">
        <v>221</v>
      </c>
    </row>
    <row r="224" spans="1:5" x14ac:dyDescent="0.25">
      <c r="A224" s="6">
        <f t="shared" si="10"/>
        <v>10</v>
      </c>
      <c r="B224" s="7">
        <v>44418</v>
      </c>
      <c r="C224" s="8">
        <v>1506</v>
      </c>
      <c r="D224" s="6">
        <f t="shared" si="11"/>
        <v>0.95140227296767677</v>
      </c>
      <c r="E224">
        <v>222</v>
      </c>
    </row>
    <row r="225" spans="1:5" x14ac:dyDescent="0.25">
      <c r="A225" s="6">
        <f t="shared" si="10"/>
        <v>11</v>
      </c>
      <c r="B225" s="7">
        <v>44419</v>
      </c>
      <c r="C225" s="8">
        <v>1399</v>
      </c>
      <c r="D225" s="6">
        <f t="shared" si="11"/>
        <v>0.9454745329491866</v>
      </c>
      <c r="E225">
        <v>223</v>
      </c>
    </row>
    <row r="226" spans="1:5" x14ac:dyDescent="0.25">
      <c r="A226" s="6">
        <f t="shared" si="10"/>
        <v>12</v>
      </c>
      <c r="B226" s="7">
        <v>44420</v>
      </c>
      <c r="C226" s="8">
        <v>1451</v>
      </c>
      <c r="D226" s="6">
        <f t="shared" si="11"/>
        <v>1.0208492821751263</v>
      </c>
      <c r="E226">
        <v>224</v>
      </c>
    </row>
    <row r="227" spans="1:5" x14ac:dyDescent="0.25">
      <c r="A227" s="6">
        <f t="shared" si="10"/>
        <v>13</v>
      </c>
      <c r="B227" s="7">
        <v>44421</v>
      </c>
      <c r="C227" s="8">
        <v>1671</v>
      </c>
      <c r="D227" s="6">
        <f t="shared" si="11"/>
        <v>1.0206861333672779</v>
      </c>
      <c r="E227">
        <v>225</v>
      </c>
    </row>
    <row r="228" spans="1:5" x14ac:dyDescent="0.25">
      <c r="A228" s="6">
        <f t="shared" si="10"/>
        <v>14</v>
      </c>
      <c r="B228" s="7">
        <v>44422</v>
      </c>
      <c r="C228" s="8">
        <v>1719</v>
      </c>
      <c r="D228" s="6">
        <f t="shared" si="11"/>
        <v>0.96948459917086938</v>
      </c>
      <c r="E228">
        <v>226</v>
      </c>
    </row>
    <row r="229" spans="1:5" x14ac:dyDescent="0.25">
      <c r="A229" s="6">
        <f t="shared" si="10"/>
        <v>15</v>
      </c>
      <c r="B229" s="7">
        <v>44423</v>
      </c>
      <c r="C229" s="8">
        <v>1953</v>
      </c>
      <c r="D229" s="6">
        <f t="shared" si="11"/>
        <v>1.0016792972529447</v>
      </c>
      <c r="E229">
        <v>227</v>
      </c>
    </row>
    <row r="230" spans="1:5" x14ac:dyDescent="0.25">
      <c r="A230" s="6">
        <f t="shared" si="10"/>
        <v>16</v>
      </c>
      <c r="B230" s="7">
        <v>44424</v>
      </c>
      <c r="C230" s="8">
        <v>1667</v>
      </c>
      <c r="D230" s="6">
        <f t="shared" si="11"/>
        <v>1.0006732129378797</v>
      </c>
      <c r="E230">
        <v>228</v>
      </c>
    </row>
    <row r="231" spans="1:5" x14ac:dyDescent="0.25">
      <c r="A231" s="6">
        <f t="shared" si="10"/>
        <v>17</v>
      </c>
      <c r="B231" s="7">
        <v>44425</v>
      </c>
      <c r="C231" s="8">
        <v>2011</v>
      </c>
      <c r="D231" s="6">
        <f t="shared" si="11"/>
        <v>0.98762130831001149</v>
      </c>
      <c r="E231">
        <v>229</v>
      </c>
    </row>
    <row r="232" spans="1:5" x14ac:dyDescent="0.25">
      <c r="A232" s="6">
        <f t="shared" si="10"/>
        <v>18</v>
      </c>
      <c r="B232" s="7">
        <v>44426</v>
      </c>
      <c r="C232" s="8">
        <v>2027</v>
      </c>
      <c r="D232" s="6">
        <f t="shared" si="11"/>
        <v>1.0375176520436329</v>
      </c>
      <c r="E232">
        <v>230</v>
      </c>
    </row>
    <row r="233" spans="1:5" x14ac:dyDescent="0.25">
      <c r="A233" s="6">
        <f t="shared" si="10"/>
        <v>19</v>
      </c>
      <c r="B233" s="7">
        <v>44427</v>
      </c>
      <c r="C233" s="8">
        <v>2133</v>
      </c>
      <c r="D233" s="6">
        <f t="shared" si="11"/>
        <v>1.0585094653201212</v>
      </c>
      <c r="E233">
        <v>231</v>
      </c>
    </row>
    <row r="234" spans="1:5" x14ac:dyDescent="0.25">
      <c r="A234" s="6">
        <f t="shared" si="10"/>
        <v>20</v>
      </c>
      <c r="B234" s="7">
        <v>44428</v>
      </c>
      <c r="C234" s="8">
        <v>1931</v>
      </c>
      <c r="D234" s="6">
        <f t="shared" si="11"/>
        <v>1.0627785257921532</v>
      </c>
      <c r="E234">
        <v>232</v>
      </c>
    </row>
    <row r="235" spans="1:5" x14ac:dyDescent="0.25">
      <c r="A235" s="6">
        <f t="shared" si="10"/>
        <v>21</v>
      </c>
      <c r="B235" s="7">
        <v>44429</v>
      </c>
      <c r="C235" s="8">
        <v>2222</v>
      </c>
      <c r="D235" s="6">
        <f t="shared" si="11"/>
        <v>1.0367019080043911</v>
      </c>
      <c r="E235">
        <v>233</v>
      </c>
    </row>
    <row r="236" spans="1:5" x14ac:dyDescent="0.25">
      <c r="A236" s="6">
        <f t="shared" si="10"/>
        <v>22</v>
      </c>
      <c r="B236" s="7">
        <v>44430</v>
      </c>
      <c r="C236" s="8">
        <v>2367</v>
      </c>
      <c r="D236" s="6">
        <f t="shared" si="11"/>
        <v>1.0059211662570018</v>
      </c>
      <c r="E236">
        <v>234</v>
      </c>
    </row>
    <row r="237" spans="1:5" x14ac:dyDescent="0.25">
      <c r="A237" s="6">
        <f t="shared" si="10"/>
        <v>23</v>
      </c>
      <c r="B237" s="7">
        <v>44431</v>
      </c>
      <c r="C237" s="8">
        <v>1946</v>
      </c>
      <c r="D237" s="6">
        <f t="shared" si="11"/>
        <v>1.0079605263551064</v>
      </c>
      <c r="E237">
        <v>235</v>
      </c>
    </row>
    <row r="238" spans="1:5" x14ac:dyDescent="0.25">
      <c r="A238" s="6">
        <f t="shared" si="10"/>
        <v>24</v>
      </c>
      <c r="B238" s="7">
        <v>44432</v>
      </c>
      <c r="C238" s="8">
        <v>2035</v>
      </c>
      <c r="D238" s="6">
        <f t="shared" si="11"/>
        <v>1.0010267020215513</v>
      </c>
      <c r="E238">
        <v>236</v>
      </c>
    </row>
    <row r="239" spans="1:5" x14ac:dyDescent="0.25">
      <c r="A239" s="6">
        <f t="shared" si="10"/>
        <v>25</v>
      </c>
      <c r="B239" s="7">
        <v>44433</v>
      </c>
      <c r="C239" s="8">
        <v>2025</v>
      </c>
      <c r="D239" s="6">
        <f t="shared" si="11"/>
        <v>1.0005100641300313</v>
      </c>
      <c r="E239">
        <v>237</v>
      </c>
    </row>
    <row r="240" spans="1:5" x14ac:dyDescent="0.25">
      <c r="A240" s="6">
        <f t="shared" si="10"/>
        <v>26</v>
      </c>
      <c r="B240" s="7">
        <v>44434</v>
      </c>
      <c r="C240" s="8">
        <v>1989</v>
      </c>
      <c r="D240" s="6">
        <f t="shared" si="11"/>
        <v>1.0948100750663801</v>
      </c>
      <c r="E240">
        <v>238</v>
      </c>
    </row>
    <row r="241" spans="1:5" x14ac:dyDescent="0.25">
      <c r="A241" s="6">
        <f t="shared" si="10"/>
        <v>27</v>
      </c>
      <c r="B241" s="7">
        <v>44435</v>
      </c>
      <c r="C241" s="8">
        <v>2225</v>
      </c>
      <c r="D241" s="6">
        <f t="shared" si="11"/>
        <v>1.1020973884836065</v>
      </c>
      <c r="E241">
        <v>239</v>
      </c>
    </row>
    <row r="242" spans="1:5" x14ac:dyDescent="0.25">
      <c r="A242" s="6">
        <f t="shared" si="10"/>
        <v>28</v>
      </c>
      <c r="B242" s="7">
        <v>44436</v>
      </c>
      <c r="C242" s="8">
        <v>2286</v>
      </c>
      <c r="D242" s="6">
        <f t="shared" si="11"/>
        <v>1.0477416440021299</v>
      </c>
      <c r="E242">
        <v>240</v>
      </c>
    </row>
    <row r="243" spans="1:5" x14ac:dyDescent="0.25">
      <c r="A243" s="6">
        <f t="shared" si="10"/>
        <v>29</v>
      </c>
      <c r="B243" s="7">
        <v>44437</v>
      </c>
      <c r="C243" s="8">
        <v>2461</v>
      </c>
      <c r="D243" s="6">
        <f t="shared" si="11"/>
        <v>0.97851634984124358</v>
      </c>
      <c r="E243">
        <v>241</v>
      </c>
    </row>
    <row r="244" spans="1:5" x14ac:dyDescent="0.25">
      <c r="A244" s="6">
        <f t="shared" si="10"/>
        <v>30</v>
      </c>
      <c r="B244" s="7">
        <v>44438</v>
      </c>
      <c r="C244" s="8">
        <v>2045</v>
      </c>
      <c r="D244" s="6">
        <f t="shared" si="11"/>
        <v>0.97042165899030597</v>
      </c>
      <c r="E244">
        <v>242</v>
      </c>
    </row>
    <row r="245" spans="1:5" x14ac:dyDescent="0.25">
      <c r="A245" s="6">
        <f t="shared" si="10"/>
        <v>31</v>
      </c>
      <c r="B245" s="7">
        <v>44439</v>
      </c>
      <c r="C245" s="8">
        <v>2126</v>
      </c>
      <c r="D245" s="6">
        <f t="shared" si="11"/>
        <v>0.99443730294900945</v>
      </c>
      <c r="E245">
        <v>243</v>
      </c>
    </row>
    <row r="246" spans="1:5" x14ac:dyDescent="0.25">
      <c r="A246" s="6">
        <f t="shared" si="10"/>
        <v>1</v>
      </c>
      <c r="B246" s="7">
        <v>44440</v>
      </c>
      <c r="C246" s="8">
        <v>2443</v>
      </c>
      <c r="D246" s="6">
        <f t="shared" si="11"/>
        <v>0.93511458365081612</v>
      </c>
      <c r="E246">
        <v>244</v>
      </c>
    </row>
    <row r="247" spans="1:5" x14ac:dyDescent="0.25">
      <c r="A247" s="6">
        <f t="shared" si="10"/>
        <v>2</v>
      </c>
      <c r="B247" s="7">
        <v>44441</v>
      </c>
      <c r="C247" s="8">
        <v>2274</v>
      </c>
      <c r="D247" s="6">
        <f t="shared" si="11"/>
        <v>0.9366101143894261</v>
      </c>
      <c r="E247">
        <v>245</v>
      </c>
    </row>
    <row r="248" spans="1:5" x14ac:dyDescent="0.25">
      <c r="A248" s="6">
        <f t="shared" si="10"/>
        <v>3</v>
      </c>
      <c r="B248" s="7">
        <v>44442</v>
      </c>
      <c r="C248" s="8">
        <v>2237</v>
      </c>
      <c r="D248" s="6">
        <f t="shared" si="11"/>
        <v>0.93810564512803596</v>
      </c>
      <c r="E248">
        <v>246</v>
      </c>
    </row>
    <row r="249" spans="1:5" x14ac:dyDescent="0.25">
      <c r="A249" s="6">
        <f t="shared" si="10"/>
        <v>4</v>
      </c>
      <c r="B249" s="7">
        <v>44443</v>
      </c>
      <c r="C249" s="8">
        <v>2389</v>
      </c>
      <c r="D249" s="6">
        <f t="shared" si="11"/>
        <v>0.97217655450036722</v>
      </c>
      <c r="E249">
        <v>247</v>
      </c>
    </row>
    <row r="250" spans="1:5" x14ac:dyDescent="0.25">
      <c r="A250" s="6">
        <f t="shared" si="10"/>
        <v>5</v>
      </c>
      <c r="B250" s="7">
        <v>44444</v>
      </c>
      <c r="C250" s="8">
        <v>2577</v>
      </c>
      <c r="D250" s="6">
        <f t="shared" si="11"/>
        <v>1.0207677077712018</v>
      </c>
      <c r="E250">
        <v>248</v>
      </c>
    </row>
    <row r="251" spans="1:5" x14ac:dyDescent="0.25">
      <c r="A251" s="6">
        <f t="shared" si="10"/>
        <v>6</v>
      </c>
      <c r="B251" s="7">
        <v>44445</v>
      </c>
      <c r="C251" s="8">
        <v>2741</v>
      </c>
      <c r="D251" s="6">
        <f t="shared" si="11"/>
        <v>1.0086946959904237</v>
      </c>
      <c r="E251">
        <v>249</v>
      </c>
    </row>
    <row r="252" spans="1:5" x14ac:dyDescent="0.25">
      <c r="A252" s="6">
        <f t="shared" si="10"/>
        <v>7</v>
      </c>
      <c r="B252" s="7">
        <v>44446</v>
      </c>
      <c r="C252" s="8">
        <v>2305</v>
      </c>
      <c r="D252" s="6">
        <f t="shared" si="11"/>
        <v>0.9549371638043912</v>
      </c>
      <c r="E252">
        <v>250</v>
      </c>
    </row>
    <row r="253" spans="1:5" x14ac:dyDescent="0.25">
      <c r="A253" s="6">
        <f t="shared" si="10"/>
        <v>8</v>
      </c>
      <c r="B253" s="7">
        <v>44447</v>
      </c>
      <c r="C253" s="8">
        <v>2644</v>
      </c>
      <c r="D253" s="6">
        <f t="shared" si="11"/>
        <v>0.97016438587023746</v>
      </c>
      <c r="E253">
        <v>251</v>
      </c>
    </row>
    <row r="254" spans="1:5" x14ac:dyDescent="0.25">
      <c r="A254" s="6">
        <f t="shared" si="10"/>
        <v>9</v>
      </c>
      <c r="B254" s="7">
        <v>44448</v>
      </c>
      <c r="C254" s="8">
        <v>2451</v>
      </c>
      <c r="D254" s="6">
        <f t="shared" si="11"/>
        <v>0.95757473619793942</v>
      </c>
      <c r="E254">
        <v>252</v>
      </c>
    </row>
    <row r="255" spans="1:5" x14ac:dyDescent="0.25">
      <c r="A255" s="6">
        <f t="shared" si="10"/>
        <v>10</v>
      </c>
      <c r="B255" s="7">
        <v>44449</v>
      </c>
      <c r="C255" s="8">
        <v>2404</v>
      </c>
      <c r="D255" s="6">
        <f t="shared" si="11"/>
        <v>0.95140227296767677</v>
      </c>
      <c r="E255">
        <v>253</v>
      </c>
    </row>
    <row r="256" spans="1:5" x14ac:dyDescent="0.25">
      <c r="A256" s="6">
        <f t="shared" si="10"/>
        <v>11</v>
      </c>
      <c r="B256" s="7">
        <v>44450</v>
      </c>
      <c r="C256" s="8">
        <v>2955</v>
      </c>
      <c r="D256" s="6">
        <f t="shared" si="11"/>
        <v>0.9454745329491866</v>
      </c>
      <c r="E256">
        <v>254</v>
      </c>
    </row>
    <row r="257" spans="1:5" x14ac:dyDescent="0.25">
      <c r="A257" s="6">
        <f t="shared" si="10"/>
        <v>12</v>
      </c>
      <c r="B257" s="7">
        <v>44451</v>
      </c>
      <c r="C257" s="8">
        <v>3067</v>
      </c>
      <c r="D257" s="6">
        <f t="shared" si="11"/>
        <v>1.0208492821751263</v>
      </c>
      <c r="E257">
        <v>255</v>
      </c>
    </row>
    <row r="258" spans="1:5" x14ac:dyDescent="0.25">
      <c r="A258" s="6">
        <f t="shared" si="10"/>
        <v>13</v>
      </c>
      <c r="B258" s="7">
        <v>44452</v>
      </c>
      <c r="C258" s="8">
        <v>2825</v>
      </c>
      <c r="D258" s="6">
        <f t="shared" si="11"/>
        <v>1.0206861333672779</v>
      </c>
      <c r="E258">
        <v>256</v>
      </c>
    </row>
    <row r="259" spans="1:5" x14ac:dyDescent="0.25">
      <c r="A259" s="6">
        <f t="shared" si="10"/>
        <v>14</v>
      </c>
      <c r="B259" s="7">
        <v>44453</v>
      </c>
      <c r="C259" s="8">
        <v>2594</v>
      </c>
      <c r="D259" s="6">
        <f t="shared" si="11"/>
        <v>0.96948459917086938</v>
      </c>
      <c r="E259">
        <v>257</v>
      </c>
    </row>
    <row r="260" spans="1:5" x14ac:dyDescent="0.25">
      <c r="A260" s="6">
        <f t="shared" ref="A260:A323" si="12">DAY(B260)</f>
        <v>15</v>
      </c>
      <c r="B260" s="7">
        <v>44454</v>
      </c>
      <c r="C260" s="8">
        <v>3001</v>
      </c>
      <c r="D260" s="6">
        <f t="shared" ref="D260:D323" si="13">AVERAGEIF($A$3:$A$1106,A260,$C$3:$C$1106)/$C$1</f>
        <v>1.0016792972529447</v>
      </c>
      <c r="E260">
        <v>258</v>
      </c>
    </row>
    <row r="261" spans="1:5" x14ac:dyDescent="0.25">
      <c r="A261" s="6">
        <f t="shared" si="12"/>
        <v>16</v>
      </c>
      <c r="B261" s="7">
        <v>44455</v>
      </c>
      <c r="C261" s="8">
        <v>2572</v>
      </c>
      <c r="D261" s="6">
        <f t="shared" si="13"/>
        <v>1.0006732129378797</v>
      </c>
      <c r="E261">
        <v>259</v>
      </c>
    </row>
    <row r="262" spans="1:5" x14ac:dyDescent="0.25">
      <c r="A262" s="6">
        <f t="shared" si="12"/>
        <v>17</v>
      </c>
      <c r="B262" s="7">
        <v>44456</v>
      </c>
      <c r="C262" s="8">
        <v>2523</v>
      </c>
      <c r="D262" s="6">
        <f t="shared" si="13"/>
        <v>0.98762130831001149</v>
      </c>
      <c r="E262">
        <v>260</v>
      </c>
    </row>
    <row r="263" spans="1:5" x14ac:dyDescent="0.25">
      <c r="A263" s="6">
        <f t="shared" si="12"/>
        <v>18</v>
      </c>
      <c r="B263" s="7">
        <v>44457</v>
      </c>
      <c r="C263" s="8">
        <v>2673</v>
      </c>
      <c r="D263" s="6">
        <f t="shared" si="13"/>
        <v>1.0375176520436329</v>
      </c>
      <c r="E263">
        <v>261</v>
      </c>
    </row>
    <row r="264" spans="1:5" x14ac:dyDescent="0.25">
      <c r="A264" s="6">
        <f t="shared" si="12"/>
        <v>19</v>
      </c>
      <c r="B264" s="7">
        <v>44458</v>
      </c>
      <c r="C264" s="8">
        <v>2942</v>
      </c>
      <c r="D264" s="6">
        <f t="shared" si="13"/>
        <v>1.0585094653201212</v>
      </c>
      <c r="E264">
        <v>262</v>
      </c>
    </row>
    <row r="265" spans="1:5" x14ac:dyDescent="0.25">
      <c r="A265" s="6">
        <f t="shared" si="12"/>
        <v>20</v>
      </c>
      <c r="B265" s="7">
        <v>44459</v>
      </c>
      <c r="C265" s="8">
        <v>2878</v>
      </c>
      <c r="D265" s="6">
        <f t="shared" si="13"/>
        <v>1.0627785257921532</v>
      </c>
      <c r="E265">
        <v>263</v>
      </c>
    </row>
    <row r="266" spans="1:5" x14ac:dyDescent="0.25">
      <c r="A266" s="6">
        <f t="shared" si="12"/>
        <v>21</v>
      </c>
      <c r="B266" s="7">
        <v>44460</v>
      </c>
      <c r="C266" s="8">
        <v>3002</v>
      </c>
      <c r="D266" s="6">
        <f t="shared" si="13"/>
        <v>1.0367019080043911</v>
      </c>
      <c r="E266">
        <v>264</v>
      </c>
    </row>
    <row r="267" spans="1:5" x14ac:dyDescent="0.25">
      <c r="A267" s="6">
        <f t="shared" si="12"/>
        <v>22</v>
      </c>
      <c r="B267" s="7">
        <v>44461</v>
      </c>
      <c r="C267" s="8">
        <v>2689</v>
      </c>
      <c r="D267" s="6">
        <f t="shared" si="13"/>
        <v>1.0059211662570018</v>
      </c>
      <c r="E267">
        <v>265</v>
      </c>
    </row>
    <row r="268" spans="1:5" x14ac:dyDescent="0.25">
      <c r="A268" s="6">
        <f t="shared" si="12"/>
        <v>23</v>
      </c>
      <c r="B268" s="7">
        <v>44462</v>
      </c>
      <c r="C268" s="8">
        <v>2539</v>
      </c>
      <c r="D268" s="6">
        <f t="shared" si="13"/>
        <v>1.0079605263551064</v>
      </c>
      <c r="E268">
        <v>266</v>
      </c>
    </row>
    <row r="269" spans="1:5" x14ac:dyDescent="0.25">
      <c r="A269" s="6">
        <f t="shared" si="12"/>
        <v>24</v>
      </c>
      <c r="B269" s="7">
        <v>44463</v>
      </c>
      <c r="C269" s="8">
        <v>2309</v>
      </c>
      <c r="D269" s="6">
        <f t="shared" si="13"/>
        <v>1.0010267020215513</v>
      </c>
      <c r="E269">
        <v>267</v>
      </c>
    </row>
    <row r="270" spans="1:5" x14ac:dyDescent="0.25">
      <c r="A270" s="6">
        <f t="shared" si="12"/>
        <v>25</v>
      </c>
      <c r="B270" s="7">
        <v>44464</v>
      </c>
      <c r="C270" s="8">
        <v>2596</v>
      </c>
      <c r="D270" s="6">
        <f t="shared" si="13"/>
        <v>1.0005100641300313</v>
      </c>
      <c r="E270">
        <v>268</v>
      </c>
    </row>
    <row r="271" spans="1:5" x14ac:dyDescent="0.25">
      <c r="A271" s="6">
        <f t="shared" si="12"/>
        <v>26</v>
      </c>
      <c r="B271" s="7">
        <v>44465</v>
      </c>
      <c r="C271" s="8">
        <v>2642</v>
      </c>
      <c r="D271" s="6">
        <f t="shared" si="13"/>
        <v>1.0948100750663801</v>
      </c>
      <c r="E271">
        <v>269</v>
      </c>
    </row>
    <row r="272" spans="1:5" x14ac:dyDescent="0.25">
      <c r="A272" s="6">
        <f t="shared" si="12"/>
        <v>27</v>
      </c>
      <c r="B272" s="7">
        <v>44466</v>
      </c>
      <c r="C272" s="8">
        <v>2371</v>
      </c>
      <c r="D272" s="6">
        <f t="shared" si="13"/>
        <v>1.1020973884836065</v>
      </c>
      <c r="E272">
        <v>270</v>
      </c>
    </row>
    <row r="273" spans="1:5" x14ac:dyDescent="0.25">
      <c r="A273" s="6">
        <f t="shared" si="12"/>
        <v>28</v>
      </c>
      <c r="B273" s="7">
        <v>44467</v>
      </c>
      <c r="C273" s="8">
        <v>2458</v>
      </c>
      <c r="D273" s="6">
        <f t="shared" si="13"/>
        <v>1.0477416440021299</v>
      </c>
      <c r="E273">
        <v>271</v>
      </c>
    </row>
    <row r="274" spans="1:5" x14ac:dyDescent="0.25">
      <c r="A274" s="6">
        <f t="shared" si="12"/>
        <v>29</v>
      </c>
      <c r="B274" s="7">
        <v>44468</v>
      </c>
      <c r="C274" s="8">
        <v>2679</v>
      </c>
      <c r="D274" s="6">
        <f t="shared" si="13"/>
        <v>0.97851634984124358</v>
      </c>
      <c r="E274">
        <v>272</v>
      </c>
    </row>
    <row r="275" spans="1:5" x14ac:dyDescent="0.25">
      <c r="A275" s="6">
        <f t="shared" si="12"/>
        <v>30</v>
      </c>
      <c r="B275" s="7">
        <v>44469</v>
      </c>
      <c r="C275" s="8">
        <v>2840</v>
      </c>
      <c r="D275" s="6">
        <f t="shared" si="13"/>
        <v>0.97042165899030597</v>
      </c>
      <c r="E275">
        <v>273</v>
      </c>
    </row>
    <row r="276" spans="1:5" x14ac:dyDescent="0.25">
      <c r="A276" s="6">
        <f t="shared" si="12"/>
        <v>1</v>
      </c>
      <c r="B276" s="7">
        <v>44470</v>
      </c>
      <c r="C276" s="8">
        <v>2712</v>
      </c>
      <c r="D276" s="6">
        <f t="shared" si="13"/>
        <v>0.93511458365081612</v>
      </c>
      <c r="E276">
        <v>274</v>
      </c>
    </row>
    <row r="277" spans="1:5" x14ac:dyDescent="0.25">
      <c r="A277" s="6">
        <f t="shared" si="12"/>
        <v>2</v>
      </c>
      <c r="B277" s="7">
        <v>44471</v>
      </c>
      <c r="C277" s="8">
        <v>2921</v>
      </c>
      <c r="D277" s="6">
        <f t="shared" si="13"/>
        <v>0.9366101143894261</v>
      </c>
      <c r="E277">
        <v>275</v>
      </c>
    </row>
    <row r="278" spans="1:5" x14ac:dyDescent="0.25">
      <c r="A278" s="6">
        <f t="shared" si="12"/>
        <v>3</v>
      </c>
      <c r="B278" s="7">
        <v>44472</v>
      </c>
      <c r="C278" s="8">
        <v>3252</v>
      </c>
      <c r="D278" s="6">
        <f t="shared" si="13"/>
        <v>0.93810564512803596</v>
      </c>
      <c r="E278">
        <v>276</v>
      </c>
    </row>
    <row r="279" spans="1:5" x14ac:dyDescent="0.25">
      <c r="A279" s="6">
        <f t="shared" si="12"/>
        <v>4</v>
      </c>
      <c r="B279" s="7">
        <v>44473</v>
      </c>
      <c r="C279" s="8">
        <v>2752</v>
      </c>
      <c r="D279" s="6">
        <f t="shared" si="13"/>
        <v>0.97217655450036722</v>
      </c>
      <c r="E279">
        <v>277</v>
      </c>
    </row>
    <row r="280" spans="1:5" x14ac:dyDescent="0.25">
      <c r="A280" s="6">
        <f t="shared" si="12"/>
        <v>5</v>
      </c>
      <c r="B280" s="7">
        <v>44474</v>
      </c>
      <c r="C280" s="8">
        <v>2619</v>
      </c>
      <c r="D280" s="6">
        <f t="shared" si="13"/>
        <v>1.0207677077712018</v>
      </c>
      <c r="E280">
        <v>278</v>
      </c>
    </row>
    <row r="281" spans="1:5" x14ac:dyDescent="0.25">
      <c r="A281" s="6">
        <f t="shared" si="12"/>
        <v>6</v>
      </c>
      <c r="B281" s="7">
        <v>44475</v>
      </c>
      <c r="C281" s="8">
        <v>2629</v>
      </c>
      <c r="D281" s="6">
        <f t="shared" si="13"/>
        <v>1.0086946959904237</v>
      </c>
      <c r="E281">
        <v>279</v>
      </c>
    </row>
    <row r="282" spans="1:5" x14ac:dyDescent="0.25">
      <c r="A282" s="6">
        <f t="shared" si="12"/>
        <v>7</v>
      </c>
      <c r="B282" s="7">
        <v>44476</v>
      </c>
      <c r="C282" s="8">
        <v>2723</v>
      </c>
      <c r="D282" s="6">
        <f t="shared" si="13"/>
        <v>0.9549371638043912</v>
      </c>
      <c r="E282">
        <v>280</v>
      </c>
    </row>
    <row r="283" spans="1:5" x14ac:dyDescent="0.25">
      <c r="A283" s="6">
        <f t="shared" si="12"/>
        <v>8</v>
      </c>
      <c r="B283" s="7">
        <v>44477</v>
      </c>
      <c r="C283" s="8">
        <v>2872</v>
      </c>
      <c r="D283" s="6">
        <f t="shared" si="13"/>
        <v>0.97016438587023746</v>
      </c>
      <c r="E283">
        <v>281</v>
      </c>
    </row>
    <row r="284" spans="1:5" x14ac:dyDescent="0.25">
      <c r="A284" s="6">
        <f t="shared" si="12"/>
        <v>9</v>
      </c>
      <c r="B284" s="7">
        <v>44478</v>
      </c>
      <c r="C284" s="8">
        <v>3333</v>
      </c>
      <c r="D284" s="6">
        <f t="shared" si="13"/>
        <v>0.95757473619793942</v>
      </c>
      <c r="E284">
        <v>282</v>
      </c>
    </row>
    <row r="285" spans="1:5" x14ac:dyDescent="0.25">
      <c r="A285" s="6">
        <f t="shared" si="12"/>
        <v>10</v>
      </c>
      <c r="B285" s="7">
        <v>44479</v>
      </c>
      <c r="C285" s="8">
        <v>3466</v>
      </c>
      <c r="D285" s="6">
        <f t="shared" si="13"/>
        <v>0.95140227296767677</v>
      </c>
      <c r="E285">
        <v>283</v>
      </c>
    </row>
    <row r="286" spans="1:5" x14ac:dyDescent="0.25">
      <c r="A286" s="6">
        <f t="shared" si="12"/>
        <v>11</v>
      </c>
      <c r="B286" s="7">
        <v>44480</v>
      </c>
      <c r="C286" s="8">
        <v>3057</v>
      </c>
      <c r="D286" s="6">
        <f t="shared" si="13"/>
        <v>0.9454745329491866</v>
      </c>
      <c r="E286">
        <v>284</v>
      </c>
    </row>
    <row r="287" spans="1:5" x14ac:dyDescent="0.25">
      <c r="A287" s="6">
        <f t="shared" si="12"/>
        <v>12</v>
      </c>
      <c r="B287" s="7">
        <v>44481</v>
      </c>
      <c r="C287" s="8">
        <v>3103</v>
      </c>
      <c r="D287" s="6">
        <f t="shared" si="13"/>
        <v>1.0208492821751263</v>
      </c>
      <c r="E287">
        <v>285</v>
      </c>
    </row>
    <row r="288" spans="1:5" x14ac:dyDescent="0.25">
      <c r="A288" s="6">
        <f t="shared" si="12"/>
        <v>13</v>
      </c>
      <c r="B288" s="7">
        <v>44482</v>
      </c>
      <c r="C288" s="8">
        <v>3143</v>
      </c>
      <c r="D288" s="6">
        <f t="shared" si="13"/>
        <v>1.0206861333672779</v>
      </c>
      <c r="E288">
        <v>286</v>
      </c>
    </row>
    <row r="289" spans="1:5" x14ac:dyDescent="0.25">
      <c r="A289" s="6">
        <f t="shared" si="12"/>
        <v>14</v>
      </c>
      <c r="B289" s="7">
        <v>44483</v>
      </c>
      <c r="C289" s="8">
        <v>3279</v>
      </c>
      <c r="D289" s="6">
        <f t="shared" si="13"/>
        <v>0.96948459917086938</v>
      </c>
      <c r="E289">
        <v>287</v>
      </c>
    </row>
    <row r="290" spans="1:5" x14ac:dyDescent="0.25">
      <c r="A290" s="6">
        <f t="shared" si="12"/>
        <v>15</v>
      </c>
      <c r="B290" s="7">
        <v>44484</v>
      </c>
      <c r="C290" s="8">
        <v>3100</v>
      </c>
      <c r="D290" s="6">
        <f t="shared" si="13"/>
        <v>1.0016792972529447</v>
      </c>
      <c r="E290">
        <v>288</v>
      </c>
    </row>
    <row r="291" spans="1:5" x14ac:dyDescent="0.25">
      <c r="A291" s="6">
        <f t="shared" si="12"/>
        <v>16</v>
      </c>
      <c r="B291" s="7">
        <v>44485</v>
      </c>
      <c r="C291" s="8">
        <v>3507</v>
      </c>
      <c r="D291" s="6">
        <f t="shared" si="13"/>
        <v>1.0006732129378797</v>
      </c>
      <c r="E291">
        <v>289</v>
      </c>
    </row>
    <row r="292" spans="1:5" x14ac:dyDescent="0.25">
      <c r="A292" s="6">
        <f t="shared" si="12"/>
        <v>17</v>
      </c>
      <c r="B292" s="7">
        <v>44486</v>
      </c>
      <c r="C292" s="8">
        <v>3727</v>
      </c>
      <c r="D292" s="6">
        <f t="shared" si="13"/>
        <v>0.98762130831001149</v>
      </c>
      <c r="E292">
        <v>290</v>
      </c>
    </row>
    <row r="293" spans="1:5" x14ac:dyDescent="0.25">
      <c r="A293" s="6">
        <f t="shared" si="12"/>
        <v>18</v>
      </c>
      <c r="B293" s="7">
        <v>44487</v>
      </c>
      <c r="C293" s="8">
        <v>3180</v>
      </c>
      <c r="D293" s="6">
        <f t="shared" si="13"/>
        <v>1.0375176520436329</v>
      </c>
      <c r="E293">
        <v>291</v>
      </c>
    </row>
    <row r="294" spans="1:5" x14ac:dyDescent="0.25">
      <c r="A294" s="6">
        <f t="shared" si="12"/>
        <v>19</v>
      </c>
      <c r="B294" s="7">
        <v>44488</v>
      </c>
      <c r="C294" s="8">
        <v>3118</v>
      </c>
      <c r="D294" s="6">
        <f t="shared" si="13"/>
        <v>1.0585094653201212</v>
      </c>
      <c r="E294">
        <v>292</v>
      </c>
    </row>
    <row r="295" spans="1:5" x14ac:dyDescent="0.25">
      <c r="A295" s="6">
        <f t="shared" si="12"/>
        <v>20</v>
      </c>
      <c r="B295" s="7">
        <v>44489</v>
      </c>
      <c r="C295" s="8">
        <v>3079</v>
      </c>
      <c r="D295" s="6">
        <f t="shared" si="13"/>
        <v>1.0627785257921532</v>
      </c>
      <c r="E295">
        <v>293</v>
      </c>
    </row>
    <row r="296" spans="1:5" x14ac:dyDescent="0.25">
      <c r="A296" s="6">
        <f t="shared" si="12"/>
        <v>21</v>
      </c>
      <c r="B296" s="7">
        <v>44490</v>
      </c>
      <c r="C296" s="8">
        <v>3096</v>
      </c>
      <c r="D296" s="6">
        <f t="shared" si="13"/>
        <v>1.0367019080043911</v>
      </c>
      <c r="E296">
        <v>294</v>
      </c>
    </row>
    <row r="297" spans="1:5" x14ac:dyDescent="0.25">
      <c r="A297" s="6">
        <f t="shared" si="12"/>
        <v>22</v>
      </c>
      <c r="B297" s="7">
        <v>44491</v>
      </c>
      <c r="C297" s="8">
        <v>3036</v>
      </c>
      <c r="D297" s="6">
        <f t="shared" si="13"/>
        <v>1.0059211662570018</v>
      </c>
      <c r="E297">
        <v>295</v>
      </c>
    </row>
    <row r="298" spans="1:5" x14ac:dyDescent="0.25">
      <c r="A298" s="6">
        <f t="shared" si="12"/>
        <v>23</v>
      </c>
      <c r="B298" s="7">
        <v>44492</v>
      </c>
      <c r="C298" s="8">
        <v>3269</v>
      </c>
      <c r="D298" s="6">
        <f t="shared" si="13"/>
        <v>1.0079605263551064</v>
      </c>
      <c r="E298">
        <v>296</v>
      </c>
    </row>
    <row r="299" spans="1:5" x14ac:dyDescent="0.25">
      <c r="A299" s="6">
        <f t="shared" si="12"/>
        <v>24</v>
      </c>
      <c r="B299" s="7">
        <v>44493</v>
      </c>
      <c r="C299" s="8">
        <v>3561</v>
      </c>
      <c r="D299" s="6">
        <f t="shared" si="13"/>
        <v>1.0010267020215513</v>
      </c>
      <c r="E299">
        <v>297</v>
      </c>
    </row>
    <row r="300" spans="1:5" x14ac:dyDescent="0.25">
      <c r="A300" s="6">
        <f t="shared" si="12"/>
        <v>25</v>
      </c>
      <c r="B300" s="7">
        <v>44494</v>
      </c>
      <c r="C300" s="8">
        <v>2920</v>
      </c>
      <c r="D300" s="6">
        <f t="shared" si="13"/>
        <v>1.0005100641300313</v>
      </c>
      <c r="E300">
        <v>298</v>
      </c>
    </row>
    <row r="301" spans="1:5" x14ac:dyDescent="0.25">
      <c r="A301" s="6">
        <f t="shared" si="12"/>
        <v>26</v>
      </c>
      <c r="B301" s="7">
        <v>44495</v>
      </c>
      <c r="C301" s="8">
        <v>2798</v>
      </c>
      <c r="D301" s="6">
        <f t="shared" si="13"/>
        <v>1.0948100750663801</v>
      </c>
      <c r="E301">
        <v>299</v>
      </c>
    </row>
    <row r="302" spans="1:5" x14ac:dyDescent="0.25">
      <c r="A302" s="6">
        <f t="shared" si="12"/>
        <v>27</v>
      </c>
      <c r="B302" s="7">
        <v>44496</v>
      </c>
      <c r="C302" s="8">
        <v>2940</v>
      </c>
      <c r="D302" s="6">
        <f t="shared" si="13"/>
        <v>1.1020973884836065</v>
      </c>
      <c r="E302">
        <v>300</v>
      </c>
    </row>
    <row r="303" spans="1:5" x14ac:dyDescent="0.25">
      <c r="A303" s="6">
        <f t="shared" si="12"/>
        <v>28</v>
      </c>
      <c r="B303" s="7">
        <v>44497</v>
      </c>
      <c r="C303" s="8">
        <v>2931</v>
      </c>
      <c r="D303" s="6">
        <f t="shared" si="13"/>
        <v>1.0477416440021299</v>
      </c>
      <c r="E303">
        <v>301</v>
      </c>
    </row>
    <row r="304" spans="1:5" x14ac:dyDescent="0.25">
      <c r="A304" s="6">
        <f t="shared" si="12"/>
        <v>29</v>
      </c>
      <c r="B304" s="7">
        <v>44498</v>
      </c>
      <c r="C304" s="8">
        <v>2567</v>
      </c>
      <c r="D304" s="6">
        <f t="shared" si="13"/>
        <v>0.97851634984124358</v>
      </c>
      <c r="E304">
        <v>302</v>
      </c>
    </row>
    <row r="305" spans="1:5" x14ac:dyDescent="0.25">
      <c r="A305" s="6">
        <f t="shared" si="12"/>
        <v>30</v>
      </c>
      <c r="B305" s="7">
        <v>44499</v>
      </c>
      <c r="C305" s="8">
        <v>3099</v>
      </c>
      <c r="D305" s="6">
        <f t="shared" si="13"/>
        <v>0.97042165899030597</v>
      </c>
      <c r="E305">
        <v>303</v>
      </c>
    </row>
    <row r="306" spans="1:5" x14ac:dyDescent="0.25">
      <c r="A306" s="6">
        <f t="shared" si="12"/>
        <v>31</v>
      </c>
      <c r="B306" s="7">
        <v>44500</v>
      </c>
      <c r="C306" s="8">
        <v>3298</v>
      </c>
      <c r="D306" s="6">
        <f t="shared" si="13"/>
        <v>0.99443730294900945</v>
      </c>
      <c r="E306">
        <v>304</v>
      </c>
    </row>
    <row r="307" spans="1:5" x14ac:dyDescent="0.25">
      <c r="A307" s="6">
        <f t="shared" si="12"/>
        <v>1</v>
      </c>
      <c r="B307" s="7">
        <v>44501</v>
      </c>
      <c r="C307" s="8">
        <v>3418</v>
      </c>
      <c r="D307" s="6">
        <f t="shared" si="13"/>
        <v>0.93511458365081612</v>
      </c>
      <c r="E307">
        <v>305</v>
      </c>
    </row>
    <row r="308" spans="1:5" x14ac:dyDescent="0.25">
      <c r="A308" s="6">
        <f t="shared" si="12"/>
        <v>2</v>
      </c>
      <c r="B308" s="7">
        <v>44502</v>
      </c>
      <c r="C308" s="8">
        <v>3412</v>
      </c>
      <c r="D308" s="6">
        <f t="shared" si="13"/>
        <v>0.9366101143894261</v>
      </c>
      <c r="E308">
        <v>306</v>
      </c>
    </row>
    <row r="309" spans="1:5" x14ac:dyDescent="0.25">
      <c r="A309" s="6">
        <f t="shared" si="12"/>
        <v>3</v>
      </c>
      <c r="B309" s="7">
        <v>44503</v>
      </c>
      <c r="C309" s="8">
        <v>3475</v>
      </c>
      <c r="D309" s="6">
        <f t="shared" si="13"/>
        <v>0.93810564512803596</v>
      </c>
      <c r="E309">
        <v>307</v>
      </c>
    </row>
    <row r="310" spans="1:5" x14ac:dyDescent="0.25">
      <c r="A310" s="6">
        <f t="shared" si="12"/>
        <v>4</v>
      </c>
      <c r="B310" s="7">
        <v>44504</v>
      </c>
      <c r="C310" s="8">
        <v>3497</v>
      </c>
      <c r="D310" s="6">
        <f t="shared" si="13"/>
        <v>0.97217655450036722</v>
      </c>
      <c r="E310">
        <v>308</v>
      </c>
    </row>
    <row r="311" spans="1:5" x14ac:dyDescent="0.25">
      <c r="A311" s="6">
        <f t="shared" si="12"/>
        <v>5</v>
      </c>
      <c r="B311" s="7">
        <v>44505</v>
      </c>
      <c r="C311" s="8">
        <v>3302</v>
      </c>
      <c r="D311" s="6">
        <f t="shared" si="13"/>
        <v>1.0207677077712018</v>
      </c>
      <c r="E311">
        <v>309</v>
      </c>
    </row>
    <row r="312" spans="1:5" x14ac:dyDescent="0.25">
      <c r="A312" s="6">
        <f t="shared" si="12"/>
        <v>6</v>
      </c>
      <c r="B312" s="7">
        <v>44506</v>
      </c>
      <c r="C312" s="8">
        <v>3477</v>
      </c>
      <c r="D312" s="6">
        <f t="shared" si="13"/>
        <v>1.0086946959904237</v>
      </c>
      <c r="E312">
        <v>310</v>
      </c>
    </row>
    <row r="313" spans="1:5" x14ac:dyDescent="0.25">
      <c r="A313" s="6">
        <f t="shared" si="12"/>
        <v>7</v>
      </c>
      <c r="B313" s="7">
        <v>44507</v>
      </c>
      <c r="C313" s="8">
        <v>3935</v>
      </c>
      <c r="D313" s="6">
        <f t="shared" si="13"/>
        <v>0.9549371638043912</v>
      </c>
      <c r="E313">
        <v>311</v>
      </c>
    </row>
    <row r="314" spans="1:5" x14ac:dyDescent="0.25">
      <c r="A314" s="6">
        <f t="shared" si="12"/>
        <v>8</v>
      </c>
      <c r="B314" s="7">
        <v>44508</v>
      </c>
      <c r="C314" s="8">
        <v>3499</v>
      </c>
      <c r="D314" s="6">
        <f t="shared" si="13"/>
        <v>0.97016438587023746</v>
      </c>
      <c r="E314">
        <v>312</v>
      </c>
    </row>
    <row r="315" spans="1:5" x14ac:dyDescent="0.25">
      <c r="A315" s="6">
        <f t="shared" si="12"/>
        <v>9</v>
      </c>
      <c r="B315" s="7">
        <v>44509</v>
      </c>
      <c r="C315" s="8">
        <v>3605</v>
      </c>
      <c r="D315" s="6">
        <f t="shared" si="13"/>
        <v>0.95757473619793942</v>
      </c>
      <c r="E315">
        <v>313</v>
      </c>
    </row>
    <row r="316" spans="1:5" x14ac:dyDescent="0.25">
      <c r="A316" s="6">
        <f t="shared" si="12"/>
        <v>10</v>
      </c>
      <c r="B316" s="7">
        <v>44510</v>
      </c>
      <c r="C316" s="8">
        <v>4049</v>
      </c>
      <c r="D316" s="6">
        <f t="shared" si="13"/>
        <v>0.95140227296767677</v>
      </c>
      <c r="E316">
        <v>314</v>
      </c>
    </row>
    <row r="317" spans="1:5" x14ac:dyDescent="0.25">
      <c r="A317" s="6">
        <f t="shared" si="12"/>
        <v>11</v>
      </c>
      <c r="B317" s="7">
        <v>44511</v>
      </c>
      <c r="C317" s="8">
        <v>3860</v>
      </c>
      <c r="D317" s="6">
        <f t="shared" si="13"/>
        <v>0.9454745329491866</v>
      </c>
      <c r="E317">
        <v>315</v>
      </c>
    </row>
    <row r="318" spans="1:5" x14ac:dyDescent="0.25">
      <c r="A318" s="6">
        <f t="shared" si="12"/>
        <v>12</v>
      </c>
      <c r="B318" s="7">
        <v>44512</v>
      </c>
      <c r="C318" s="8">
        <v>4043</v>
      </c>
      <c r="D318" s="6">
        <f t="shared" si="13"/>
        <v>1.0208492821751263</v>
      </c>
      <c r="E318">
        <v>316</v>
      </c>
    </row>
    <row r="319" spans="1:5" x14ac:dyDescent="0.25">
      <c r="A319" s="6">
        <f t="shared" si="12"/>
        <v>13</v>
      </c>
      <c r="B319" s="7">
        <v>44513</v>
      </c>
      <c r="C319" s="8">
        <v>3739</v>
      </c>
      <c r="D319" s="6">
        <f t="shared" si="13"/>
        <v>1.0206861333672779</v>
      </c>
      <c r="E319">
        <v>317</v>
      </c>
    </row>
    <row r="320" spans="1:5" x14ac:dyDescent="0.25">
      <c r="A320" s="6">
        <f t="shared" si="12"/>
        <v>14</v>
      </c>
      <c r="B320" s="7">
        <v>44514</v>
      </c>
      <c r="C320" s="8">
        <v>3853</v>
      </c>
      <c r="D320" s="6">
        <f t="shared" si="13"/>
        <v>0.96948459917086938</v>
      </c>
      <c r="E320">
        <v>318</v>
      </c>
    </row>
    <row r="321" spans="1:5" x14ac:dyDescent="0.25">
      <c r="A321" s="6">
        <f t="shared" si="12"/>
        <v>15</v>
      </c>
      <c r="B321" s="7">
        <v>44515</v>
      </c>
      <c r="C321" s="8">
        <v>3485</v>
      </c>
      <c r="D321" s="6">
        <f t="shared" si="13"/>
        <v>1.0016792972529447</v>
      </c>
      <c r="E321">
        <v>319</v>
      </c>
    </row>
    <row r="322" spans="1:5" x14ac:dyDescent="0.25">
      <c r="A322" s="6">
        <f t="shared" si="12"/>
        <v>16</v>
      </c>
      <c r="B322" s="7">
        <v>44516</v>
      </c>
      <c r="C322" s="8">
        <v>3771</v>
      </c>
      <c r="D322" s="6">
        <f t="shared" si="13"/>
        <v>1.0006732129378797</v>
      </c>
      <c r="E322">
        <v>320</v>
      </c>
    </row>
    <row r="323" spans="1:5" x14ac:dyDescent="0.25">
      <c r="A323" s="6">
        <f t="shared" si="12"/>
        <v>17</v>
      </c>
      <c r="B323" s="7">
        <v>44517</v>
      </c>
      <c r="C323" s="8">
        <v>3506</v>
      </c>
      <c r="D323" s="6">
        <f t="shared" si="13"/>
        <v>0.98762130831001149</v>
      </c>
      <c r="E323">
        <v>321</v>
      </c>
    </row>
    <row r="324" spans="1:5" x14ac:dyDescent="0.25">
      <c r="A324" s="6">
        <f t="shared" ref="A324:A387" si="14">DAY(B324)</f>
        <v>18</v>
      </c>
      <c r="B324" s="7">
        <v>44518</v>
      </c>
      <c r="C324" s="8">
        <v>3592</v>
      </c>
      <c r="D324" s="6">
        <f t="shared" ref="D324:D387" si="15">AVERAGEIF($A$3:$A$1106,A324,$C$3:$C$1106)/$C$1</f>
        <v>1.0375176520436329</v>
      </c>
      <c r="E324">
        <v>322</v>
      </c>
    </row>
    <row r="325" spans="1:5" x14ac:dyDescent="0.25">
      <c r="A325" s="6">
        <f t="shared" si="14"/>
        <v>19</v>
      </c>
      <c r="B325" s="7">
        <v>44519</v>
      </c>
      <c r="C325" s="8">
        <v>3404</v>
      </c>
      <c r="D325" s="6">
        <f t="shared" si="15"/>
        <v>1.0585094653201212</v>
      </c>
      <c r="E325">
        <v>323</v>
      </c>
    </row>
    <row r="326" spans="1:5" x14ac:dyDescent="0.25">
      <c r="A326" s="6">
        <f t="shared" si="14"/>
        <v>20</v>
      </c>
      <c r="B326" s="7">
        <v>44520</v>
      </c>
      <c r="C326" s="8">
        <v>3854</v>
      </c>
      <c r="D326" s="6">
        <f t="shared" si="15"/>
        <v>1.0627785257921532</v>
      </c>
      <c r="E326">
        <v>324</v>
      </c>
    </row>
    <row r="327" spans="1:5" x14ac:dyDescent="0.25">
      <c r="A327" s="6">
        <f t="shared" si="14"/>
        <v>21</v>
      </c>
      <c r="B327" s="7">
        <v>44521</v>
      </c>
      <c r="C327" s="8">
        <v>4358</v>
      </c>
      <c r="D327" s="6">
        <f t="shared" si="15"/>
        <v>1.0367019080043911</v>
      </c>
      <c r="E327">
        <v>325</v>
      </c>
    </row>
    <row r="328" spans="1:5" x14ac:dyDescent="0.25">
      <c r="A328" s="6">
        <f t="shared" si="14"/>
        <v>22</v>
      </c>
      <c r="B328" s="7">
        <v>44522</v>
      </c>
      <c r="C328" s="8">
        <v>3753</v>
      </c>
      <c r="D328" s="6">
        <f t="shared" si="15"/>
        <v>1.0059211662570018</v>
      </c>
      <c r="E328">
        <v>326</v>
      </c>
    </row>
    <row r="329" spans="1:5" x14ac:dyDescent="0.25">
      <c r="A329" s="6">
        <f t="shared" si="14"/>
        <v>23</v>
      </c>
      <c r="B329" s="7">
        <v>44523</v>
      </c>
      <c r="C329" s="8">
        <v>3393</v>
      </c>
      <c r="D329" s="6">
        <f t="shared" si="15"/>
        <v>1.0079605263551064</v>
      </c>
      <c r="E329">
        <v>327</v>
      </c>
    </row>
    <row r="330" spans="1:5" x14ac:dyDescent="0.25">
      <c r="A330" s="6">
        <f t="shared" si="14"/>
        <v>24</v>
      </c>
      <c r="B330" s="7">
        <v>44524</v>
      </c>
      <c r="C330" s="8">
        <v>3571</v>
      </c>
      <c r="D330" s="6">
        <f t="shared" si="15"/>
        <v>1.0010267020215513</v>
      </c>
      <c r="E330">
        <v>328</v>
      </c>
    </row>
    <row r="331" spans="1:5" x14ac:dyDescent="0.25">
      <c r="A331" s="6">
        <f t="shared" si="14"/>
        <v>25</v>
      </c>
      <c r="B331" s="7">
        <v>44525</v>
      </c>
      <c r="C331" s="8">
        <v>3486</v>
      </c>
      <c r="D331" s="6">
        <f t="shared" si="15"/>
        <v>1.0005100641300313</v>
      </c>
      <c r="E331">
        <v>329</v>
      </c>
    </row>
    <row r="332" spans="1:5" x14ac:dyDescent="0.25">
      <c r="A332" s="6">
        <f t="shared" si="14"/>
        <v>26</v>
      </c>
      <c r="B332" s="7">
        <v>44526</v>
      </c>
      <c r="C332" s="8">
        <v>3595</v>
      </c>
      <c r="D332" s="6">
        <f t="shared" si="15"/>
        <v>1.0948100750663801</v>
      </c>
      <c r="E332">
        <v>330</v>
      </c>
    </row>
    <row r="333" spans="1:5" x14ac:dyDescent="0.25">
      <c r="A333" s="6">
        <f t="shared" si="14"/>
        <v>27</v>
      </c>
      <c r="B333" s="13">
        <v>44527</v>
      </c>
      <c r="C333" s="14">
        <v>3748</v>
      </c>
      <c r="D333" s="6">
        <f t="shared" si="15"/>
        <v>1.1020973884836065</v>
      </c>
      <c r="E333">
        <v>331</v>
      </c>
    </row>
    <row r="334" spans="1:5" x14ac:dyDescent="0.25">
      <c r="A334" s="6">
        <f t="shared" si="14"/>
        <v>28</v>
      </c>
      <c r="B334" s="13">
        <v>44528</v>
      </c>
      <c r="C334" s="14">
        <v>4192</v>
      </c>
      <c r="D334" s="6">
        <f t="shared" si="15"/>
        <v>1.0477416440021299</v>
      </c>
      <c r="E334">
        <v>332</v>
      </c>
    </row>
    <row r="335" spans="1:5" x14ac:dyDescent="0.25">
      <c r="A335" s="6">
        <f t="shared" si="14"/>
        <v>29</v>
      </c>
      <c r="B335" s="13">
        <v>44529</v>
      </c>
      <c r="C335" s="14">
        <v>3175</v>
      </c>
      <c r="D335" s="6">
        <f t="shared" si="15"/>
        <v>0.97851634984124358</v>
      </c>
      <c r="E335">
        <v>333</v>
      </c>
    </row>
    <row r="336" spans="1:5" x14ac:dyDescent="0.25">
      <c r="A336" s="6">
        <f t="shared" si="14"/>
        <v>30</v>
      </c>
      <c r="B336" s="13">
        <v>44530</v>
      </c>
      <c r="C336" s="14">
        <v>3356</v>
      </c>
      <c r="D336" s="6">
        <f t="shared" si="15"/>
        <v>0.97042165899030597</v>
      </c>
      <c r="E336">
        <v>334</v>
      </c>
    </row>
    <row r="337" spans="1:5" x14ac:dyDescent="0.25">
      <c r="A337" s="6">
        <f t="shared" si="14"/>
        <v>1</v>
      </c>
      <c r="B337" s="13">
        <v>44531</v>
      </c>
      <c r="C337" s="14">
        <v>3169</v>
      </c>
      <c r="D337" s="6">
        <f t="shared" si="15"/>
        <v>0.93511458365081612</v>
      </c>
      <c r="E337">
        <v>335</v>
      </c>
    </row>
    <row r="338" spans="1:5" x14ac:dyDescent="0.25">
      <c r="A338" s="6">
        <f t="shared" si="14"/>
        <v>2</v>
      </c>
      <c r="B338" s="13">
        <v>44532</v>
      </c>
      <c r="C338" s="14">
        <v>3042</v>
      </c>
      <c r="D338" s="6">
        <f t="shared" si="15"/>
        <v>0.9366101143894261</v>
      </c>
      <c r="E338">
        <v>336</v>
      </c>
    </row>
    <row r="339" spans="1:5" x14ac:dyDescent="0.25">
      <c r="A339" s="6">
        <f t="shared" si="14"/>
        <v>3</v>
      </c>
      <c r="B339" s="13">
        <v>44533</v>
      </c>
      <c r="C339" s="14">
        <v>3112</v>
      </c>
      <c r="D339" s="6">
        <f t="shared" si="15"/>
        <v>0.93810564512803596</v>
      </c>
      <c r="E339">
        <v>337</v>
      </c>
    </row>
    <row r="340" spans="1:5" x14ac:dyDescent="0.25">
      <c r="A340" s="6">
        <f t="shared" si="14"/>
        <v>4</v>
      </c>
      <c r="B340" s="13">
        <v>44534</v>
      </c>
      <c r="C340" s="14">
        <v>3805</v>
      </c>
      <c r="D340" s="6">
        <f t="shared" si="15"/>
        <v>0.97217655450036722</v>
      </c>
      <c r="E340">
        <v>338</v>
      </c>
    </row>
    <row r="341" spans="1:5" x14ac:dyDescent="0.25">
      <c r="A341" s="6">
        <f t="shared" si="14"/>
        <v>5</v>
      </c>
      <c r="B341" s="13">
        <v>44535</v>
      </c>
      <c r="C341" s="14">
        <v>4341</v>
      </c>
      <c r="D341" s="6">
        <f t="shared" si="15"/>
        <v>1.0207677077712018</v>
      </c>
      <c r="E341">
        <v>339</v>
      </c>
    </row>
    <row r="342" spans="1:5" x14ac:dyDescent="0.25">
      <c r="A342" s="6">
        <f t="shared" si="14"/>
        <v>6</v>
      </c>
      <c r="B342" s="13">
        <v>44536</v>
      </c>
      <c r="C342" s="14">
        <v>3590</v>
      </c>
      <c r="D342" s="6">
        <f t="shared" si="15"/>
        <v>1.0086946959904237</v>
      </c>
      <c r="E342">
        <v>340</v>
      </c>
    </row>
    <row r="343" spans="1:5" x14ac:dyDescent="0.25">
      <c r="A343" s="6">
        <f t="shared" si="14"/>
        <v>7</v>
      </c>
      <c r="B343" s="13">
        <v>44537</v>
      </c>
      <c r="C343" s="14">
        <v>3396</v>
      </c>
      <c r="D343" s="6">
        <f t="shared" si="15"/>
        <v>0.9549371638043912</v>
      </c>
      <c r="E343">
        <v>341</v>
      </c>
    </row>
    <row r="344" spans="1:5" x14ac:dyDescent="0.25">
      <c r="A344" s="6">
        <f t="shared" si="14"/>
        <v>8</v>
      </c>
      <c r="B344" s="13">
        <v>44538</v>
      </c>
      <c r="C344" s="14">
        <v>3470</v>
      </c>
      <c r="D344" s="6">
        <f t="shared" si="15"/>
        <v>0.97016438587023746</v>
      </c>
      <c r="E344">
        <v>342</v>
      </c>
    </row>
    <row r="345" spans="1:5" x14ac:dyDescent="0.25">
      <c r="A345" s="6">
        <f t="shared" si="14"/>
        <v>9</v>
      </c>
      <c r="B345" s="13">
        <v>44539</v>
      </c>
      <c r="C345" s="14">
        <v>3183</v>
      </c>
      <c r="D345" s="6">
        <f t="shared" si="15"/>
        <v>0.95757473619793942</v>
      </c>
      <c r="E345">
        <v>343</v>
      </c>
    </row>
    <row r="346" spans="1:5" x14ac:dyDescent="0.25">
      <c r="A346" s="6">
        <f t="shared" si="14"/>
        <v>10</v>
      </c>
      <c r="B346" s="13">
        <v>44540</v>
      </c>
      <c r="C346" s="14">
        <v>3442</v>
      </c>
      <c r="D346" s="6">
        <f t="shared" si="15"/>
        <v>0.95140227296767677</v>
      </c>
      <c r="E346">
        <v>344</v>
      </c>
    </row>
    <row r="347" spans="1:5" x14ac:dyDescent="0.25">
      <c r="A347" s="6">
        <f t="shared" si="14"/>
        <v>11</v>
      </c>
      <c r="B347" s="13">
        <v>44541</v>
      </c>
      <c r="C347" s="14">
        <v>3627</v>
      </c>
      <c r="D347" s="6">
        <f t="shared" si="15"/>
        <v>0.9454745329491866</v>
      </c>
      <c r="E347">
        <v>345</v>
      </c>
    </row>
    <row r="348" spans="1:5" x14ac:dyDescent="0.25">
      <c r="A348" s="6">
        <f t="shared" si="14"/>
        <v>12</v>
      </c>
      <c r="B348" s="13">
        <v>44542</v>
      </c>
      <c r="C348" s="14">
        <v>4070</v>
      </c>
      <c r="D348" s="6">
        <f t="shared" si="15"/>
        <v>1.0208492821751263</v>
      </c>
      <c r="E348">
        <v>346</v>
      </c>
    </row>
    <row r="349" spans="1:5" x14ac:dyDescent="0.25">
      <c r="A349" s="6">
        <f t="shared" si="14"/>
        <v>13</v>
      </c>
      <c r="B349" s="13">
        <v>44543</v>
      </c>
      <c r="C349" s="14">
        <v>3612</v>
      </c>
      <c r="D349" s="6">
        <f t="shared" si="15"/>
        <v>1.0206861333672779</v>
      </c>
      <c r="E349">
        <v>347</v>
      </c>
    </row>
    <row r="350" spans="1:5" x14ac:dyDescent="0.25">
      <c r="A350" s="6">
        <f t="shared" si="14"/>
        <v>14</v>
      </c>
      <c r="B350" s="13">
        <v>44544</v>
      </c>
      <c r="C350" s="14">
        <v>3439</v>
      </c>
      <c r="D350" s="6">
        <f t="shared" si="15"/>
        <v>0.96948459917086938</v>
      </c>
      <c r="E350">
        <v>348</v>
      </c>
    </row>
    <row r="351" spans="1:5" x14ac:dyDescent="0.25">
      <c r="A351" s="6">
        <f t="shared" si="14"/>
        <v>15</v>
      </c>
      <c r="B351" s="13">
        <v>44545</v>
      </c>
      <c r="C351" s="14">
        <v>3351</v>
      </c>
      <c r="D351" s="6">
        <f t="shared" si="15"/>
        <v>1.0016792972529447</v>
      </c>
      <c r="E351">
        <v>349</v>
      </c>
    </row>
    <row r="352" spans="1:5" x14ac:dyDescent="0.25">
      <c r="A352" s="6">
        <f t="shared" si="14"/>
        <v>16</v>
      </c>
      <c r="B352" s="13">
        <v>44546</v>
      </c>
      <c r="C352" s="14">
        <v>2990</v>
      </c>
      <c r="D352" s="6">
        <f t="shared" si="15"/>
        <v>1.0006732129378797</v>
      </c>
      <c r="E352">
        <v>350</v>
      </c>
    </row>
    <row r="353" spans="1:5" x14ac:dyDescent="0.25">
      <c r="A353" s="6">
        <f t="shared" si="14"/>
        <v>17</v>
      </c>
      <c r="B353" s="13">
        <v>44547</v>
      </c>
      <c r="C353" s="14">
        <v>3018</v>
      </c>
      <c r="D353" s="6">
        <f t="shared" si="15"/>
        <v>0.98762130831001149</v>
      </c>
      <c r="E353">
        <v>351</v>
      </c>
    </row>
    <row r="354" spans="1:5" x14ac:dyDescent="0.25">
      <c r="A354" s="6">
        <f t="shared" si="14"/>
        <v>18</v>
      </c>
      <c r="B354" s="13">
        <v>44548</v>
      </c>
      <c r="C354" s="14">
        <v>3647</v>
      </c>
      <c r="D354" s="6">
        <f t="shared" si="15"/>
        <v>1.0375176520436329</v>
      </c>
      <c r="E354">
        <v>352</v>
      </c>
    </row>
    <row r="355" spans="1:5" x14ac:dyDescent="0.25">
      <c r="A355" s="6">
        <f t="shared" si="14"/>
        <v>19</v>
      </c>
      <c r="B355" s="13">
        <v>44549</v>
      </c>
      <c r="C355" s="14">
        <v>3751</v>
      </c>
      <c r="D355" s="6">
        <f t="shared" si="15"/>
        <v>1.0585094653201212</v>
      </c>
      <c r="E355">
        <v>353</v>
      </c>
    </row>
    <row r="356" spans="1:5" x14ac:dyDescent="0.25">
      <c r="A356" s="6">
        <f t="shared" si="14"/>
        <v>20</v>
      </c>
      <c r="B356" s="13">
        <v>44550</v>
      </c>
      <c r="C356" s="14">
        <v>3779</v>
      </c>
      <c r="D356" s="6">
        <f t="shared" si="15"/>
        <v>1.0627785257921532</v>
      </c>
      <c r="E356">
        <v>354</v>
      </c>
    </row>
    <row r="357" spans="1:5" x14ac:dyDescent="0.25">
      <c r="A357" s="6">
        <f t="shared" si="14"/>
        <v>21</v>
      </c>
      <c r="B357" s="13">
        <v>44551</v>
      </c>
      <c r="C357" s="14">
        <v>3676</v>
      </c>
      <c r="D357" s="6">
        <f t="shared" si="15"/>
        <v>1.0367019080043911</v>
      </c>
      <c r="E357">
        <v>355</v>
      </c>
    </row>
    <row r="358" spans="1:5" x14ac:dyDescent="0.25">
      <c r="A358" s="6">
        <f t="shared" si="14"/>
        <v>22</v>
      </c>
      <c r="B358" s="13">
        <v>44552</v>
      </c>
      <c r="C358" s="14">
        <v>3268</v>
      </c>
      <c r="D358" s="6">
        <f t="shared" si="15"/>
        <v>1.0059211662570018</v>
      </c>
      <c r="E358">
        <v>356</v>
      </c>
    </row>
    <row r="359" spans="1:5" x14ac:dyDescent="0.25">
      <c r="A359" s="6">
        <f t="shared" si="14"/>
        <v>23</v>
      </c>
      <c r="B359" s="13">
        <v>44553</v>
      </c>
      <c r="C359" s="14">
        <v>3288</v>
      </c>
      <c r="D359" s="6">
        <f t="shared" si="15"/>
        <v>1.0079605263551064</v>
      </c>
      <c r="E359">
        <v>357</v>
      </c>
    </row>
    <row r="360" spans="1:5" x14ac:dyDescent="0.25">
      <c r="A360" s="6">
        <f t="shared" si="14"/>
        <v>24</v>
      </c>
      <c r="B360" s="13">
        <v>44554</v>
      </c>
      <c r="C360" s="14">
        <v>3013</v>
      </c>
      <c r="D360" s="6">
        <f t="shared" si="15"/>
        <v>1.0010267020215513</v>
      </c>
      <c r="E360">
        <v>358</v>
      </c>
    </row>
    <row r="361" spans="1:5" x14ac:dyDescent="0.25">
      <c r="A361" s="6">
        <f t="shared" si="14"/>
        <v>25</v>
      </c>
      <c r="B361" s="13">
        <v>44555</v>
      </c>
      <c r="C361" s="14">
        <v>3278</v>
      </c>
      <c r="D361" s="6">
        <f t="shared" si="15"/>
        <v>1.0005100641300313</v>
      </c>
      <c r="E361">
        <v>359</v>
      </c>
    </row>
    <row r="362" spans="1:5" x14ac:dyDescent="0.25">
      <c r="A362" s="6">
        <f t="shared" si="14"/>
        <v>26</v>
      </c>
      <c r="B362" s="13">
        <v>44556</v>
      </c>
      <c r="C362" s="14">
        <v>4119</v>
      </c>
      <c r="D362" s="6">
        <f t="shared" si="15"/>
        <v>1.0948100750663801</v>
      </c>
      <c r="E362">
        <v>360</v>
      </c>
    </row>
    <row r="363" spans="1:5" x14ac:dyDescent="0.25">
      <c r="A363" s="6">
        <f t="shared" si="14"/>
        <v>27</v>
      </c>
      <c r="B363" s="13">
        <v>44557</v>
      </c>
      <c r="C363" s="14">
        <v>3873</v>
      </c>
      <c r="D363" s="6">
        <f t="shared" si="15"/>
        <v>1.1020973884836065</v>
      </c>
      <c r="E363">
        <v>361</v>
      </c>
    </row>
    <row r="364" spans="1:5" x14ac:dyDescent="0.25">
      <c r="A364" s="6">
        <f t="shared" si="14"/>
        <v>28</v>
      </c>
      <c r="B364" s="13">
        <v>44558</v>
      </c>
      <c r="C364" s="14">
        <v>3884</v>
      </c>
      <c r="D364" s="6">
        <f t="shared" si="15"/>
        <v>1.0477416440021299</v>
      </c>
      <c r="E364">
        <v>362</v>
      </c>
    </row>
    <row r="365" spans="1:5" x14ac:dyDescent="0.25">
      <c r="A365" s="6">
        <f t="shared" si="14"/>
        <v>29</v>
      </c>
      <c r="B365" s="13">
        <v>44559</v>
      </c>
      <c r="C365" s="14">
        <v>3938</v>
      </c>
      <c r="D365" s="6">
        <f t="shared" si="15"/>
        <v>0.97851634984124358</v>
      </c>
      <c r="E365">
        <v>363</v>
      </c>
    </row>
    <row r="366" spans="1:5" x14ac:dyDescent="0.25">
      <c r="A366" s="6">
        <f t="shared" si="14"/>
        <v>30</v>
      </c>
      <c r="B366" s="13">
        <v>44560</v>
      </c>
      <c r="C366" s="14">
        <v>3348</v>
      </c>
      <c r="D366" s="6">
        <f t="shared" si="15"/>
        <v>0.97042165899030597</v>
      </c>
      <c r="E366">
        <v>364</v>
      </c>
    </row>
    <row r="367" spans="1:5" x14ac:dyDescent="0.25">
      <c r="A367" s="6">
        <f t="shared" si="14"/>
        <v>31</v>
      </c>
      <c r="B367" s="13">
        <v>44561</v>
      </c>
      <c r="C367" s="14">
        <v>3376</v>
      </c>
      <c r="D367" s="6">
        <f t="shared" si="15"/>
        <v>0.99443730294900945</v>
      </c>
      <c r="E367">
        <v>365</v>
      </c>
    </row>
    <row r="368" spans="1:5" x14ac:dyDescent="0.25">
      <c r="A368" s="6">
        <f t="shared" si="14"/>
        <v>1</v>
      </c>
      <c r="B368" s="13">
        <v>44562</v>
      </c>
      <c r="C368" s="14">
        <v>4320</v>
      </c>
      <c r="D368" s="6">
        <f t="shared" si="15"/>
        <v>0.93511458365081612</v>
      </c>
      <c r="E368">
        <v>366</v>
      </c>
    </row>
    <row r="369" spans="1:5" x14ac:dyDescent="0.25">
      <c r="A369" s="6">
        <f t="shared" si="14"/>
        <v>2</v>
      </c>
      <c r="B369" s="13">
        <v>44563</v>
      </c>
      <c r="C369" s="14">
        <v>4740</v>
      </c>
      <c r="D369" s="6">
        <f t="shared" si="15"/>
        <v>0.9366101143894261</v>
      </c>
      <c r="E369">
        <v>367</v>
      </c>
    </row>
    <row r="370" spans="1:5" x14ac:dyDescent="0.25">
      <c r="A370" s="6">
        <f t="shared" si="14"/>
        <v>3</v>
      </c>
      <c r="B370" s="13">
        <v>44564</v>
      </c>
      <c r="C370" s="14">
        <v>4051</v>
      </c>
      <c r="D370" s="6">
        <f t="shared" si="15"/>
        <v>0.93810564512803596</v>
      </c>
      <c r="E370">
        <v>368</v>
      </c>
    </row>
    <row r="371" spans="1:5" x14ac:dyDescent="0.25">
      <c r="A371" s="6">
        <f t="shared" si="14"/>
        <v>4</v>
      </c>
      <c r="B371" s="13">
        <v>44565</v>
      </c>
      <c r="C371" s="14">
        <v>4045</v>
      </c>
      <c r="D371" s="6">
        <f t="shared" si="15"/>
        <v>0.97217655450036722</v>
      </c>
      <c r="E371">
        <v>369</v>
      </c>
    </row>
    <row r="372" spans="1:5" x14ac:dyDescent="0.25">
      <c r="A372" s="6">
        <f t="shared" si="14"/>
        <v>5</v>
      </c>
      <c r="B372" s="13">
        <v>44566</v>
      </c>
      <c r="C372" s="14">
        <v>4223</v>
      </c>
      <c r="D372" s="6">
        <f t="shared" si="15"/>
        <v>1.0207677077712018</v>
      </c>
      <c r="E372">
        <v>370</v>
      </c>
    </row>
    <row r="373" spans="1:5" x14ac:dyDescent="0.25">
      <c r="A373" s="6">
        <f t="shared" si="14"/>
        <v>6</v>
      </c>
      <c r="B373" s="13">
        <v>44567</v>
      </c>
      <c r="C373" s="14">
        <v>4220</v>
      </c>
      <c r="D373" s="6">
        <f t="shared" si="15"/>
        <v>1.0086946959904237</v>
      </c>
      <c r="E373">
        <v>371</v>
      </c>
    </row>
    <row r="374" spans="1:5" x14ac:dyDescent="0.25">
      <c r="A374" s="6">
        <f t="shared" si="14"/>
        <v>7</v>
      </c>
      <c r="B374" s="13">
        <v>44568</v>
      </c>
      <c r="C374" s="14">
        <v>4529</v>
      </c>
      <c r="D374" s="6">
        <f t="shared" si="15"/>
        <v>0.9549371638043912</v>
      </c>
      <c r="E374">
        <v>372</v>
      </c>
    </row>
    <row r="375" spans="1:5" x14ac:dyDescent="0.25">
      <c r="A375" s="6">
        <f t="shared" si="14"/>
        <v>8</v>
      </c>
      <c r="B375" s="13">
        <v>44569</v>
      </c>
      <c r="C375" s="14">
        <v>5109</v>
      </c>
      <c r="D375" s="6">
        <f t="shared" si="15"/>
        <v>0.97016438587023746</v>
      </c>
      <c r="E375">
        <v>373</v>
      </c>
    </row>
    <row r="376" spans="1:5" x14ac:dyDescent="0.25">
      <c r="A376" s="6">
        <f t="shared" si="14"/>
        <v>9</v>
      </c>
      <c r="B376" s="13">
        <v>44570</v>
      </c>
      <c r="C376" s="14">
        <v>5374</v>
      </c>
      <c r="D376" s="6">
        <f t="shared" si="15"/>
        <v>0.95757473619793942</v>
      </c>
      <c r="E376">
        <v>374</v>
      </c>
    </row>
    <row r="377" spans="1:5" x14ac:dyDescent="0.25">
      <c r="A377" s="6">
        <f t="shared" si="14"/>
        <v>10</v>
      </c>
      <c r="B377" s="13">
        <v>44571</v>
      </c>
      <c r="C377" s="14">
        <v>4781</v>
      </c>
      <c r="D377" s="6">
        <f t="shared" si="15"/>
        <v>0.95140227296767677</v>
      </c>
      <c r="E377">
        <v>375</v>
      </c>
    </row>
    <row r="378" spans="1:5" x14ac:dyDescent="0.25">
      <c r="A378" s="6">
        <f t="shared" si="14"/>
        <v>11</v>
      </c>
      <c r="B378" s="13">
        <v>44572</v>
      </c>
      <c r="C378" s="14">
        <v>4714</v>
      </c>
      <c r="D378" s="6">
        <f t="shared" si="15"/>
        <v>0.9454745329491866</v>
      </c>
      <c r="E378">
        <v>376</v>
      </c>
    </row>
    <row r="379" spans="1:5" x14ac:dyDescent="0.25">
      <c r="A379" s="6">
        <f t="shared" si="14"/>
        <v>12</v>
      </c>
      <c r="B379" s="13">
        <v>44573</v>
      </c>
      <c r="C379" s="14">
        <v>4665</v>
      </c>
      <c r="D379" s="6">
        <f t="shared" si="15"/>
        <v>1.0208492821751263</v>
      </c>
      <c r="E379">
        <v>377</v>
      </c>
    </row>
    <row r="380" spans="1:5" x14ac:dyDescent="0.25">
      <c r="A380" s="6">
        <f t="shared" si="14"/>
        <v>13</v>
      </c>
      <c r="B380" s="13">
        <v>44574</v>
      </c>
      <c r="C380" s="14">
        <v>5032</v>
      </c>
      <c r="D380" s="6">
        <f t="shared" si="15"/>
        <v>1.0206861333672779</v>
      </c>
      <c r="E380">
        <v>378</v>
      </c>
    </row>
    <row r="381" spans="1:5" x14ac:dyDescent="0.25">
      <c r="A381" s="6">
        <f t="shared" si="14"/>
        <v>14</v>
      </c>
      <c r="B381" s="13">
        <v>44575</v>
      </c>
      <c r="C381" s="14">
        <v>4613</v>
      </c>
      <c r="D381" s="6">
        <f t="shared" si="15"/>
        <v>0.96948459917086938</v>
      </c>
      <c r="E381">
        <v>379</v>
      </c>
    </row>
    <row r="382" spans="1:5" x14ac:dyDescent="0.25">
      <c r="A382" s="6">
        <f t="shared" si="14"/>
        <v>15</v>
      </c>
      <c r="B382" s="13">
        <v>44576</v>
      </c>
      <c r="C382" s="14">
        <v>5987</v>
      </c>
      <c r="D382" s="6">
        <f t="shared" si="15"/>
        <v>1.0016792972529447</v>
      </c>
      <c r="E382">
        <v>380</v>
      </c>
    </row>
    <row r="383" spans="1:5" x14ac:dyDescent="0.25">
      <c r="A383" s="6">
        <f t="shared" si="14"/>
        <v>16</v>
      </c>
      <c r="B383" s="13">
        <v>44577</v>
      </c>
      <c r="C383" s="14">
        <v>6398</v>
      </c>
      <c r="D383" s="6">
        <f t="shared" si="15"/>
        <v>1.0006732129378797</v>
      </c>
      <c r="E383">
        <v>381</v>
      </c>
    </row>
    <row r="384" spans="1:5" x14ac:dyDescent="0.25">
      <c r="A384" s="6">
        <f t="shared" si="14"/>
        <v>17</v>
      </c>
      <c r="B384" s="13">
        <v>44578</v>
      </c>
      <c r="C384" s="14">
        <v>5922</v>
      </c>
      <c r="D384" s="6">
        <f t="shared" si="15"/>
        <v>0.98762130831001149</v>
      </c>
      <c r="E384">
        <v>382</v>
      </c>
    </row>
    <row r="385" spans="1:5" x14ac:dyDescent="0.25">
      <c r="A385" s="6">
        <f t="shared" si="14"/>
        <v>18</v>
      </c>
      <c r="B385" s="13">
        <v>44579</v>
      </c>
      <c r="C385" s="14">
        <v>6544</v>
      </c>
      <c r="D385" s="6">
        <f t="shared" si="15"/>
        <v>1.0375176520436329</v>
      </c>
      <c r="E385">
        <v>383</v>
      </c>
    </row>
    <row r="386" spans="1:5" x14ac:dyDescent="0.25">
      <c r="A386" s="6">
        <f t="shared" si="14"/>
        <v>19</v>
      </c>
      <c r="B386" s="13">
        <v>44580</v>
      </c>
      <c r="C386" s="14">
        <v>6123</v>
      </c>
      <c r="D386" s="6">
        <f t="shared" si="15"/>
        <v>1.0585094653201212</v>
      </c>
      <c r="E386">
        <v>384</v>
      </c>
    </row>
    <row r="387" spans="1:5" x14ac:dyDescent="0.25">
      <c r="A387" s="6">
        <f t="shared" si="14"/>
        <v>20</v>
      </c>
      <c r="B387" s="13">
        <v>44581</v>
      </c>
      <c r="C387" s="14">
        <v>5486</v>
      </c>
      <c r="D387" s="6">
        <f t="shared" si="15"/>
        <v>1.0627785257921532</v>
      </c>
      <c r="E387">
        <v>385</v>
      </c>
    </row>
    <row r="388" spans="1:5" x14ac:dyDescent="0.25">
      <c r="A388" s="6">
        <f t="shared" ref="A388:A451" si="16">DAY(B388)</f>
        <v>21</v>
      </c>
      <c r="B388" s="13">
        <v>44582</v>
      </c>
      <c r="C388" s="14">
        <v>5347</v>
      </c>
      <c r="D388" s="6">
        <f t="shared" ref="D388:D451" si="17">AVERAGEIF($A$3:$A$1106,A388,$C$3:$C$1106)/$C$1</f>
        <v>1.0367019080043911</v>
      </c>
      <c r="E388">
        <v>386</v>
      </c>
    </row>
    <row r="389" spans="1:5" x14ac:dyDescent="0.25">
      <c r="A389" s="6">
        <f t="shared" si="16"/>
        <v>22</v>
      </c>
      <c r="B389" s="13">
        <v>44583</v>
      </c>
      <c r="C389" s="14">
        <v>5947</v>
      </c>
      <c r="D389" s="6">
        <f t="shared" si="17"/>
        <v>1.0059211662570018</v>
      </c>
      <c r="E389">
        <v>387</v>
      </c>
    </row>
    <row r="390" spans="1:5" x14ac:dyDescent="0.25">
      <c r="A390" s="6">
        <f t="shared" si="16"/>
        <v>23</v>
      </c>
      <c r="B390" s="13">
        <v>44584</v>
      </c>
      <c r="C390" s="14">
        <v>6363</v>
      </c>
      <c r="D390" s="6">
        <f t="shared" si="17"/>
        <v>1.0079605263551064</v>
      </c>
      <c r="E390">
        <v>388</v>
      </c>
    </row>
    <row r="391" spans="1:5" x14ac:dyDescent="0.25">
      <c r="A391" s="6">
        <f t="shared" si="16"/>
        <v>24</v>
      </c>
      <c r="B391" s="13">
        <v>44585</v>
      </c>
      <c r="C391" s="14">
        <v>5933</v>
      </c>
      <c r="D391" s="6">
        <f t="shared" si="17"/>
        <v>1.0010267020215513</v>
      </c>
      <c r="E391">
        <v>389</v>
      </c>
    </row>
    <row r="392" spans="1:5" x14ac:dyDescent="0.25">
      <c r="A392" s="6">
        <f t="shared" si="16"/>
        <v>25</v>
      </c>
      <c r="B392" s="13">
        <v>44586</v>
      </c>
      <c r="C392" s="14">
        <v>6238</v>
      </c>
      <c r="D392" s="6">
        <f t="shared" si="17"/>
        <v>1.0005100641300313</v>
      </c>
      <c r="E392">
        <v>390</v>
      </c>
    </row>
    <row r="393" spans="1:5" x14ac:dyDescent="0.25">
      <c r="A393" s="6">
        <f t="shared" si="16"/>
        <v>26</v>
      </c>
      <c r="B393" s="13">
        <v>44587</v>
      </c>
      <c r="C393" s="14">
        <v>6559</v>
      </c>
      <c r="D393" s="6">
        <f t="shared" si="17"/>
        <v>1.0948100750663801</v>
      </c>
      <c r="E393">
        <v>391</v>
      </c>
    </row>
    <row r="394" spans="1:5" x14ac:dyDescent="0.25">
      <c r="A394" s="6">
        <f t="shared" si="16"/>
        <v>27</v>
      </c>
      <c r="B394" s="13">
        <v>44588</v>
      </c>
      <c r="C394" s="14">
        <v>6224</v>
      </c>
      <c r="D394" s="6">
        <f t="shared" si="17"/>
        <v>1.1020973884836065</v>
      </c>
      <c r="E394">
        <v>392</v>
      </c>
    </row>
    <row r="395" spans="1:5" x14ac:dyDescent="0.25">
      <c r="A395" s="6">
        <f t="shared" si="16"/>
        <v>28</v>
      </c>
      <c r="B395" s="13">
        <v>44589</v>
      </c>
      <c r="C395" s="14">
        <v>6323</v>
      </c>
      <c r="D395" s="6">
        <f t="shared" si="17"/>
        <v>1.0477416440021299</v>
      </c>
      <c r="E395">
        <v>393</v>
      </c>
    </row>
    <row r="396" spans="1:5" x14ac:dyDescent="0.25">
      <c r="A396" s="6">
        <f t="shared" si="16"/>
        <v>29</v>
      </c>
      <c r="B396" s="13">
        <v>44590</v>
      </c>
      <c r="C396" s="14">
        <v>7003</v>
      </c>
      <c r="D396" s="6">
        <f t="shared" si="17"/>
        <v>0.97851634984124358</v>
      </c>
      <c r="E396">
        <v>394</v>
      </c>
    </row>
    <row r="397" spans="1:5" x14ac:dyDescent="0.25">
      <c r="A397" s="6">
        <f t="shared" si="16"/>
        <v>30</v>
      </c>
      <c r="B397" s="13">
        <v>44591</v>
      </c>
      <c r="C397" s="14">
        <v>7466</v>
      </c>
      <c r="D397" s="6">
        <f t="shared" si="17"/>
        <v>0.97042165899030597</v>
      </c>
      <c r="E397">
        <v>395</v>
      </c>
    </row>
    <row r="398" spans="1:5" x14ac:dyDescent="0.25">
      <c r="A398" s="6">
        <f t="shared" si="16"/>
        <v>31</v>
      </c>
      <c r="B398" s="13">
        <v>44592</v>
      </c>
      <c r="C398" s="14">
        <v>6119</v>
      </c>
      <c r="D398" s="6">
        <f t="shared" si="17"/>
        <v>0.99443730294900945</v>
      </c>
      <c r="E398">
        <v>396</v>
      </c>
    </row>
    <row r="399" spans="1:5" x14ac:dyDescent="0.25">
      <c r="A399" s="6">
        <f t="shared" si="16"/>
        <v>1</v>
      </c>
      <c r="B399" s="13">
        <v>44593</v>
      </c>
      <c r="C399" s="14">
        <v>5957</v>
      </c>
      <c r="D399" s="6">
        <f t="shared" si="17"/>
        <v>0.93511458365081612</v>
      </c>
      <c r="E399">
        <v>397</v>
      </c>
    </row>
    <row r="400" spans="1:5" x14ac:dyDescent="0.25">
      <c r="A400" s="6">
        <f t="shared" si="16"/>
        <v>2</v>
      </c>
      <c r="B400" s="13">
        <v>44594</v>
      </c>
      <c r="C400" s="14">
        <v>6081</v>
      </c>
      <c r="D400" s="6">
        <f t="shared" si="17"/>
        <v>0.9366101143894261</v>
      </c>
      <c r="E400">
        <v>398</v>
      </c>
    </row>
    <row r="401" spans="1:5" x14ac:dyDescent="0.25">
      <c r="A401" s="6">
        <f t="shared" si="16"/>
        <v>3</v>
      </c>
      <c r="B401" s="13">
        <v>44595</v>
      </c>
      <c r="C401" s="14">
        <v>6312</v>
      </c>
      <c r="D401" s="6">
        <f t="shared" si="17"/>
        <v>0.93810564512803596</v>
      </c>
      <c r="E401">
        <v>399</v>
      </c>
    </row>
    <row r="402" spans="1:5" x14ac:dyDescent="0.25">
      <c r="A402" s="6">
        <f t="shared" si="16"/>
        <v>4</v>
      </c>
      <c r="B402" s="13">
        <v>44596</v>
      </c>
      <c r="C402" s="14">
        <v>6414</v>
      </c>
      <c r="D402" s="6">
        <f t="shared" si="17"/>
        <v>0.97217655450036722</v>
      </c>
      <c r="E402">
        <v>400</v>
      </c>
    </row>
    <row r="403" spans="1:5" x14ac:dyDescent="0.25">
      <c r="A403" s="6">
        <f t="shared" si="16"/>
        <v>5</v>
      </c>
      <c r="B403" s="13">
        <v>44597</v>
      </c>
      <c r="C403" s="14">
        <v>6841</v>
      </c>
      <c r="D403" s="6">
        <f t="shared" si="17"/>
        <v>1.0207677077712018</v>
      </c>
      <c r="E403">
        <v>401</v>
      </c>
    </row>
    <row r="404" spans="1:5" x14ac:dyDescent="0.25">
      <c r="A404" s="6">
        <f t="shared" si="16"/>
        <v>6</v>
      </c>
      <c r="B404" s="13">
        <v>44598</v>
      </c>
      <c r="C404" s="14">
        <v>6711</v>
      </c>
      <c r="D404" s="6">
        <f t="shared" si="17"/>
        <v>1.0086946959904237</v>
      </c>
      <c r="E404">
        <v>402</v>
      </c>
    </row>
    <row r="405" spans="1:5" x14ac:dyDescent="0.25">
      <c r="A405" s="6">
        <f t="shared" si="16"/>
        <v>7</v>
      </c>
      <c r="B405" s="13">
        <v>44599</v>
      </c>
      <c r="C405" s="14">
        <v>5803</v>
      </c>
      <c r="D405" s="6">
        <f t="shared" si="17"/>
        <v>0.9549371638043912</v>
      </c>
      <c r="E405">
        <v>403</v>
      </c>
    </row>
    <row r="406" spans="1:5" x14ac:dyDescent="0.25">
      <c r="A406" s="6">
        <f t="shared" si="16"/>
        <v>8</v>
      </c>
      <c r="B406" s="13">
        <v>44600</v>
      </c>
      <c r="C406" s="14">
        <v>6061</v>
      </c>
      <c r="D406" s="6">
        <f t="shared" si="17"/>
        <v>0.97016438587023746</v>
      </c>
      <c r="E406">
        <v>404</v>
      </c>
    </row>
    <row r="407" spans="1:5" x14ac:dyDescent="0.25">
      <c r="A407" s="6">
        <f t="shared" si="16"/>
        <v>9</v>
      </c>
      <c r="B407" s="13">
        <v>44601</v>
      </c>
      <c r="C407" s="14">
        <v>5842</v>
      </c>
      <c r="D407" s="6">
        <f t="shared" si="17"/>
        <v>0.95757473619793942</v>
      </c>
      <c r="E407">
        <v>405</v>
      </c>
    </row>
    <row r="408" spans="1:5" x14ac:dyDescent="0.25">
      <c r="A408" s="6">
        <f t="shared" si="16"/>
        <v>10</v>
      </c>
      <c r="B408" s="13">
        <v>44602</v>
      </c>
      <c r="C408" s="14">
        <v>5912</v>
      </c>
      <c r="D408" s="6">
        <f t="shared" si="17"/>
        <v>0.95140227296767677</v>
      </c>
      <c r="E408">
        <v>406</v>
      </c>
    </row>
    <row r="409" spans="1:5" x14ac:dyDescent="0.25">
      <c r="A409" s="6">
        <f t="shared" si="16"/>
        <v>11</v>
      </c>
      <c r="B409" s="13">
        <v>44603</v>
      </c>
      <c r="C409" s="14">
        <v>5887</v>
      </c>
      <c r="D409" s="6">
        <f t="shared" si="17"/>
        <v>0.9454745329491866</v>
      </c>
      <c r="E409">
        <v>407</v>
      </c>
    </row>
    <row r="410" spans="1:5" x14ac:dyDescent="0.25">
      <c r="A410" s="6">
        <f t="shared" si="16"/>
        <v>12</v>
      </c>
      <c r="B410" s="13">
        <v>44604</v>
      </c>
      <c r="C410" s="14">
        <v>7316</v>
      </c>
      <c r="D410" s="6">
        <f t="shared" si="17"/>
        <v>1.0208492821751263</v>
      </c>
      <c r="E410">
        <v>408</v>
      </c>
    </row>
    <row r="411" spans="1:5" x14ac:dyDescent="0.25">
      <c r="A411" s="6">
        <f t="shared" si="16"/>
        <v>13</v>
      </c>
      <c r="B411" s="13">
        <v>44605</v>
      </c>
      <c r="C411" s="14">
        <v>7507</v>
      </c>
      <c r="D411" s="6">
        <f t="shared" si="17"/>
        <v>1.0206861333672779</v>
      </c>
      <c r="E411">
        <v>409</v>
      </c>
    </row>
    <row r="412" spans="1:5" x14ac:dyDescent="0.25">
      <c r="A412" s="6">
        <f t="shared" si="16"/>
        <v>14</v>
      </c>
      <c r="B412" s="13">
        <v>44606</v>
      </c>
      <c r="C412" s="14">
        <v>6938</v>
      </c>
      <c r="D412" s="6">
        <f t="shared" si="17"/>
        <v>0.96948459917086938</v>
      </c>
      <c r="E412">
        <v>410</v>
      </c>
    </row>
    <row r="413" spans="1:5" x14ac:dyDescent="0.25">
      <c r="A413" s="6">
        <f t="shared" si="16"/>
        <v>15</v>
      </c>
      <c r="B413" s="13">
        <v>44607</v>
      </c>
      <c r="C413" s="14">
        <v>6832</v>
      </c>
      <c r="D413" s="6">
        <f t="shared" si="17"/>
        <v>1.0016792972529447</v>
      </c>
      <c r="E413">
        <v>411</v>
      </c>
    </row>
    <row r="414" spans="1:5" x14ac:dyDescent="0.25">
      <c r="A414" s="6">
        <f t="shared" si="16"/>
        <v>16</v>
      </c>
      <c r="B414" s="13">
        <v>44608</v>
      </c>
      <c r="C414" s="14">
        <v>6871</v>
      </c>
      <c r="D414" s="6">
        <f t="shared" si="17"/>
        <v>1.0006732129378797</v>
      </c>
      <c r="E414">
        <v>412</v>
      </c>
    </row>
    <row r="415" spans="1:5" x14ac:dyDescent="0.25">
      <c r="A415" s="6">
        <f t="shared" si="16"/>
        <v>17</v>
      </c>
      <c r="B415" s="13">
        <v>44609</v>
      </c>
      <c r="C415" s="14">
        <v>6815</v>
      </c>
      <c r="D415" s="6">
        <f t="shared" si="17"/>
        <v>0.98762130831001149</v>
      </c>
      <c r="E415">
        <v>413</v>
      </c>
    </row>
    <row r="416" spans="1:5" x14ac:dyDescent="0.25">
      <c r="A416" s="6">
        <f t="shared" si="16"/>
        <v>18</v>
      </c>
      <c r="B416" s="13">
        <v>44610</v>
      </c>
      <c r="C416" s="14">
        <v>6828</v>
      </c>
      <c r="D416" s="6">
        <f t="shared" si="17"/>
        <v>1.0375176520436329</v>
      </c>
      <c r="E416">
        <v>414</v>
      </c>
    </row>
    <row r="417" spans="1:5" x14ac:dyDescent="0.25">
      <c r="A417" s="6">
        <f t="shared" si="16"/>
        <v>19</v>
      </c>
      <c r="B417" s="13">
        <v>44611</v>
      </c>
      <c r="C417" s="14">
        <v>7743</v>
      </c>
      <c r="D417" s="6">
        <f t="shared" si="17"/>
        <v>1.0585094653201212</v>
      </c>
      <c r="E417">
        <v>415</v>
      </c>
    </row>
    <row r="418" spans="1:5" x14ac:dyDescent="0.25">
      <c r="A418" s="6">
        <f t="shared" si="16"/>
        <v>20</v>
      </c>
      <c r="B418" s="13">
        <v>44612</v>
      </c>
      <c r="C418" s="14">
        <v>8298</v>
      </c>
      <c r="D418" s="6">
        <f t="shared" si="17"/>
        <v>1.0627785257921532</v>
      </c>
      <c r="E418">
        <v>416</v>
      </c>
    </row>
    <row r="419" spans="1:5" x14ac:dyDescent="0.25">
      <c r="A419" s="6">
        <f t="shared" si="16"/>
        <v>21</v>
      </c>
      <c r="B419" s="13">
        <v>44613</v>
      </c>
      <c r="C419" s="14">
        <v>7390</v>
      </c>
      <c r="D419" s="6">
        <f t="shared" si="17"/>
        <v>1.0367019080043911</v>
      </c>
      <c r="E419">
        <v>417</v>
      </c>
    </row>
    <row r="420" spans="1:5" x14ac:dyDescent="0.25">
      <c r="A420" s="6">
        <f t="shared" si="16"/>
        <v>22</v>
      </c>
      <c r="B420" s="13">
        <v>44614</v>
      </c>
      <c r="C420" s="14">
        <v>6798</v>
      </c>
      <c r="D420" s="6">
        <f t="shared" si="17"/>
        <v>1.0059211662570018</v>
      </c>
      <c r="E420">
        <v>418</v>
      </c>
    </row>
    <row r="421" spans="1:5" x14ac:dyDescent="0.25">
      <c r="A421" s="6">
        <f t="shared" si="16"/>
        <v>23</v>
      </c>
      <c r="B421" s="13">
        <v>44615</v>
      </c>
      <c r="C421" s="14">
        <v>6748</v>
      </c>
      <c r="D421" s="6">
        <f t="shared" si="17"/>
        <v>1.0079605263551064</v>
      </c>
      <c r="E421">
        <v>419</v>
      </c>
    </row>
    <row r="422" spans="1:5" x14ac:dyDescent="0.25">
      <c r="A422" s="6">
        <f t="shared" si="16"/>
        <v>24</v>
      </c>
      <c r="B422" s="13">
        <v>44616</v>
      </c>
      <c r="C422" s="14">
        <v>6814</v>
      </c>
      <c r="D422" s="6">
        <f t="shared" si="17"/>
        <v>1.0010267020215513</v>
      </c>
      <c r="E422">
        <v>420</v>
      </c>
    </row>
    <row r="423" spans="1:5" x14ac:dyDescent="0.25">
      <c r="A423" s="6">
        <f t="shared" si="16"/>
        <v>25</v>
      </c>
      <c r="B423" s="13">
        <v>44617</v>
      </c>
      <c r="C423" s="14">
        <v>6684</v>
      </c>
      <c r="D423" s="6">
        <f t="shared" si="17"/>
        <v>1.0005100641300313</v>
      </c>
      <c r="E423">
        <v>421</v>
      </c>
    </row>
    <row r="424" spans="1:5" x14ac:dyDescent="0.25">
      <c r="A424" s="6">
        <f t="shared" si="16"/>
        <v>26</v>
      </c>
      <c r="B424" s="13">
        <v>44618</v>
      </c>
      <c r="C424" s="14">
        <v>7917</v>
      </c>
      <c r="D424" s="6">
        <f t="shared" si="17"/>
        <v>1.0948100750663801</v>
      </c>
      <c r="E424">
        <v>422</v>
      </c>
    </row>
    <row r="425" spans="1:5" x14ac:dyDescent="0.25">
      <c r="A425" s="6">
        <f t="shared" si="16"/>
        <v>27</v>
      </c>
      <c r="B425" s="13">
        <v>44619</v>
      </c>
      <c r="C425" s="14">
        <v>8468</v>
      </c>
      <c r="D425" s="6">
        <f t="shared" si="17"/>
        <v>1.1020973884836065</v>
      </c>
      <c r="E425">
        <v>423</v>
      </c>
    </row>
    <row r="426" spans="1:5" x14ac:dyDescent="0.25">
      <c r="A426" s="6">
        <f t="shared" si="16"/>
        <v>28</v>
      </c>
      <c r="B426" s="13">
        <v>44620</v>
      </c>
      <c r="C426" s="14">
        <v>6460</v>
      </c>
      <c r="D426" s="6">
        <f t="shared" si="17"/>
        <v>1.0477416440021299</v>
      </c>
      <c r="E426">
        <v>424</v>
      </c>
    </row>
    <row r="427" spans="1:5" x14ac:dyDescent="0.25">
      <c r="A427" s="6">
        <f t="shared" si="16"/>
        <v>1</v>
      </c>
      <c r="B427" s="13">
        <v>44621</v>
      </c>
      <c r="C427" s="14">
        <v>6021</v>
      </c>
      <c r="D427" s="6">
        <f t="shared" si="17"/>
        <v>0.93511458365081612</v>
      </c>
      <c r="E427">
        <v>425</v>
      </c>
    </row>
    <row r="428" spans="1:5" x14ac:dyDescent="0.25">
      <c r="A428" s="6">
        <f t="shared" si="16"/>
        <v>2</v>
      </c>
      <c r="B428" s="13">
        <v>44622</v>
      </c>
      <c r="C428" s="14">
        <v>5914</v>
      </c>
      <c r="D428" s="6">
        <f t="shared" si="17"/>
        <v>0.9366101143894261</v>
      </c>
      <c r="E428">
        <v>426</v>
      </c>
    </row>
    <row r="429" spans="1:5" x14ac:dyDescent="0.25">
      <c r="A429" s="6">
        <f t="shared" si="16"/>
        <v>3</v>
      </c>
      <c r="B429" s="13">
        <v>44623</v>
      </c>
      <c r="C429" s="14">
        <v>5541</v>
      </c>
      <c r="D429" s="6">
        <f t="shared" si="17"/>
        <v>0.93810564512803596</v>
      </c>
      <c r="E429">
        <v>427</v>
      </c>
    </row>
    <row r="430" spans="1:5" x14ac:dyDescent="0.25">
      <c r="A430" s="6">
        <f t="shared" si="16"/>
        <v>4</v>
      </c>
      <c r="B430" s="13">
        <v>44624</v>
      </c>
      <c r="C430" s="14">
        <v>6484</v>
      </c>
      <c r="D430" s="6">
        <f t="shared" si="17"/>
        <v>0.97217655450036722</v>
      </c>
      <c r="E430">
        <v>428</v>
      </c>
    </row>
    <row r="431" spans="1:5" x14ac:dyDescent="0.25">
      <c r="A431" s="6">
        <f t="shared" si="16"/>
        <v>5</v>
      </c>
      <c r="B431" s="13">
        <v>44625</v>
      </c>
      <c r="C431" s="14">
        <v>6843</v>
      </c>
      <c r="D431" s="6">
        <f t="shared" si="17"/>
        <v>1.0207677077712018</v>
      </c>
      <c r="E431">
        <v>429</v>
      </c>
    </row>
    <row r="432" spans="1:5" x14ac:dyDescent="0.25">
      <c r="A432" s="6">
        <f t="shared" si="16"/>
        <v>6</v>
      </c>
      <c r="B432" s="13">
        <v>44626</v>
      </c>
      <c r="C432" s="14">
        <v>7286</v>
      </c>
      <c r="D432" s="6">
        <f t="shared" si="17"/>
        <v>1.0086946959904237</v>
      </c>
      <c r="E432">
        <v>430</v>
      </c>
    </row>
    <row r="433" spans="1:5" x14ac:dyDescent="0.25">
      <c r="A433" s="6">
        <f t="shared" si="16"/>
        <v>7</v>
      </c>
      <c r="B433" s="13">
        <v>44627</v>
      </c>
      <c r="C433" s="14">
        <v>5951</v>
      </c>
      <c r="D433" s="6">
        <f t="shared" si="17"/>
        <v>0.9549371638043912</v>
      </c>
      <c r="E433">
        <v>431</v>
      </c>
    </row>
    <row r="434" spans="1:5" x14ac:dyDescent="0.25">
      <c r="A434" s="6">
        <f t="shared" si="16"/>
        <v>8</v>
      </c>
      <c r="B434" s="13">
        <v>44628</v>
      </c>
      <c r="C434" s="14">
        <v>5467</v>
      </c>
      <c r="D434" s="6">
        <f t="shared" si="17"/>
        <v>0.97016438587023746</v>
      </c>
      <c r="E434">
        <v>432</v>
      </c>
    </row>
    <row r="435" spans="1:5" x14ac:dyDescent="0.25">
      <c r="A435" s="6">
        <f t="shared" si="16"/>
        <v>9</v>
      </c>
      <c r="B435" s="13">
        <v>44629</v>
      </c>
      <c r="C435" s="14">
        <v>5295</v>
      </c>
      <c r="D435" s="6">
        <f t="shared" si="17"/>
        <v>0.95757473619793942</v>
      </c>
      <c r="E435">
        <v>433</v>
      </c>
    </row>
    <row r="436" spans="1:5" x14ac:dyDescent="0.25">
      <c r="A436" s="6">
        <f t="shared" si="16"/>
        <v>10</v>
      </c>
      <c r="B436" s="13">
        <v>44630</v>
      </c>
      <c r="C436" s="14">
        <v>4639</v>
      </c>
      <c r="D436" s="6">
        <f t="shared" si="17"/>
        <v>0.95140227296767677</v>
      </c>
      <c r="E436">
        <v>434</v>
      </c>
    </row>
    <row r="437" spans="1:5" x14ac:dyDescent="0.25">
      <c r="A437" s="6">
        <f t="shared" si="16"/>
        <v>11</v>
      </c>
      <c r="B437" s="13">
        <v>44631</v>
      </c>
      <c r="C437" s="14">
        <v>4343</v>
      </c>
      <c r="D437" s="6">
        <f t="shared" si="17"/>
        <v>0.9454745329491866</v>
      </c>
      <c r="E437">
        <v>435</v>
      </c>
    </row>
    <row r="438" spans="1:5" x14ac:dyDescent="0.25">
      <c r="A438" s="6">
        <f t="shared" si="16"/>
        <v>12</v>
      </c>
      <c r="B438" s="13">
        <v>44632</v>
      </c>
      <c r="C438" s="14">
        <v>4956</v>
      </c>
      <c r="D438" s="6">
        <f t="shared" si="17"/>
        <v>1.0208492821751263</v>
      </c>
      <c r="E438">
        <v>436</v>
      </c>
    </row>
    <row r="439" spans="1:5" x14ac:dyDescent="0.25">
      <c r="A439" s="6">
        <f t="shared" si="16"/>
        <v>13</v>
      </c>
      <c r="B439" s="13">
        <v>44633</v>
      </c>
      <c r="C439" s="14">
        <v>4962</v>
      </c>
      <c r="D439" s="6">
        <f t="shared" si="17"/>
        <v>1.0206861333672779</v>
      </c>
      <c r="E439">
        <v>437</v>
      </c>
    </row>
    <row r="440" spans="1:5" x14ac:dyDescent="0.25">
      <c r="A440" s="6">
        <f t="shared" si="16"/>
        <v>14</v>
      </c>
      <c r="B440" s="13">
        <v>44634</v>
      </c>
      <c r="C440" s="14">
        <v>4293</v>
      </c>
      <c r="D440" s="6">
        <f>AVERAGEIF($A$3:$A$1106,A440,$C$3:$C$1106)/$C$1</f>
        <v>0.96948459917086938</v>
      </c>
      <c r="E440">
        <v>438</v>
      </c>
    </row>
    <row r="441" spans="1:5" x14ac:dyDescent="0.25">
      <c r="A441" s="6">
        <f t="shared" si="16"/>
        <v>15</v>
      </c>
      <c r="B441" s="13">
        <v>44635</v>
      </c>
      <c r="C441" s="14">
        <v>4110</v>
      </c>
      <c r="D441" s="6">
        <f t="shared" si="17"/>
        <v>1.0016792972529447</v>
      </c>
      <c r="E441">
        <v>439</v>
      </c>
    </row>
    <row r="442" spans="1:5" x14ac:dyDescent="0.25">
      <c r="A442" s="6">
        <f t="shared" si="16"/>
        <v>16</v>
      </c>
      <c r="B442" s="13">
        <v>44636</v>
      </c>
      <c r="C442" s="14">
        <v>4026</v>
      </c>
      <c r="D442" s="6">
        <f t="shared" si="17"/>
        <v>1.0006732129378797</v>
      </c>
      <c r="E442">
        <v>440</v>
      </c>
    </row>
    <row r="443" spans="1:5" x14ac:dyDescent="0.25">
      <c r="A443" s="6">
        <f t="shared" si="16"/>
        <v>17</v>
      </c>
      <c r="B443" s="13">
        <v>44637</v>
      </c>
      <c r="C443" s="14">
        <v>3754</v>
      </c>
      <c r="D443" s="6">
        <f t="shared" si="17"/>
        <v>0.98762130831001149</v>
      </c>
      <c r="E443">
        <v>441</v>
      </c>
    </row>
    <row r="444" spans="1:5" x14ac:dyDescent="0.25">
      <c r="A444" s="6">
        <f t="shared" si="16"/>
        <v>18</v>
      </c>
      <c r="B444" s="13">
        <v>44638</v>
      </c>
      <c r="C444" s="14">
        <v>4098</v>
      </c>
      <c r="D444" s="6">
        <f t="shared" si="17"/>
        <v>1.0375176520436329</v>
      </c>
      <c r="E444">
        <v>442</v>
      </c>
    </row>
    <row r="445" spans="1:5" x14ac:dyDescent="0.25">
      <c r="A445" s="6">
        <f t="shared" si="16"/>
        <v>19</v>
      </c>
      <c r="B445" s="13">
        <v>44639</v>
      </c>
      <c r="C445" s="14">
        <v>4512</v>
      </c>
      <c r="D445" s="6">
        <f t="shared" si="17"/>
        <v>1.0585094653201212</v>
      </c>
      <c r="E445">
        <v>443</v>
      </c>
    </row>
    <row r="446" spans="1:5" x14ac:dyDescent="0.25">
      <c r="A446" s="6">
        <f t="shared" si="16"/>
        <v>20</v>
      </c>
      <c r="B446" s="13">
        <v>44640</v>
      </c>
      <c r="C446" s="14">
        <v>4717</v>
      </c>
      <c r="D446" s="6">
        <f t="shared" si="17"/>
        <v>1.0627785257921532</v>
      </c>
      <c r="E446">
        <v>444</v>
      </c>
    </row>
    <row r="447" spans="1:5" x14ac:dyDescent="0.25">
      <c r="A447" s="6">
        <f t="shared" si="16"/>
        <v>21</v>
      </c>
      <c r="B447" s="13">
        <v>44641</v>
      </c>
      <c r="C447" s="14">
        <v>3872</v>
      </c>
      <c r="D447" s="6">
        <f t="shared" si="17"/>
        <v>1.0367019080043911</v>
      </c>
      <c r="E447">
        <v>445</v>
      </c>
    </row>
    <row r="448" spans="1:5" x14ac:dyDescent="0.25">
      <c r="A448" s="6">
        <f t="shared" si="16"/>
        <v>22</v>
      </c>
      <c r="B448" s="13">
        <v>44642</v>
      </c>
      <c r="C448" s="14">
        <v>3876</v>
      </c>
      <c r="D448" s="6">
        <f t="shared" si="17"/>
        <v>1.0059211662570018</v>
      </c>
      <c r="E448">
        <v>446</v>
      </c>
    </row>
    <row r="449" spans="1:5" x14ac:dyDescent="0.25">
      <c r="A449" s="6">
        <f t="shared" si="16"/>
        <v>23</v>
      </c>
      <c r="B449" s="13">
        <v>44643</v>
      </c>
      <c r="C449" s="14">
        <v>3747</v>
      </c>
      <c r="D449" s="6">
        <f t="shared" si="17"/>
        <v>1.0079605263551064</v>
      </c>
      <c r="E449">
        <v>447</v>
      </c>
    </row>
    <row r="450" spans="1:5" x14ac:dyDescent="0.25">
      <c r="A450" s="6">
        <f t="shared" si="16"/>
        <v>24</v>
      </c>
      <c r="B450" s="13">
        <v>44644</v>
      </c>
      <c r="C450" s="14">
        <v>4062</v>
      </c>
      <c r="D450" s="6">
        <f t="shared" si="17"/>
        <v>1.0010267020215513</v>
      </c>
      <c r="E450">
        <v>448</v>
      </c>
    </row>
    <row r="451" spans="1:5" x14ac:dyDescent="0.25">
      <c r="A451" s="6">
        <f t="shared" si="16"/>
        <v>25</v>
      </c>
      <c r="B451" s="13">
        <v>44645</v>
      </c>
      <c r="C451" s="14">
        <v>3808</v>
      </c>
      <c r="D451" s="6">
        <f t="shared" si="17"/>
        <v>1.0005100641300313</v>
      </c>
      <c r="E451">
        <v>449</v>
      </c>
    </row>
    <row r="452" spans="1:5" x14ac:dyDescent="0.25">
      <c r="A452" s="6">
        <f t="shared" ref="A452:A457" si="18">DAY(B452)</f>
        <v>26</v>
      </c>
      <c r="B452" s="13">
        <v>44646</v>
      </c>
      <c r="C452" s="14">
        <v>4860</v>
      </c>
      <c r="D452" s="6">
        <f t="shared" ref="D452:D457" si="19">AVERAGEIF($A$3:$A$1106,A452,$C$3:$C$1106)/$C$1</f>
        <v>1.0948100750663801</v>
      </c>
      <c r="E452">
        <v>450</v>
      </c>
    </row>
    <row r="453" spans="1:5" x14ac:dyDescent="0.25">
      <c r="A453" s="6">
        <f t="shared" si="18"/>
        <v>27</v>
      </c>
      <c r="B453" s="13">
        <v>44647</v>
      </c>
      <c r="C453" s="14">
        <v>4903</v>
      </c>
      <c r="D453" s="6">
        <f t="shared" si="19"/>
        <v>1.1020973884836065</v>
      </c>
      <c r="E453">
        <v>451</v>
      </c>
    </row>
    <row r="454" spans="1:5" x14ac:dyDescent="0.25">
      <c r="A454" s="6">
        <f t="shared" si="18"/>
        <v>28</v>
      </c>
      <c r="B454" s="13">
        <v>44648</v>
      </c>
      <c r="C454" s="14">
        <v>4153</v>
      </c>
      <c r="D454" s="6">
        <f t="shared" si="19"/>
        <v>1.0477416440021299</v>
      </c>
      <c r="E454">
        <v>452</v>
      </c>
    </row>
    <row r="455" spans="1:5" x14ac:dyDescent="0.25">
      <c r="A455" s="6">
        <f t="shared" si="18"/>
        <v>29</v>
      </c>
      <c r="B455" s="13">
        <v>44649</v>
      </c>
      <c r="C455" s="14">
        <v>3864</v>
      </c>
      <c r="D455" s="6">
        <f t="shared" si="19"/>
        <v>0.97851634984124358</v>
      </c>
      <c r="E455">
        <v>453</v>
      </c>
    </row>
    <row r="456" spans="1:5" x14ac:dyDescent="0.25">
      <c r="A456" s="6">
        <f t="shared" si="18"/>
        <v>30</v>
      </c>
      <c r="B456" s="13">
        <v>44650</v>
      </c>
      <c r="C456" s="14">
        <v>3667</v>
      </c>
      <c r="D456" s="6">
        <f t="shared" si="19"/>
        <v>0.97042165899030597</v>
      </c>
      <c r="E456">
        <v>454</v>
      </c>
    </row>
    <row r="457" spans="1:5" x14ac:dyDescent="0.25">
      <c r="A457" s="6">
        <f t="shared" si="18"/>
        <v>31</v>
      </c>
      <c r="B457" s="13">
        <v>44651</v>
      </c>
      <c r="C457" s="14">
        <v>3478</v>
      </c>
      <c r="D457" s="6">
        <f t="shared" si="19"/>
        <v>0.99443730294900945</v>
      </c>
      <c r="E457">
        <v>455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Fotoable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2022-10-21T05:59:44Z</dcterms:created>
  <dcterms:modified xsi:type="dcterms:W3CDTF">2022-10-26T07:55:09Z</dcterms:modified>
</cp:coreProperties>
</file>