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F534101-A650-43AC-BC8A-59EFBEC36F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38" i="1"/>
  <c r="C39" i="1"/>
  <c r="C40" i="1"/>
  <c r="C37" i="1"/>
  <c r="C31" i="1"/>
  <c r="C33" i="1"/>
  <c r="C34" i="1"/>
  <c r="C30" i="1"/>
  <c r="C10" i="1"/>
</calcChain>
</file>

<file path=xl/sharedStrings.xml><?xml version="1.0" encoding="utf-8"?>
<sst xmlns="http://schemas.openxmlformats.org/spreadsheetml/2006/main" count="102" uniqueCount="54">
  <si>
    <t>IronSource_Install</t>
  </si>
  <si>
    <t>Vungle_Roas</t>
  </si>
  <si>
    <t>Vungle_Other</t>
  </si>
  <si>
    <t>Applovin_AEO</t>
  </si>
  <si>
    <t>Applovin_Install</t>
  </si>
  <si>
    <t>AppleSearch_Roas</t>
  </si>
  <si>
    <t>Appier_Install</t>
  </si>
  <si>
    <t>Facebook_INSTALL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</si>
  <si>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</si>
  <si>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</si>
  <si>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</si>
  <si>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</si>
  <si>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</si>
  <si>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</si>
  <si>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</si>
  <si>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Unity_ROAS_2021</t>
  </si>
  <si>
    <t>Unity_ROAS_2022</t>
  </si>
  <si>
    <t>Applovin_Roas_2022</t>
  </si>
  <si>
    <t>Liftoff_Other_2021</t>
  </si>
  <si>
    <t>Liftoff_Other_2022</t>
  </si>
  <si>
    <t>Facebook_ROAS_2021</t>
  </si>
  <si>
    <t>Facebook_ROAS_2022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</si>
  <si>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</si>
  <si>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</si>
  <si>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</si>
  <si>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</si>
  <si>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</si>
  <si>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</si>
  <si>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</si>
  <si>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</si>
  <si>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</si>
  <si>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</si>
  <si>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</si>
  <si>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</si>
  <si>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</si>
  <si>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force_update_2021</t>
  </si>
  <si>
    <t>force_update_2022</t>
  </si>
  <si>
    <t>hot_update_2021</t>
  </si>
  <si>
    <t>hot_update_2022</t>
  </si>
  <si>
    <t>Holiday_FEB</t>
  </si>
  <si>
    <t>Holiday_JAN</t>
  </si>
  <si>
    <t>Google_UAC_AEO_2021</t>
  </si>
  <si>
    <t>Google_UAC_AEO_2022</t>
  </si>
  <si>
    <t>Unity_Install_2021</t>
  </si>
  <si>
    <t>Unity_Install_2022</t>
  </si>
  <si>
    <t>Moloco_Roas_2021</t>
  </si>
  <si>
    <t>Moloco_Roas_2022</t>
  </si>
  <si>
    <t>Facebook_AEO_2021</t>
  </si>
  <si>
    <t>Facebook_AEO_2022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</si>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</sst>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topLeftCell="A21" workbookViewId="0">
      <selection activeCell="B29" sqref="B28:C29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50</v>
      </c>
      <c r="B1" s="2" t="s">
        <v>51</v>
      </c>
      <c r="C1" s="2" t="s">
        <v>52</v>
      </c>
      <c r="D1" s="2" t="s">
        <v>53</v>
      </c>
    </row>
    <row r="2" spans="1:4" x14ac:dyDescent="0.25">
      <c r="A2" t="s">
        <v>0</v>
      </c>
      <c r="B2" s="1">
        <v>512.06039999999996</v>
      </c>
      <c r="C2" s="1">
        <v>153.61812</v>
      </c>
      <c r="D2" s="1" t="s">
        <v>49</v>
      </c>
    </row>
    <row r="3" spans="1:4" x14ac:dyDescent="0.25">
      <c r="A3" t="s">
        <v>1</v>
      </c>
      <c r="B3" s="1">
        <v>520.9239</v>
      </c>
      <c r="C3" s="1">
        <v>156.27717000000001</v>
      </c>
      <c r="D3" s="1" t="s">
        <v>49</v>
      </c>
    </row>
    <row r="4" spans="1:4" x14ac:dyDescent="0.25">
      <c r="A4" t="s">
        <v>2</v>
      </c>
      <c r="B4" s="1">
        <v>50.23</v>
      </c>
      <c r="C4" s="1">
        <v>15.069000000000001</v>
      </c>
      <c r="D4" s="1" t="s">
        <v>49</v>
      </c>
    </row>
    <row r="5" spans="1:4" x14ac:dyDescent="0.25">
      <c r="A5" t="s">
        <v>3</v>
      </c>
      <c r="B5" s="1">
        <v>921.12549999999999</v>
      </c>
      <c r="C5" s="1">
        <v>276.33765</v>
      </c>
      <c r="D5" s="1" t="s">
        <v>49</v>
      </c>
    </row>
    <row r="6" spans="1:4" x14ac:dyDescent="0.25">
      <c r="A6" t="s">
        <v>4</v>
      </c>
      <c r="B6" s="1">
        <v>140.78190000000001</v>
      </c>
      <c r="C6" s="1">
        <v>42.234569999999998</v>
      </c>
      <c r="D6" s="1" t="s">
        <v>49</v>
      </c>
    </row>
    <row r="7" spans="1:4" x14ac:dyDescent="0.25">
      <c r="A7" t="s">
        <v>5</v>
      </c>
      <c r="B7" s="1">
        <v>985.94389999999999</v>
      </c>
      <c r="C7" s="1">
        <v>295.78316999999998</v>
      </c>
      <c r="D7" s="1" t="s">
        <v>49</v>
      </c>
    </row>
    <row r="8" spans="1:4" x14ac:dyDescent="0.25">
      <c r="A8" t="s">
        <v>6</v>
      </c>
      <c r="B8" s="1">
        <v>3.8300000000000001E-2</v>
      </c>
      <c r="C8" s="1">
        <v>1.149E-2</v>
      </c>
      <c r="D8" s="1" t="s">
        <v>49</v>
      </c>
    </row>
    <row r="9" spans="1:4" x14ac:dyDescent="0.25">
      <c r="A9" t="s">
        <v>7</v>
      </c>
      <c r="B9" s="1">
        <v>100.23</v>
      </c>
      <c r="C9" s="1">
        <v>10.023</v>
      </c>
      <c r="D9" s="1" t="s">
        <v>49</v>
      </c>
    </row>
    <row r="10" spans="1:4" ht="16.5" x14ac:dyDescent="0.3">
      <c r="A10" t="s">
        <v>8</v>
      </c>
      <c r="B10" s="3">
        <v>827.56449999999995</v>
      </c>
      <c r="C10" s="1">
        <f>B10*0.3</f>
        <v>248.26934999999997</v>
      </c>
      <c r="D10" s="1" t="s">
        <v>49</v>
      </c>
    </row>
    <row r="11" spans="1:4" x14ac:dyDescent="0.25">
      <c r="A11" t="s">
        <v>9</v>
      </c>
      <c r="D11" s="1" t="s">
        <v>49</v>
      </c>
    </row>
    <row r="12" spans="1:4" x14ac:dyDescent="0.25">
      <c r="A12" t="s">
        <v>10</v>
      </c>
      <c r="D12" s="1" t="s">
        <v>49</v>
      </c>
    </row>
    <row r="13" spans="1:4" x14ac:dyDescent="0.25">
      <c r="A13" t="s">
        <v>11</v>
      </c>
      <c r="D13" s="1" t="s">
        <v>49</v>
      </c>
    </row>
    <row r="14" spans="1:4" x14ac:dyDescent="0.25">
      <c r="A14" t="s">
        <v>12</v>
      </c>
      <c r="D14" s="1" t="s">
        <v>49</v>
      </c>
    </row>
    <row r="15" spans="1:4" x14ac:dyDescent="0.25">
      <c r="A15" t="s">
        <v>13</v>
      </c>
      <c r="D15" s="1" t="s">
        <v>49</v>
      </c>
    </row>
    <row r="16" spans="1:4" x14ac:dyDescent="0.25">
      <c r="A16" t="s">
        <v>14</v>
      </c>
      <c r="D16" s="1" t="s">
        <v>49</v>
      </c>
    </row>
    <row r="17" spans="1:4" x14ac:dyDescent="0.25">
      <c r="A17" t="s">
        <v>15</v>
      </c>
      <c r="B17" s="1">
        <v>3.6139999999999999</v>
      </c>
      <c r="C17" s="1">
        <v>1.0842000000000001</v>
      </c>
      <c r="D17" s="1" t="s">
        <v>49</v>
      </c>
    </row>
    <row r="18" spans="1:4" x14ac:dyDescent="0.25">
      <c r="A18" t="s">
        <v>16</v>
      </c>
      <c r="B18" s="1">
        <v>5.1139999999999999</v>
      </c>
      <c r="C18" s="1">
        <v>0.93419999999999992</v>
      </c>
      <c r="D18" s="1" t="s">
        <v>49</v>
      </c>
    </row>
    <row r="19" spans="1:4" x14ac:dyDescent="0.25">
      <c r="A19" t="s">
        <v>17</v>
      </c>
      <c r="B19" s="1">
        <v>35.522799999999997</v>
      </c>
      <c r="C19" s="1">
        <v>14.20912</v>
      </c>
      <c r="D19" s="1" t="s">
        <v>49</v>
      </c>
    </row>
    <row r="20" spans="1:4" x14ac:dyDescent="0.25">
      <c r="A20" t="s">
        <v>18</v>
      </c>
      <c r="B20" s="1">
        <v>5.3400000000000003E-2</v>
      </c>
      <c r="C20" s="1">
        <v>1.068E-2</v>
      </c>
      <c r="D20" s="1" t="s">
        <v>49</v>
      </c>
    </row>
    <row r="21" spans="1:4" x14ac:dyDescent="0.25">
      <c r="A21" t="s">
        <v>19</v>
      </c>
      <c r="B21" s="1">
        <v>4.2300000000000004</v>
      </c>
      <c r="C21" s="1">
        <v>0.84599999999999997</v>
      </c>
      <c r="D21" s="1" t="s">
        <v>49</v>
      </c>
    </row>
    <row r="22" spans="1:4" x14ac:dyDescent="0.25">
      <c r="A22" t="s">
        <v>20</v>
      </c>
      <c r="B22" s="1">
        <v>0.91934289899999999</v>
      </c>
      <c r="C22" s="1">
        <v>9.1934289999999995E-3</v>
      </c>
      <c r="D22" s="1" t="s">
        <v>49</v>
      </c>
    </row>
    <row r="23" spans="1:4" x14ac:dyDescent="0.25">
      <c r="A23" t="s">
        <v>21</v>
      </c>
      <c r="B23" s="1">
        <v>2.7098995010000002</v>
      </c>
      <c r="C23" s="1">
        <v>2.7098995000000001E-2</v>
      </c>
      <c r="D23" s="1" t="s">
        <v>49</v>
      </c>
    </row>
    <row r="24" spans="1:4" x14ac:dyDescent="0.25">
      <c r="A24" t="s">
        <v>22</v>
      </c>
      <c r="B24" s="1">
        <v>20.21</v>
      </c>
      <c r="C24" s="1">
        <f>B24*0.1</f>
        <v>2.0210000000000004</v>
      </c>
      <c r="D24" s="1" t="s">
        <v>49</v>
      </c>
    </row>
    <row r="25" spans="1:4" x14ac:dyDescent="0.25">
      <c r="A25" t="s">
        <v>23</v>
      </c>
      <c r="B25" s="1">
        <v>120</v>
      </c>
      <c r="C25" s="1">
        <f t="shared" ref="C25:C29" si="0">B25*0.1</f>
        <v>12</v>
      </c>
      <c r="D25" s="1" t="s">
        <v>49</v>
      </c>
    </row>
    <row r="26" spans="1:4" x14ac:dyDescent="0.25">
      <c r="A26" t="s">
        <v>24</v>
      </c>
      <c r="D26" s="1" t="s">
        <v>49</v>
      </c>
    </row>
    <row r="27" spans="1:4" x14ac:dyDescent="0.25">
      <c r="A27" t="s">
        <v>25</v>
      </c>
      <c r="D27" s="1" t="s">
        <v>49</v>
      </c>
    </row>
    <row r="28" spans="1:4" x14ac:dyDescent="0.25">
      <c r="A28" t="s">
        <v>26</v>
      </c>
      <c r="D28" s="1" t="s">
        <v>49</v>
      </c>
    </row>
    <row r="29" spans="1:4" x14ac:dyDescent="0.25">
      <c r="A29" t="s">
        <v>27</v>
      </c>
      <c r="D29" s="1" t="s">
        <v>49</v>
      </c>
    </row>
    <row r="30" spans="1:4" ht="16.5" x14ac:dyDescent="0.3">
      <c r="A30" t="s">
        <v>28</v>
      </c>
      <c r="B30" s="3">
        <v>330.625</v>
      </c>
      <c r="C30" s="1">
        <f>B30*0.2</f>
        <v>66.125</v>
      </c>
      <c r="D30" s="1" t="s">
        <v>49</v>
      </c>
    </row>
    <row r="31" spans="1:4" x14ac:dyDescent="0.25">
      <c r="A31" t="s">
        <v>29</v>
      </c>
      <c r="B31" s="1">
        <v>340.2</v>
      </c>
      <c r="C31" s="1">
        <f t="shared" ref="C31:C34" si="1">B31*0.2</f>
        <v>68.040000000000006</v>
      </c>
      <c r="D31" s="1" t="s">
        <v>49</v>
      </c>
    </row>
    <row r="32" spans="1:4" x14ac:dyDescent="0.25">
      <c r="A32" t="s">
        <v>30</v>
      </c>
      <c r="D32" s="1" t="s">
        <v>49</v>
      </c>
    </row>
    <row r="33" spans="1:4" ht="16.5" x14ac:dyDescent="0.3">
      <c r="A33" t="s">
        <v>31</v>
      </c>
      <c r="B33" s="3">
        <v>4530.7838000000002</v>
      </c>
      <c r="C33" s="1">
        <f t="shared" si="1"/>
        <v>906.15676000000008</v>
      </c>
      <c r="D33" s="1" t="s">
        <v>49</v>
      </c>
    </row>
    <row r="34" spans="1:4" ht="16.5" x14ac:dyDescent="0.3">
      <c r="A34" t="s">
        <v>32</v>
      </c>
      <c r="B34" s="3">
        <v>882.21730000000002</v>
      </c>
      <c r="C34" s="1">
        <f t="shared" si="1"/>
        <v>176.44346000000002</v>
      </c>
      <c r="D34" s="1" t="s">
        <v>49</v>
      </c>
    </row>
    <row r="35" spans="1:4" x14ac:dyDescent="0.25">
      <c r="A35" t="s">
        <v>33</v>
      </c>
      <c r="D35" s="1" t="s">
        <v>49</v>
      </c>
    </row>
    <row r="36" spans="1:4" x14ac:dyDescent="0.25">
      <c r="A36" t="s">
        <v>34</v>
      </c>
      <c r="D36" s="1" t="s">
        <v>49</v>
      </c>
    </row>
    <row r="37" spans="1:4" x14ac:dyDescent="0.25">
      <c r="A37" t="s">
        <v>35</v>
      </c>
      <c r="B37" s="1">
        <v>188</v>
      </c>
      <c r="C37" s="1">
        <f t="shared" ref="C37:C40" si="2">B37*0.2</f>
        <v>37.6</v>
      </c>
      <c r="D37" s="1" t="s">
        <v>49</v>
      </c>
    </row>
    <row r="38" spans="1:4" ht="16.5" x14ac:dyDescent="0.3">
      <c r="A38" t="s">
        <v>36</v>
      </c>
      <c r="B38" s="3">
        <v>1202.4259999999999</v>
      </c>
      <c r="C38" s="1">
        <f t="shared" si="2"/>
        <v>240.48519999999999</v>
      </c>
      <c r="D38" s="1" t="s">
        <v>49</v>
      </c>
    </row>
    <row r="39" spans="1:4" ht="16.5" x14ac:dyDescent="0.3">
      <c r="A39" t="s">
        <v>37</v>
      </c>
      <c r="B39" s="3">
        <v>319.7559</v>
      </c>
      <c r="C39" s="1">
        <f t="shared" si="2"/>
        <v>63.951180000000001</v>
      </c>
      <c r="D39" s="1" t="s">
        <v>49</v>
      </c>
    </row>
    <row r="40" spans="1:4" x14ac:dyDescent="0.25">
      <c r="A40" t="s">
        <v>38</v>
      </c>
      <c r="B40" s="1">
        <v>1234</v>
      </c>
      <c r="C40" s="1">
        <f t="shared" si="2"/>
        <v>246.8</v>
      </c>
      <c r="D40" s="1" t="s">
        <v>49</v>
      </c>
    </row>
    <row r="41" spans="1:4" x14ac:dyDescent="0.25">
      <c r="A41" t="s">
        <v>39</v>
      </c>
      <c r="D41" s="1" t="s">
        <v>49</v>
      </c>
    </row>
    <row r="42" spans="1:4" x14ac:dyDescent="0.25">
      <c r="A42" t="s">
        <v>40</v>
      </c>
      <c r="D42" s="1" t="s">
        <v>49</v>
      </c>
    </row>
    <row r="43" spans="1:4" x14ac:dyDescent="0.25">
      <c r="A43" t="s">
        <v>41</v>
      </c>
      <c r="B43" s="1">
        <v>7.7450000000000001</v>
      </c>
      <c r="C43" s="1">
        <v>0.77449999999999997</v>
      </c>
      <c r="D43" s="1" t="s">
        <v>49</v>
      </c>
    </row>
    <row r="44" spans="1:4" x14ac:dyDescent="0.25">
      <c r="A44" t="s">
        <v>42</v>
      </c>
      <c r="B44" s="1">
        <v>30.9604</v>
      </c>
      <c r="C44" s="1">
        <v>12.38416</v>
      </c>
      <c r="D44" s="1" t="s">
        <v>49</v>
      </c>
    </row>
    <row r="45" spans="1:4" x14ac:dyDescent="0.25">
      <c r="A45" t="s">
        <v>43</v>
      </c>
      <c r="B45" s="1">
        <v>2.1400999999999999</v>
      </c>
      <c r="C45" s="1">
        <v>0.21401000000000001</v>
      </c>
      <c r="D45" s="1" t="s">
        <v>49</v>
      </c>
    </row>
    <row r="46" spans="1:4" x14ac:dyDescent="0.25">
      <c r="A46" t="s">
        <v>44</v>
      </c>
      <c r="B46" s="1">
        <v>0.54300000000000004</v>
      </c>
      <c r="C46" s="1">
        <v>5.4300000000000001E-2</v>
      </c>
      <c r="D46" s="1" t="s">
        <v>49</v>
      </c>
    </row>
    <row r="47" spans="1:4" x14ac:dyDescent="0.25">
      <c r="A47" t="s">
        <v>45</v>
      </c>
      <c r="B47" s="1">
        <v>7.3400000000000007E-2</v>
      </c>
      <c r="C47" s="1">
        <v>2.2020000000000001E-2</v>
      </c>
      <c r="D47" s="1" t="s">
        <v>49</v>
      </c>
    </row>
    <row r="48" spans="1:4" x14ac:dyDescent="0.25">
      <c r="A48" t="s">
        <v>46</v>
      </c>
      <c r="B48" s="1">
        <v>0.18029999999999999</v>
      </c>
      <c r="C48" s="1">
        <v>5.4089999999999992E-2</v>
      </c>
      <c r="D48" s="1" t="s">
        <v>49</v>
      </c>
    </row>
    <row r="49" spans="1:4" x14ac:dyDescent="0.25">
      <c r="A49" t="s">
        <v>47</v>
      </c>
      <c r="B49" s="1">
        <v>4.7572999999999999</v>
      </c>
      <c r="C49" s="1">
        <v>0.95145999999999997</v>
      </c>
      <c r="D49" s="1" t="s">
        <v>49</v>
      </c>
    </row>
    <row r="50" spans="1:4" x14ac:dyDescent="0.25">
      <c r="A50" t="s">
        <v>48</v>
      </c>
      <c r="B50" s="1">
        <v>4.5510999999999999</v>
      </c>
      <c r="C50" s="1">
        <v>0.91022000000000003</v>
      </c>
      <c r="D50" s="1" t="s">
        <v>49</v>
      </c>
    </row>
  </sheetData>
  <sheetProtection sheet="1" objects="1" scenarios="1"/>
  <dataValidations count="1">
    <dataValidation type="list" allowBlank="1" showInputMessage="1" showErrorMessage="1" sqref="D2:D50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2022-12-05T08:05:31Z</dcterms:created>
  <dcterms:modified xsi:type="dcterms:W3CDTF">2022-12-05T08:14:52Z</dcterms:modified>
</cp:coreProperties>
</file>