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E637E831-A929-40C3-A81C-CF700505A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7" i="1"/>
  <c r="C4" i="1"/>
</calcChain>
</file>

<file path=xl/sharedStrings.xml><?xml version="1.0" encoding="utf-8"?>
<sst xmlns="http://schemas.openxmlformats.org/spreadsheetml/2006/main" count="122" uniqueCount="64">
  <si>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</si>
  <si>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</si>
  <si>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</si>
  <si>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</si>
  <si>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</si>
  <si>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</si>
  <si>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</si>
  <si>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</si>
  <si>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</si>
  <si>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</si>
  <si>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</si>
  <si>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</si>
  <si>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</si>
  <si>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</si>
  <si>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</si>
  <si>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</si>
  <si>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</si>
  <si>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</si>
  <si>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</si>
  <si>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</si>
  <si>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</si>
  <si>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</si>
  <si>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</si>
  <si>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</si>
  <si>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</si>
  <si>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</si>
  <si>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</si>
  <si>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</si>
  <si>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force_update_2021</t>
  </si>
  <si>
    <t>force_update_2022</t>
  </si>
  <si>
    <t>hot_update_2021</t>
  </si>
  <si>
    <t>hot_update_2022</t>
  </si>
  <si>
    <t>Week_Mon_2021</t>
  </si>
  <si>
    <t>Week_Mon_2022</t>
  </si>
  <si>
    <t>Week_Tue_2021</t>
  </si>
  <si>
    <t>Week_Tue_2022</t>
  </si>
  <si>
    <t>Week_Wed_2021</t>
  </si>
  <si>
    <t>Week_Wed_2022</t>
  </si>
  <si>
    <t>Week_Thurs_2021</t>
  </si>
  <si>
    <t>Week_Thurs_2022</t>
  </si>
  <si>
    <t>NM_Basic_Activities1</t>
  </si>
  <si>
    <t>NM_Basic_Activities2</t>
  </si>
  <si>
    <t>NM_Basic_Activities3</t>
  </si>
  <si>
    <t>NM_Basic_Activities4</t>
  </si>
  <si>
    <t>NM_Basic_Activities4_V2</t>
  </si>
  <si>
    <t>NM_Basic_Activities5</t>
  </si>
  <si>
    <t>NM_Basic_Activities6</t>
  </si>
  <si>
    <t>NM_Advanced_activities1</t>
  </si>
  <si>
    <t>NM_Advanced_activities2</t>
  </si>
  <si>
    <t>NM_Advanced_activities3</t>
  </si>
  <si>
    <t>NM_Advanced_activities4</t>
  </si>
  <si>
    <t>NM_Advanced_activities5</t>
  </si>
  <si>
    <t>hot_update_2022_dip</t>
  </si>
  <si>
    <t>hot_update_2022_PU1</t>
  </si>
  <si>
    <t>hot_update_2022_PU2</t>
  </si>
  <si>
    <t>hot_update_2022_PU3</t>
  </si>
  <si>
    <t>hot_update_2022_PU4</t>
  </si>
  <si>
    <t>hot_update_2022_PU5</t>
  </si>
  <si>
    <t>hot_update_Oct14th</t>
  </si>
  <si>
    <t>Coefficient</t>
  </si>
  <si>
    <t>Measure</t>
  </si>
  <si>
    <t>Lower Bound/Coefficient</t>
  </si>
  <si>
    <t>Upper Bound/Std Deviation</t>
  </si>
  <si>
    <t>Prior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</si>
</sst>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C15" sqref="C15"/>
    </sheetView>
  </sheetViews>
  <sheetFormatPr defaultRowHeight="15" x14ac:dyDescent="0.25"/>
  <cols>
    <col min="1" max="1" width="25.7109375" customWidth="1"/>
    <col min="2" max="4" width="25.7109375" style="1" customWidth="1"/>
  </cols>
  <sheetData>
    <row r="1" spans="1:4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0</v>
      </c>
      <c r="B2" s="1">
        <v>16529.8086</v>
      </c>
      <c r="C2" s="1">
        <v>4958.9425799999999</v>
      </c>
      <c r="D2" s="1" t="s">
        <v>59</v>
      </c>
    </row>
    <row r="3" spans="1:4" x14ac:dyDescent="0.25">
      <c r="A3" t="s">
        <v>1</v>
      </c>
      <c r="B3" s="1">
        <v>31303.785599999999</v>
      </c>
      <c r="C3" s="1">
        <v>9391.1356799999994</v>
      </c>
      <c r="D3" s="1" t="s">
        <v>59</v>
      </c>
    </row>
    <row r="4" spans="1:4" x14ac:dyDescent="0.25">
      <c r="A4" t="s">
        <v>2</v>
      </c>
      <c r="B4" s="1">
        <v>38729.475299999998</v>
      </c>
      <c r="C4" s="1">
        <f>B4*0.2</f>
        <v>7745.8950599999998</v>
      </c>
      <c r="D4" s="1" t="s">
        <v>59</v>
      </c>
    </row>
    <row r="5" spans="1:4" x14ac:dyDescent="0.25">
      <c r="A5" t="s">
        <v>3</v>
      </c>
      <c r="B5" s="1">
        <v>5952.5245000000004</v>
      </c>
      <c r="C5" s="1">
        <v>1785.7573500000001</v>
      </c>
      <c r="D5" s="1" t="s">
        <v>59</v>
      </c>
    </row>
    <row r="6" spans="1:4" x14ac:dyDescent="0.25">
      <c r="A6" t="s">
        <v>4</v>
      </c>
      <c r="B6" s="1">
        <v>14924.998</v>
      </c>
      <c r="C6" s="1">
        <v>2984.9996000000001</v>
      </c>
      <c r="D6" s="1" t="s">
        <v>59</v>
      </c>
    </row>
    <row r="7" spans="1:4" x14ac:dyDescent="0.25">
      <c r="A7" t="s">
        <v>5</v>
      </c>
      <c r="B7" s="1">
        <v>41575.383900000001</v>
      </c>
      <c r="C7" s="1">
        <f>B7*0.2</f>
        <v>8315.0767800000012</v>
      </c>
      <c r="D7" s="1" t="s">
        <v>59</v>
      </c>
    </row>
    <row r="8" spans="1:4" x14ac:dyDescent="0.25">
      <c r="A8" t="s">
        <v>6</v>
      </c>
      <c r="B8" s="1">
        <v>1234</v>
      </c>
      <c r="C8" s="1">
        <v>370.2</v>
      </c>
      <c r="D8" s="1" t="s">
        <v>59</v>
      </c>
    </row>
    <row r="9" spans="1:4" x14ac:dyDescent="0.25">
      <c r="A9" t="s">
        <v>7</v>
      </c>
      <c r="B9" s="1">
        <v>321</v>
      </c>
      <c r="C9" s="1">
        <v>96.3</v>
      </c>
      <c r="D9" s="1" t="s">
        <v>59</v>
      </c>
    </row>
    <row r="10" spans="1:4" x14ac:dyDescent="0.25">
      <c r="A10" t="s">
        <v>8</v>
      </c>
      <c r="B10" s="1">
        <v>83074.403399999996</v>
      </c>
      <c r="C10" s="1">
        <v>24922.321019999999</v>
      </c>
      <c r="D10" s="1" t="s">
        <v>59</v>
      </c>
    </row>
    <row r="11" spans="1:4" x14ac:dyDescent="0.25">
      <c r="A11" t="s">
        <v>9</v>
      </c>
      <c r="B11" s="1">
        <v>9082.8197</v>
      </c>
      <c r="C11" s="1">
        <v>2724.84591</v>
      </c>
      <c r="D11" s="1" t="s">
        <v>59</v>
      </c>
    </row>
    <row r="12" spans="1:4" x14ac:dyDescent="0.25">
      <c r="A12" t="s">
        <v>10</v>
      </c>
      <c r="B12" s="1">
        <v>759.62440000000004</v>
      </c>
      <c r="C12" s="1">
        <v>227.88731999999999</v>
      </c>
      <c r="D12" s="1" t="s">
        <v>59</v>
      </c>
    </row>
    <row r="13" spans="1:4" x14ac:dyDescent="0.25">
      <c r="A13" t="s">
        <v>11</v>
      </c>
      <c r="B13" s="1">
        <v>234</v>
      </c>
      <c r="C13" s="1">
        <v>46.8</v>
      </c>
      <c r="D13" s="1" t="s">
        <v>59</v>
      </c>
    </row>
    <row r="14" spans="1:4" x14ac:dyDescent="0.25">
      <c r="A14" t="s">
        <v>12</v>
      </c>
      <c r="B14" s="1">
        <v>6736.5756000000001</v>
      </c>
      <c r="C14" s="1">
        <f>B14*0.2</f>
        <v>1347.3151200000002</v>
      </c>
      <c r="D14" s="1" t="s">
        <v>59</v>
      </c>
    </row>
    <row r="15" spans="1:4" x14ac:dyDescent="0.25">
      <c r="A15" t="s">
        <v>13</v>
      </c>
      <c r="B15" s="1">
        <v>23456</v>
      </c>
      <c r="C15" s="1">
        <v>7036.8</v>
      </c>
      <c r="D15" s="1" t="s">
        <v>59</v>
      </c>
    </row>
    <row r="16" spans="1:4" x14ac:dyDescent="0.25">
      <c r="A16" t="s">
        <v>14</v>
      </c>
      <c r="B16" s="1">
        <v>112787.92329999999</v>
      </c>
      <c r="C16" s="1">
        <v>33836.376989999997</v>
      </c>
      <c r="D16" s="1" t="s">
        <v>59</v>
      </c>
    </row>
    <row r="17" spans="1:4" x14ac:dyDescent="0.25">
      <c r="A17" t="s">
        <v>15</v>
      </c>
      <c r="B17" s="1">
        <v>5288.6773000000003</v>
      </c>
      <c r="C17" s="1">
        <v>1586.60319</v>
      </c>
      <c r="D17" s="1" t="s">
        <v>59</v>
      </c>
    </row>
    <row r="18" spans="1:4" x14ac:dyDescent="0.25">
      <c r="A18" t="s">
        <v>16</v>
      </c>
      <c r="B18" s="1">
        <v>22202.9637</v>
      </c>
      <c r="C18" s="1">
        <v>6660.8891100000001</v>
      </c>
      <c r="D18" s="1" t="s">
        <v>59</v>
      </c>
    </row>
    <row r="19" spans="1:4" x14ac:dyDescent="0.25">
      <c r="A19" t="s">
        <v>17</v>
      </c>
      <c r="B19" s="1">
        <v>10689.3297</v>
      </c>
      <c r="C19" s="1">
        <v>3206.79891</v>
      </c>
      <c r="D19" s="1" t="s">
        <v>59</v>
      </c>
    </row>
    <row r="20" spans="1:4" x14ac:dyDescent="0.25">
      <c r="A20" t="s">
        <v>18</v>
      </c>
      <c r="B20" s="1">
        <v>1507.7699</v>
      </c>
      <c r="C20" s="1">
        <v>452.33096999999998</v>
      </c>
      <c r="D20" s="1" t="s">
        <v>59</v>
      </c>
    </row>
    <row r="21" spans="1:4" x14ac:dyDescent="0.25">
      <c r="A21" t="s">
        <v>19</v>
      </c>
      <c r="B21" s="1">
        <v>3272.0722999999998</v>
      </c>
      <c r="C21" s="1">
        <v>981.62168999999994</v>
      </c>
      <c r="D21" s="1" t="s">
        <v>59</v>
      </c>
    </row>
    <row r="22" spans="1:4" x14ac:dyDescent="0.25">
      <c r="A22" t="s">
        <v>20</v>
      </c>
      <c r="B22" s="1">
        <v>23503.548999999999</v>
      </c>
      <c r="C22" s="1">
        <v>7051.0646999999999</v>
      </c>
      <c r="D22" s="1" t="s">
        <v>59</v>
      </c>
    </row>
    <row r="23" spans="1:4" x14ac:dyDescent="0.25">
      <c r="A23" t="s">
        <v>21</v>
      </c>
      <c r="D23" s="1" t="s">
        <v>59</v>
      </c>
    </row>
    <row r="24" spans="1:4" x14ac:dyDescent="0.25">
      <c r="A24" t="s">
        <v>22</v>
      </c>
      <c r="D24" s="1" t="s">
        <v>59</v>
      </c>
    </row>
    <row r="25" spans="1:4" x14ac:dyDescent="0.25">
      <c r="A25" t="s">
        <v>23</v>
      </c>
      <c r="D25" s="1" t="s">
        <v>59</v>
      </c>
    </row>
    <row r="26" spans="1:4" x14ac:dyDescent="0.25">
      <c r="A26" t="s">
        <v>24</v>
      </c>
      <c r="D26" s="1" t="s">
        <v>59</v>
      </c>
    </row>
    <row r="27" spans="1:4" x14ac:dyDescent="0.25">
      <c r="A27" t="s">
        <v>25</v>
      </c>
      <c r="D27" s="1" t="s">
        <v>59</v>
      </c>
    </row>
    <row r="28" spans="1:4" x14ac:dyDescent="0.25">
      <c r="A28" t="s">
        <v>26</v>
      </c>
      <c r="D28" s="1" t="s">
        <v>59</v>
      </c>
    </row>
    <row r="29" spans="1:4" x14ac:dyDescent="0.25">
      <c r="A29" t="s">
        <v>27</v>
      </c>
      <c r="D29" s="1" t="s">
        <v>59</v>
      </c>
    </row>
    <row r="30" spans="1:4" x14ac:dyDescent="0.25">
      <c r="A30" t="s">
        <v>28</v>
      </c>
      <c r="D30" s="1" t="s">
        <v>59</v>
      </c>
    </row>
    <row r="31" spans="1:4" x14ac:dyDescent="0.25">
      <c r="A31" t="s">
        <v>29</v>
      </c>
      <c r="D31" s="1" t="s">
        <v>59</v>
      </c>
    </row>
    <row r="32" spans="1:4" x14ac:dyDescent="0.25">
      <c r="A32" t="s">
        <v>30</v>
      </c>
      <c r="D32" s="1" t="s">
        <v>59</v>
      </c>
    </row>
    <row r="33" spans="1:4" x14ac:dyDescent="0.25">
      <c r="A33" t="s">
        <v>31</v>
      </c>
      <c r="D33" s="1" t="s">
        <v>59</v>
      </c>
    </row>
    <row r="34" spans="1:4" x14ac:dyDescent="0.25">
      <c r="A34" t="s">
        <v>32</v>
      </c>
      <c r="D34" s="1" t="s">
        <v>59</v>
      </c>
    </row>
    <row r="35" spans="1:4" x14ac:dyDescent="0.25">
      <c r="A35" t="s">
        <v>33</v>
      </c>
      <c r="D35" s="1" t="s">
        <v>59</v>
      </c>
    </row>
    <row r="36" spans="1:4" x14ac:dyDescent="0.25">
      <c r="A36" t="s">
        <v>34</v>
      </c>
      <c r="D36" s="1" t="s">
        <v>59</v>
      </c>
    </row>
    <row r="37" spans="1:4" x14ac:dyDescent="0.25">
      <c r="A37" t="s">
        <v>35</v>
      </c>
      <c r="D37" s="1" t="s">
        <v>59</v>
      </c>
    </row>
    <row r="38" spans="1:4" x14ac:dyDescent="0.25">
      <c r="A38" t="s">
        <v>36</v>
      </c>
      <c r="D38" s="1" t="s">
        <v>59</v>
      </c>
    </row>
    <row r="39" spans="1:4" x14ac:dyDescent="0.25">
      <c r="A39" t="s">
        <v>37</v>
      </c>
      <c r="D39" s="1" t="s">
        <v>59</v>
      </c>
    </row>
    <row r="40" spans="1:4" x14ac:dyDescent="0.25">
      <c r="A40" t="s">
        <v>38</v>
      </c>
      <c r="D40" s="1" t="s">
        <v>59</v>
      </c>
    </row>
    <row r="41" spans="1:4" x14ac:dyDescent="0.25">
      <c r="A41" t="s">
        <v>39</v>
      </c>
      <c r="D41" s="1" t="s">
        <v>59</v>
      </c>
    </row>
    <row r="42" spans="1:4" x14ac:dyDescent="0.25">
      <c r="A42" t="s">
        <v>40</v>
      </c>
      <c r="D42" s="1" t="s">
        <v>59</v>
      </c>
    </row>
    <row r="43" spans="1:4" x14ac:dyDescent="0.25">
      <c r="A43" t="s">
        <v>41</v>
      </c>
      <c r="D43" s="1" t="s">
        <v>59</v>
      </c>
    </row>
    <row r="44" spans="1:4" x14ac:dyDescent="0.25">
      <c r="A44" t="s">
        <v>42</v>
      </c>
      <c r="D44" s="1" t="s">
        <v>59</v>
      </c>
    </row>
    <row r="45" spans="1:4" x14ac:dyDescent="0.25">
      <c r="A45" t="s">
        <v>43</v>
      </c>
      <c r="D45" s="1" t="s">
        <v>59</v>
      </c>
    </row>
    <row r="46" spans="1:4" x14ac:dyDescent="0.25">
      <c r="A46" t="s">
        <v>44</v>
      </c>
      <c r="D46" s="1" t="s">
        <v>59</v>
      </c>
    </row>
    <row r="47" spans="1:4" x14ac:dyDescent="0.25">
      <c r="A47" t="s">
        <v>45</v>
      </c>
      <c r="D47" s="1" t="s">
        <v>59</v>
      </c>
    </row>
    <row r="48" spans="1:4" x14ac:dyDescent="0.25">
      <c r="A48" t="s">
        <v>46</v>
      </c>
      <c r="D48" s="1" t="s">
        <v>59</v>
      </c>
    </row>
    <row r="49" spans="1:4" x14ac:dyDescent="0.25">
      <c r="A49" t="s">
        <v>47</v>
      </c>
      <c r="D49" s="1" t="s">
        <v>59</v>
      </c>
    </row>
    <row r="50" spans="1:4" x14ac:dyDescent="0.25">
      <c r="A50" t="s">
        <v>48</v>
      </c>
      <c r="D50" s="1" t="s">
        <v>59</v>
      </c>
    </row>
    <row r="51" spans="1:4" x14ac:dyDescent="0.25">
      <c r="A51" t="s">
        <v>49</v>
      </c>
      <c r="D51" s="1" t="s">
        <v>59</v>
      </c>
    </row>
    <row r="52" spans="1:4" x14ac:dyDescent="0.25">
      <c r="A52" t="s">
        <v>50</v>
      </c>
      <c r="D52" s="1" t="s">
        <v>59</v>
      </c>
    </row>
    <row r="53" spans="1:4" x14ac:dyDescent="0.25">
      <c r="A53" t="s">
        <v>51</v>
      </c>
      <c r="D53" s="1" t="s">
        <v>59</v>
      </c>
    </row>
    <row r="54" spans="1:4" x14ac:dyDescent="0.25">
      <c r="A54" t="s">
        <v>52</v>
      </c>
      <c r="D54" s="1" t="s">
        <v>59</v>
      </c>
    </row>
    <row r="55" spans="1:4" x14ac:dyDescent="0.25">
      <c r="A55" t="s">
        <v>53</v>
      </c>
      <c r="D55" s="1" t="s">
        <v>59</v>
      </c>
    </row>
    <row r="56" spans="1:4" x14ac:dyDescent="0.25">
      <c r="A56" t="s">
        <v>54</v>
      </c>
      <c r="D56" s="1" t="s">
        <v>59</v>
      </c>
    </row>
    <row r="57" spans="1:4" x14ac:dyDescent="0.25">
      <c r="A57" t="s">
        <v>55</v>
      </c>
      <c r="D57" s="1" t="s">
        <v>59</v>
      </c>
    </row>
    <row r="58" spans="1:4" x14ac:dyDescent="0.25">
      <c r="A58" t="s">
        <v>56</v>
      </c>
      <c r="D58" s="1" t="s">
        <v>59</v>
      </c>
    </row>
    <row r="59" spans="1:4" x14ac:dyDescent="0.25">
      <c r="A59" t="s">
        <v>57</v>
      </c>
      <c r="D59" s="1" t="s">
        <v>59</v>
      </c>
    </row>
    <row r="60" spans="1:4" x14ac:dyDescent="0.25">
      <c r="A60" t="s">
        <v>58</v>
      </c>
      <c r="D60" s="1" t="s">
        <v>59</v>
      </c>
    </row>
  </sheetData>
  <sheetProtection sheet="1" objects="1" scenarios="1"/>
  <dataValidations count="1">
    <dataValidation type="list" allowBlank="1" showInputMessage="1" showErrorMessage="1" sqref="D2:D60" xr:uid="{00000000-0002-0000-0000-000000000000}">
      <formula1>"Coefficient,Elasticity,Contribution"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2022-12-12T11:50:28Z</dcterms:created>
  <dcterms:modified xsi:type="dcterms:W3CDTF">2022-12-12T12:14:11Z</dcterms:modified>
</cp:coreProperties>
</file>