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7DA0A1C7-67A3-4802-B983-9F7A59E524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35" i="1"/>
  <c r="C29" i="1"/>
  <c r="C51" i="1"/>
  <c r="C50" i="1"/>
  <c r="C49" i="1"/>
  <c r="C48" i="1"/>
  <c r="C9" i="1"/>
  <c r="C11" i="1"/>
  <c r="C7" i="1" l="1"/>
  <c r="C5" i="1"/>
  <c r="C14" i="1"/>
  <c r="C13" i="1"/>
  <c r="C19" i="1"/>
  <c r="C18" i="1"/>
  <c r="C3" i="1" l="1"/>
  <c r="C2" i="1"/>
  <c r="C6" i="1"/>
  <c r="C4" i="1"/>
</calcChain>
</file>

<file path=xl/sharedStrings.xml><?xml version="1.0" encoding="utf-8"?>
<sst xmlns="http://schemas.openxmlformats.org/spreadsheetml/2006/main" count="104" uniqueCount="55">
  <si>
    <t>TikTok_Install</t>
  </si>
  <si>
    <t>TikTok_AEO</t>
  </si>
  <si>
    <t>Google_UAC_AEO</t>
  </si>
  <si>
    <t>Unity_Install</t>
  </si>
  <si>
    <t>Unity_ROAS</t>
  </si>
  <si>
    <t>Vungle_Roas</t>
  </si>
  <si>
    <t>Vungle_Other</t>
  </si>
  <si>
    <t>Applovin_AEO</t>
  </si>
  <si>
    <t>Applovin_Install</t>
  </si>
  <si>
    <t>Applovin_Roas</t>
  </si>
  <si>
    <t>Chart_Boost_Roas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</si>
  <si>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</si>
  <si>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</si>
  <si>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</si>
  <si>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</si>
  <si>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</si>
  <si>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</si>
  <si>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</si>
  <si>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</si>
  <si>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</si>
  <si>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Seas</t>
  </si>
  <si>
    <t>force_update_2021</t>
  </si>
  <si>
    <t>force_update_2022</t>
  </si>
  <si>
    <t>hot_update_2021</t>
  </si>
  <si>
    <t>hot_update_2022</t>
  </si>
  <si>
    <t>Week_Mon_2021</t>
  </si>
  <si>
    <t>Week_Mon_2022</t>
  </si>
  <si>
    <t>NM_Basic_Activities1</t>
  </si>
  <si>
    <t>NM_Basic_Activities2</t>
  </si>
  <si>
    <t>NM_Basic_Activities3</t>
  </si>
  <si>
    <t>NM_Basic_Activities4</t>
  </si>
  <si>
    <t>NM_Basic_Activities4_V2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</si>
  <si>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</si>
  <si>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</si>
  <si>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</si>
  <si>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</si>
  <si>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</si>
  <si>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</si>
  <si>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</si>
  <si>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hot_update_2022_dip</t>
  </si>
  <si>
    <t>hot_update_2022_PU1</t>
  </si>
  <si>
    <t>hot_update_2022_PU2</t>
  </si>
  <si>
    <t>hot_update_2022_PU3</t>
  </si>
  <si>
    <t>hot_update_2022_PU4</t>
  </si>
  <si>
    <t>hot_update_2022_PU5</t>
  </si>
  <si>
    <t>hot_update_Oct14th</t>
  </si>
  <si>
    <t>IronSource_Install_21</t>
  </si>
  <si>
    <t>IronSource_Install_22</t>
  </si>
  <si>
    <t>AppleSearch_Roas_21</t>
  </si>
  <si>
    <t>AppleSearch_Roas_22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</si>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</sst>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  <xf numFmtId="0" fontId="2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topLeftCell="A21" workbookViewId="0">
      <selection activeCell="B36" sqref="B36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51</v>
      </c>
      <c r="B1" s="2" t="s">
        <v>52</v>
      </c>
      <c r="C1" s="2" t="s">
        <v>53</v>
      </c>
      <c r="D1" s="2" t="s">
        <v>54</v>
      </c>
    </row>
    <row r="2" spans="1:4" x14ac:dyDescent="0.25">
      <c r="A2" t="s">
        <v>0</v>
      </c>
      <c r="B2" s="1">
        <v>10529.8086</v>
      </c>
      <c r="C2" s="1">
        <f>B2*0.2</f>
        <v>2105.9617200000002</v>
      </c>
      <c r="D2" s="1" t="s">
        <v>50</v>
      </c>
    </row>
    <row r="3" spans="1:4" x14ac:dyDescent="0.25">
      <c r="A3" t="s">
        <v>1</v>
      </c>
      <c r="B3" s="1">
        <v>20303.785599999999</v>
      </c>
      <c r="C3" s="1">
        <f>B3*0.2</f>
        <v>4060.7571200000002</v>
      </c>
      <c r="D3" s="1" t="s">
        <v>50</v>
      </c>
    </row>
    <row r="4" spans="1:4" x14ac:dyDescent="0.25">
      <c r="A4" t="s">
        <v>2</v>
      </c>
      <c r="B4" s="1">
        <v>2729.4753000000001</v>
      </c>
      <c r="C4" s="1">
        <f>B4*0.2</f>
        <v>545.89506000000006</v>
      </c>
      <c r="D4" s="1" t="s">
        <v>50</v>
      </c>
    </row>
    <row r="5" spans="1:4" x14ac:dyDescent="0.25">
      <c r="A5" t="s">
        <v>3</v>
      </c>
      <c r="B5" s="1">
        <v>1952.5245</v>
      </c>
      <c r="C5" s="1">
        <f>B5*0.2</f>
        <v>390.50490000000002</v>
      </c>
      <c r="D5" s="1" t="s">
        <v>50</v>
      </c>
    </row>
    <row r="6" spans="1:4" x14ac:dyDescent="0.25">
      <c r="A6" t="s">
        <v>4</v>
      </c>
      <c r="B6" s="1">
        <v>4924.9979999999996</v>
      </c>
      <c r="C6" s="1">
        <f>B6*0.2</f>
        <v>984.99959999999999</v>
      </c>
      <c r="D6" s="1" t="s">
        <v>50</v>
      </c>
    </row>
    <row r="7" spans="1:4" x14ac:dyDescent="0.25">
      <c r="A7" t="s">
        <v>5</v>
      </c>
      <c r="B7" s="1">
        <v>2234</v>
      </c>
      <c r="C7" s="1">
        <f>B7*2</f>
        <v>4468</v>
      </c>
      <c r="D7" s="1" t="s">
        <v>50</v>
      </c>
    </row>
    <row r="8" spans="1:4" x14ac:dyDescent="0.25">
      <c r="A8" t="s">
        <v>6</v>
      </c>
      <c r="B8" s="1">
        <v>321</v>
      </c>
      <c r="C8" s="1">
        <v>96.3</v>
      </c>
      <c r="D8" s="1" t="s">
        <v>50</v>
      </c>
    </row>
    <row r="9" spans="1:4" x14ac:dyDescent="0.25">
      <c r="A9" t="s">
        <v>7</v>
      </c>
      <c r="B9" s="1">
        <v>15074.403399999999</v>
      </c>
      <c r="C9" s="1">
        <f>B9*0.2</f>
        <v>3014.8806800000002</v>
      </c>
      <c r="D9" s="1" t="s">
        <v>50</v>
      </c>
    </row>
    <row r="10" spans="1:4" x14ac:dyDescent="0.25">
      <c r="A10" t="s">
        <v>8</v>
      </c>
      <c r="B10" s="1">
        <v>9082.8197</v>
      </c>
      <c r="C10" s="1">
        <v>2724.84591</v>
      </c>
      <c r="D10" s="1" t="s">
        <v>50</v>
      </c>
    </row>
    <row r="11" spans="1:4" x14ac:dyDescent="0.25">
      <c r="A11" t="s">
        <v>9</v>
      </c>
      <c r="B11" s="1">
        <v>34759.624400000001</v>
      </c>
      <c r="C11" s="1">
        <f>B11*0.2</f>
        <v>6951.9248800000005</v>
      </c>
      <c r="D11" s="1" t="s">
        <v>50</v>
      </c>
    </row>
    <row r="12" spans="1:4" x14ac:dyDescent="0.25">
      <c r="A12" t="s">
        <v>10</v>
      </c>
      <c r="B12" s="1">
        <v>234</v>
      </c>
      <c r="C12" s="1">
        <v>46.8</v>
      </c>
      <c r="D12" s="1" t="s">
        <v>50</v>
      </c>
    </row>
    <row r="13" spans="1:4" x14ac:dyDescent="0.25">
      <c r="A13" t="s">
        <v>11</v>
      </c>
      <c r="B13" s="1">
        <v>8456</v>
      </c>
      <c r="C13" s="1">
        <f>B13*0.2</f>
        <v>1691.2</v>
      </c>
      <c r="D13" s="1" t="s">
        <v>50</v>
      </c>
    </row>
    <row r="14" spans="1:4" x14ac:dyDescent="0.25">
      <c r="A14" t="s">
        <v>12</v>
      </c>
      <c r="B14" s="1">
        <v>15000.3</v>
      </c>
      <c r="C14" s="1">
        <f>B14*0.2</f>
        <v>3000.06</v>
      </c>
      <c r="D14" s="1" t="s">
        <v>50</v>
      </c>
    </row>
    <row r="15" spans="1:4" x14ac:dyDescent="0.25">
      <c r="A15" t="s">
        <v>13</v>
      </c>
      <c r="B15" s="1">
        <v>5288.6773000000003</v>
      </c>
      <c r="C15" s="1">
        <v>1586.60319</v>
      </c>
      <c r="D15" s="1" t="s">
        <v>50</v>
      </c>
    </row>
    <row r="16" spans="1:4" x14ac:dyDescent="0.25">
      <c r="A16" t="s">
        <v>14</v>
      </c>
      <c r="B16" s="1">
        <v>22202.9637</v>
      </c>
      <c r="C16" s="1">
        <v>6660.8891100000001</v>
      </c>
      <c r="D16" s="1" t="s">
        <v>50</v>
      </c>
    </row>
    <row r="17" spans="1:4" x14ac:dyDescent="0.25">
      <c r="A17" t="s">
        <v>15</v>
      </c>
      <c r="B17" s="1">
        <v>10689.3297</v>
      </c>
      <c r="C17" s="1">
        <v>3206.79891</v>
      </c>
      <c r="D17" s="1" t="s">
        <v>50</v>
      </c>
    </row>
    <row r="18" spans="1:4" x14ac:dyDescent="0.25">
      <c r="A18" t="s">
        <v>16</v>
      </c>
      <c r="B18" s="1">
        <v>4507.7699000000002</v>
      </c>
      <c r="C18" s="1">
        <f>B18*0.2</f>
        <v>901.55398000000014</v>
      </c>
      <c r="D18" s="1" t="s">
        <v>50</v>
      </c>
    </row>
    <row r="19" spans="1:4" x14ac:dyDescent="0.25">
      <c r="A19" t="s">
        <v>17</v>
      </c>
      <c r="B19" s="1">
        <v>772.07230000000004</v>
      </c>
      <c r="C19" s="1">
        <f>B19*0.2</f>
        <v>154.41446000000002</v>
      </c>
      <c r="D19" s="1" t="s">
        <v>50</v>
      </c>
    </row>
    <row r="20" spans="1:4" x14ac:dyDescent="0.25">
      <c r="A20" t="s">
        <v>18</v>
      </c>
      <c r="B20" s="1">
        <v>13503.549000000001</v>
      </c>
      <c r="C20" s="1">
        <v>2700.709800000001</v>
      </c>
      <c r="D20" s="1" t="s">
        <v>50</v>
      </c>
    </row>
    <row r="21" spans="1:4" x14ac:dyDescent="0.25">
      <c r="A21" t="s">
        <v>19</v>
      </c>
      <c r="D21" s="1" t="s">
        <v>50</v>
      </c>
    </row>
    <row r="22" spans="1:4" x14ac:dyDescent="0.25">
      <c r="A22" t="s">
        <v>20</v>
      </c>
      <c r="D22" s="1" t="s">
        <v>50</v>
      </c>
    </row>
    <row r="23" spans="1:4" x14ac:dyDescent="0.25">
      <c r="A23" t="s">
        <v>21</v>
      </c>
      <c r="D23" s="1" t="s">
        <v>50</v>
      </c>
    </row>
    <row r="24" spans="1:4" x14ac:dyDescent="0.25">
      <c r="A24" t="s">
        <v>22</v>
      </c>
      <c r="D24" s="1" t="s">
        <v>50</v>
      </c>
    </row>
    <row r="25" spans="1:4" x14ac:dyDescent="0.25">
      <c r="A25" t="s">
        <v>23</v>
      </c>
      <c r="D25" s="1" t="s">
        <v>50</v>
      </c>
    </row>
    <row r="26" spans="1:4" x14ac:dyDescent="0.25">
      <c r="A26" t="s">
        <v>24</v>
      </c>
      <c r="D26" s="1" t="s">
        <v>50</v>
      </c>
    </row>
    <row r="27" spans="1:4" x14ac:dyDescent="0.25">
      <c r="A27" t="s">
        <v>25</v>
      </c>
      <c r="D27" s="1" t="s">
        <v>50</v>
      </c>
    </row>
    <row r="28" spans="1:4" x14ac:dyDescent="0.25">
      <c r="A28" t="s">
        <v>26</v>
      </c>
      <c r="D28" s="1" t="s">
        <v>50</v>
      </c>
    </row>
    <row r="29" spans="1:4" ht="16.5" x14ac:dyDescent="0.3">
      <c r="A29" t="s">
        <v>27</v>
      </c>
      <c r="B29" s="3">
        <v>35.684100000000001</v>
      </c>
      <c r="C29" s="1">
        <f>B29*0.1</f>
        <v>3.5684100000000001</v>
      </c>
      <c r="D29" s="1" t="s">
        <v>50</v>
      </c>
    </row>
    <row r="30" spans="1:4" x14ac:dyDescent="0.25">
      <c r="A30" t="s">
        <v>28</v>
      </c>
      <c r="B30" s="1">
        <v>90.23</v>
      </c>
      <c r="C30" s="1">
        <f t="shared" ref="C30:C35" si="0">B30*0.1</f>
        <v>9.0230000000000015</v>
      </c>
      <c r="D30" s="1" t="s">
        <v>50</v>
      </c>
    </row>
    <row r="31" spans="1:4" ht="16.5" x14ac:dyDescent="0.3">
      <c r="A31" t="s">
        <v>29</v>
      </c>
      <c r="B31" s="3">
        <v>20602.025099999999</v>
      </c>
      <c r="C31" s="1">
        <f t="shared" si="0"/>
        <v>2060.2025100000001</v>
      </c>
      <c r="D31" s="1" t="s">
        <v>50</v>
      </c>
    </row>
    <row r="32" spans="1:4" x14ac:dyDescent="0.25">
      <c r="A32" t="s">
        <v>30</v>
      </c>
      <c r="C32" s="1">
        <f t="shared" si="0"/>
        <v>0</v>
      </c>
      <c r="D32" s="1" t="s">
        <v>50</v>
      </c>
    </row>
    <row r="33" spans="1:4" x14ac:dyDescent="0.25">
      <c r="A33" t="s">
        <v>31</v>
      </c>
      <c r="C33" s="1">
        <f t="shared" si="0"/>
        <v>0</v>
      </c>
      <c r="D33" s="1" t="s">
        <v>50</v>
      </c>
    </row>
    <row r="34" spans="1:4" ht="16.5" x14ac:dyDescent="0.3">
      <c r="A34" t="s">
        <v>32</v>
      </c>
      <c r="B34" s="3">
        <v>21999.241900000001</v>
      </c>
      <c r="C34" s="1">
        <f t="shared" si="0"/>
        <v>2199.9241900000002</v>
      </c>
      <c r="D34" s="1" t="s">
        <v>50</v>
      </c>
    </row>
    <row r="35" spans="1:4" ht="16.5" x14ac:dyDescent="0.3">
      <c r="A35" t="s">
        <v>33</v>
      </c>
      <c r="B35" s="3">
        <v>39240.049899999998</v>
      </c>
      <c r="C35" s="1">
        <f t="shared" si="0"/>
        <v>3924.0049899999999</v>
      </c>
      <c r="D35" s="1" t="s">
        <v>50</v>
      </c>
    </row>
    <row r="36" spans="1:4" x14ac:dyDescent="0.25">
      <c r="A36" t="s">
        <v>34</v>
      </c>
      <c r="D36" s="1" t="s">
        <v>50</v>
      </c>
    </row>
    <row r="37" spans="1:4" x14ac:dyDescent="0.25">
      <c r="A37" t="s">
        <v>35</v>
      </c>
      <c r="D37" s="1" t="s">
        <v>50</v>
      </c>
    </row>
    <row r="38" spans="1:4" x14ac:dyDescent="0.25">
      <c r="A38" t="s">
        <v>36</v>
      </c>
      <c r="D38" s="1" t="s">
        <v>50</v>
      </c>
    </row>
    <row r="39" spans="1:4" x14ac:dyDescent="0.25">
      <c r="A39" t="s">
        <v>37</v>
      </c>
      <c r="D39" s="1" t="s">
        <v>50</v>
      </c>
    </row>
    <row r="40" spans="1:4" x14ac:dyDescent="0.25">
      <c r="A40" t="s">
        <v>38</v>
      </c>
      <c r="D40" s="1" t="s">
        <v>50</v>
      </c>
    </row>
    <row r="41" spans="1:4" x14ac:dyDescent="0.25">
      <c r="A41" t="s">
        <v>39</v>
      </c>
      <c r="D41" s="1" t="s">
        <v>50</v>
      </c>
    </row>
    <row r="42" spans="1:4" x14ac:dyDescent="0.25">
      <c r="A42" t="s">
        <v>40</v>
      </c>
      <c r="D42" s="1" t="s">
        <v>50</v>
      </c>
    </row>
    <row r="43" spans="1:4" x14ac:dyDescent="0.25">
      <c r="A43" t="s">
        <v>41</v>
      </c>
      <c r="D43" s="1" t="s">
        <v>50</v>
      </c>
    </row>
    <row r="44" spans="1:4" x14ac:dyDescent="0.25">
      <c r="A44" t="s">
        <v>42</v>
      </c>
      <c r="D44" s="1" t="s">
        <v>50</v>
      </c>
    </row>
    <row r="45" spans="1:4" x14ac:dyDescent="0.25">
      <c r="A45" t="s">
        <v>43</v>
      </c>
      <c r="D45" s="1" t="s">
        <v>50</v>
      </c>
    </row>
    <row r="46" spans="1:4" x14ac:dyDescent="0.25">
      <c r="A46" t="s">
        <v>44</v>
      </c>
      <c r="D46" s="1" t="s">
        <v>50</v>
      </c>
    </row>
    <row r="47" spans="1:4" x14ac:dyDescent="0.25">
      <c r="A47" t="s">
        <v>45</v>
      </c>
      <c r="D47" s="1" t="s">
        <v>50</v>
      </c>
    </row>
    <row r="48" spans="1:4" ht="16.5" x14ac:dyDescent="0.3">
      <c r="A48" t="s">
        <v>46</v>
      </c>
      <c r="B48" s="3">
        <v>120.0843</v>
      </c>
      <c r="C48" s="1">
        <f>B48*0.15</f>
        <v>18.012644999999999</v>
      </c>
      <c r="D48" s="1" t="s">
        <v>50</v>
      </c>
    </row>
    <row r="49" spans="1:4" ht="16.5" x14ac:dyDescent="0.3">
      <c r="A49" t="s">
        <v>47</v>
      </c>
      <c r="B49" s="3">
        <v>115.1885</v>
      </c>
      <c r="C49" s="1">
        <f>B49*0.15</f>
        <v>17.278275000000001</v>
      </c>
      <c r="D49" s="1" t="s">
        <v>50</v>
      </c>
    </row>
    <row r="50" spans="1:4" ht="16.5" x14ac:dyDescent="0.3">
      <c r="A50" t="s">
        <v>48</v>
      </c>
      <c r="B50" s="3">
        <v>1313.9193</v>
      </c>
      <c r="C50" s="1">
        <f>B50*0.1</f>
        <v>131.39193</v>
      </c>
      <c r="D50" s="1" t="s">
        <v>50</v>
      </c>
    </row>
    <row r="51" spans="1:4" ht="16.5" x14ac:dyDescent="0.3">
      <c r="A51" t="s">
        <v>49</v>
      </c>
      <c r="B51" s="3">
        <v>3924.0527999999999</v>
      </c>
      <c r="C51" s="1">
        <f>B51*0.1</f>
        <v>392.40528</v>
      </c>
      <c r="D51" s="1" t="s">
        <v>50</v>
      </c>
    </row>
  </sheetData>
  <sheetProtection sheet="1" objects="1" scenarios="1"/>
  <dataValidations count="1">
    <dataValidation type="list" allowBlank="1" showInputMessage="1" showErrorMessage="1" sqref="D2:D51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2022-12-16T05:53:25Z</dcterms:created>
  <dcterms:modified xsi:type="dcterms:W3CDTF">2022-12-16T12:26:10Z</dcterms:modified>
</cp:coreProperties>
</file>