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05E6A7FE-7BDE-46A5-8601-1B48CA1D74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11" i="1"/>
  <c r="C24" i="1"/>
  <c r="C8" i="1"/>
  <c r="C10" i="1"/>
  <c r="C9" i="1"/>
  <c r="C21" i="1"/>
  <c r="C20" i="1"/>
  <c r="C18" i="1"/>
  <c r="C17" i="1"/>
  <c r="C13" i="1"/>
  <c r="C12" i="1"/>
  <c r="C16" i="1"/>
  <c r="C7" i="1"/>
</calcChain>
</file>

<file path=xl/sharedStrings.xml><?xml version="1.0" encoding="utf-8"?>
<sst xmlns="http://schemas.openxmlformats.org/spreadsheetml/2006/main" count="100" uniqueCount="53">
  <si>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</si>
  <si>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</si>
  <si>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</si>
  <si>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</si>
  <si>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</si>
  <si>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</si>
  <si>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</si>
  <si>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</si>
  <si>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</si>
  <si>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</si>
  <si>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</si>
  <si>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</si>
  <si>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</si>
  <si>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</si>
  <si>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</si>
  <si>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</si>
  <si>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</si>
  <si>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</si>
  <si>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</si>
  <si>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</si>
  <si>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</si>
  <si>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</si>
  <si>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</si>
  <si>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</si>
  <si>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</si>
  <si>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</si>
  <si>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</si>
  <si>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</si>
  <si>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</si>
  <si>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</si>
  <si>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Week_Mon_2021</t>
  </si>
  <si>
    <t>Week_Mon_2022</t>
  </si>
  <si>
    <t>Holiday_Jan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</si>
  <si>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</si>
  <si>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</si>
  <si>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</si>
  <si>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</si>
  <si>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</si>
  <si>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</si>
  <si>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</si>
  <si>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</si>
  <si>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</si>
  <si>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</si>
  <si>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</si>
  <si>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force_update_2021</t>
  </si>
  <si>
    <t>force_update_2022</t>
  </si>
  <si>
    <t>hot_update_2021</t>
  </si>
  <si>
    <t>hot_update_2022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</si>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</sst>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C6" sqref="C6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49</v>
      </c>
      <c r="B1" s="2" t="s">
        <v>50</v>
      </c>
      <c r="C1" s="2" t="s">
        <v>51</v>
      </c>
      <c r="D1" s="2" t="s">
        <v>52</v>
      </c>
    </row>
    <row r="2" spans="1:4" x14ac:dyDescent="0.25">
      <c r="A2" t="s">
        <v>0</v>
      </c>
      <c r="B2" s="1">
        <v>150.22999999999999</v>
      </c>
      <c r="C2" s="1">
        <v>15.3</v>
      </c>
      <c r="D2" s="1" t="s">
        <v>48</v>
      </c>
    </row>
    <row r="3" spans="1:4" x14ac:dyDescent="0.25">
      <c r="A3" t="s">
        <v>1</v>
      </c>
      <c r="B3" s="1">
        <v>100.09</v>
      </c>
      <c r="C3" s="1">
        <v>10.09</v>
      </c>
      <c r="D3" s="1" t="s">
        <v>48</v>
      </c>
    </row>
    <row r="4" spans="1:4" x14ac:dyDescent="0.25">
      <c r="A4" t="s">
        <v>2</v>
      </c>
      <c r="B4" s="1">
        <v>15.342000000000001</v>
      </c>
      <c r="C4" s="1">
        <v>3.8355000000000001</v>
      </c>
      <c r="D4" s="1" t="s">
        <v>48</v>
      </c>
    </row>
    <row r="5" spans="1:4" x14ac:dyDescent="0.25">
      <c r="A5" t="s">
        <v>3</v>
      </c>
      <c r="B5" s="1">
        <v>450.22</v>
      </c>
      <c r="C5" s="1">
        <f>B5*0.2</f>
        <v>90.044000000000011</v>
      </c>
      <c r="D5" s="1" t="s">
        <v>48</v>
      </c>
    </row>
    <row r="6" spans="1:4" x14ac:dyDescent="0.25">
      <c r="A6" t="s">
        <v>4</v>
      </c>
      <c r="B6" s="3"/>
      <c r="D6" s="1" t="s">
        <v>48</v>
      </c>
    </row>
    <row r="7" spans="1:4" x14ac:dyDescent="0.25">
      <c r="A7" t="s">
        <v>5</v>
      </c>
      <c r="B7" s="3">
        <v>469.3467</v>
      </c>
      <c r="C7" s="1">
        <f>B7*0.2</f>
        <v>93.869340000000008</v>
      </c>
      <c r="D7" s="1" t="s">
        <v>48</v>
      </c>
    </row>
    <row r="8" spans="1:4" x14ac:dyDescent="0.25">
      <c r="A8" t="s">
        <v>6</v>
      </c>
      <c r="B8" s="1">
        <v>180.72455166738899</v>
      </c>
      <c r="C8" s="1">
        <f>B8*0.25</f>
        <v>45.181137916847248</v>
      </c>
      <c r="D8" s="1" t="s">
        <v>48</v>
      </c>
    </row>
    <row r="9" spans="1:4" x14ac:dyDescent="0.25">
      <c r="A9" t="s">
        <v>7</v>
      </c>
      <c r="B9" s="1">
        <v>1021.23</v>
      </c>
      <c r="C9" s="1">
        <f>B9*0.25</f>
        <v>255.3075</v>
      </c>
      <c r="D9" s="1" t="s">
        <v>48</v>
      </c>
    </row>
    <row r="10" spans="1:4" x14ac:dyDescent="0.25">
      <c r="A10" t="s">
        <v>8</v>
      </c>
      <c r="B10" s="1">
        <v>39.782316309999999</v>
      </c>
      <c r="C10" s="1">
        <f>B10*0.25</f>
        <v>9.9455790774999997</v>
      </c>
      <c r="D10" s="1" t="s">
        <v>48</v>
      </c>
    </row>
    <row r="11" spans="1:4" x14ac:dyDescent="0.25">
      <c r="A11" t="s">
        <v>9</v>
      </c>
      <c r="B11" s="1">
        <v>949.36511680797003</v>
      </c>
      <c r="C11" s="1">
        <f>B11*0.2</f>
        <v>189.87302336159402</v>
      </c>
      <c r="D11" s="1" t="s">
        <v>48</v>
      </c>
    </row>
    <row r="12" spans="1:4" x14ac:dyDescent="0.25">
      <c r="A12" t="s">
        <v>10</v>
      </c>
      <c r="B12" s="1">
        <v>3579.45</v>
      </c>
      <c r="C12" s="1">
        <f>B12*0.2</f>
        <v>715.89</v>
      </c>
      <c r="D12" s="1" t="s">
        <v>48</v>
      </c>
    </row>
    <row r="13" spans="1:4" x14ac:dyDescent="0.25">
      <c r="A13" t="s">
        <v>11</v>
      </c>
      <c r="B13" s="1">
        <v>4200.8999999999996</v>
      </c>
      <c r="C13" s="1">
        <f>B13*0.2</f>
        <v>840.18</v>
      </c>
      <c r="D13" s="1" t="s">
        <v>48</v>
      </c>
    </row>
    <row r="14" spans="1:4" x14ac:dyDescent="0.25">
      <c r="A14" t="s">
        <v>12</v>
      </c>
      <c r="B14" s="1">
        <v>17.969825159999999</v>
      </c>
      <c r="C14" s="1">
        <v>4.4924562899999998</v>
      </c>
      <c r="D14" s="1" t="s">
        <v>48</v>
      </c>
    </row>
    <row r="15" spans="1:4" x14ac:dyDescent="0.25">
      <c r="A15" t="s">
        <v>13</v>
      </c>
      <c r="B15" s="1">
        <v>14.654262490000001</v>
      </c>
      <c r="C15" s="1">
        <v>3.6635656225000002</v>
      </c>
      <c r="D15" s="1" t="s">
        <v>48</v>
      </c>
    </row>
    <row r="16" spans="1:4" x14ac:dyDescent="0.25">
      <c r="A16" t="s">
        <v>14</v>
      </c>
      <c r="B16" s="1">
        <v>190.23</v>
      </c>
      <c r="C16" s="1">
        <f>B16*0.2</f>
        <v>38.045999999999999</v>
      </c>
      <c r="D16" s="1" t="s">
        <v>48</v>
      </c>
    </row>
    <row r="17" spans="1:4" x14ac:dyDescent="0.25">
      <c r="A17" t="s">
        <v>15</v>
      </c>
      <c r="B17" s="3">
        <v>1110.5893000000001</v>
      </c>
      <c r="C17" s="1">
        <f>B17*0.15</f>
        <v>166.58839500000002</v>
      </c>
      <c r="D17" s="1" t="s">
        <v>48</v>
      </c>
    </row>
    <row r="18" spans="1:4" x14ac:dyDescent="0.25">
      <c r="A18" t="s">
        <v>16</v>
      </c>
      <c r="B18" s="1">
        <v>1177.3399999999999</v>
      </c>
      <c r="C18" s="1">
        <f>B18*0.2</f>
        <v>235.46799999999999</v>
      </c>
      <c r="D18" s="1" t="s">
        <v>48</v>
      </c>
    </row>
    <row r="19" spans="1:4" x14ac:dyDescent="0.25">
      <c r="A19" t="s">
        <v>17</v>
      </c>
      <c r="B19" s="1">
        <v>300.04000000000002</v>
      </c>
      <c r="C19" s="1">
        <v>20.13</v>
      </c>
      <c r="D19" s="1" t="s">
        <v>48</v>
      </c>
    </row>
    <row r="20" spans="1:4" x14ac:dyDescent="0.25">
      <c r="A20" t="s">
        <v>18</v>
      </c>
      <c r="B20" s="1">
        <v>74.307038969999994</v>
      </c>
      <c r="C20" s="1">
        <f>B20*0.25</f>
        <v>18.576759742499998</v>
      </c>
      <c r="D20" s="1" t="s">
        <v>48</v>
      </c>
    </row>
    <row r="21" spans="1:4" x14ac:dyDescent="0.25">
      <c r="A21" t="s">
        <v>19</v>
      </c>
      <c r="B21" s="1">
        <v>74.307038969999994</v>
      </c>
      <c r="C21" s="1">
        <f>B21*0.25</f>
        <v>18.576759742499998</v>
      </c>
      <c r="D21" s="1" t="s">
        <v>48</v>
      </c>
    </row>
    <row r="22" spans="1:4" x14ac:dyDescent="0.25">
      <c r="A22" t="s">
        <v>20</v>
      </c>
      <c r="B22" s="1">
        <v>450.54</v>
      </c>
      <c r="C22" s="1">
        <v>45.54</v>
      </c>
      <c r="D22" s="1" t="s">
        <v>48</v>
      </c>
    </row>
    <row r="23" spans="1:4" x14ac:dyDescent="0.25">
      <c r="A23" t="s">
        <v>21</v>
      </c>
      <c r="B23" s="1">
        <v>251.65</v>
      </c>
      <c r="C23" s="1">
        <v>25.065000000000001</v>
      </c>
      <c r="D23" s="1" t="s">
        <v>48</v>
      </c>
    </row>
    <row r="24" spans="1:4" x14ac:dyDescent="0.25">
      <c r="A24" t="s">
        <v>22</v>
      </c>
      <c r="B24" s="1">
        <v>1840.184</v>
      </c>
      <c r="C24" s="1">
        <f>B24*0.2</f>
        <v>368.03680000000003</v>
      </c>
      <c r="D24" s="1" t="s">
        <v>48</v>
      </c>
    </row>
    <row r="25" spans="1:4" x14ac:dyDescent="0.25">
      <c r="A25" t="s">
        <v>23</v>
      </c>
      <c r="B25" s="1">
        <v>9.23</v>
      </c>
      <c r="C25" s="1">
        <v>1.8460000000000001</v>
      </c>
      <c r="D25" s="1" t="s">
        <v>48</v>
      </c>
    </row>
    <row r="26" spans="1:4" x14ac:dyDescent="0.25">
      <c r="A26" t="s">
        <v>24</v>
      </c>
      <c r="D26" s="1" t="s">
        <v>48</v>
      </c>
    </row>
    <row r="27" spans="1:4" x14ac:dyDescent="0.25">
      <c r="A27" t="s">
        <v>25</v>
      </c>
      <c r="D27" s="1" t="s">
        <v>48</v>
      </c>
    </row>
    <row r="28" spans="1:4" x14ac:dyDescent="0.25">
      <c r="A28" t="s">
        <v>26</v>
      </c>
      <c r="D28" s="1" t="s">
        <v>48</v>
      </c>
    </row>
    <row r="29" spans="1:4" x14ac:dyDescent="0.25">
      <c r="A29" t="s">
        <v>27</v>
      </c>
      <c r="D29" s="1" t="s">
        <v>48</v>
      </c>
    </row>
    <row r="30" spans="1:4" x14ac:dyDescent="0.25">
      <c r="A30" t="s">
        <v>28</v>
      </c>
      <c r="D30" s="1" t="s">
        <v>48</v>
      </c>
    </row>
    <row r="31" spans="1:4" x14ac:dyDescent="0.25">
      <c r="A31" t="s">
        <v>29</v>
      </c>
      <c r="D31" s="1" t="s">
        <v>48</v>
      </c>
    </row>
    <row r="32" spans="1:4" x14ac:dyDescent="0.25">
      <c r="A32" t="s">
        <v>30</v>
      </c>
      <c r="D32" s="1" t="s">
        <v>48</v>
      </c>
    </row>
    <row r="33" spans="1:4" x14ac:dyDescent="0.25">
      <c r="A33" t="s">
        <v>31</v>
      </c>
      <c r="D33" s="1" t="s">
        <v>48</v>
      </c>
    </row>
    <row r="34" spans="1:4" x14ac:dyDescent="0.25">
      <c r="A34" t="s">
        <v>32</v>
      </c>
      <c r="D34" s="1" t="s">
        <v>48</v>
      </c>
    </row>
    <row r="35" spans="1:4" x14ac:dyDescent="0.25">
      <c r="A35" t="s">
        <v>33</v>
      </c>
      <c r="D35" s="1" t="s">
        <v>48</v>
      </c>
    </row>
    <row r="36" spans="1:4" x14ac:dyDescent="0.25">
      <c r="A36" t="s">
        <v>34</v>
      </c>
      <c r="B36" s="1">
        <v>84.483999999999995</v>
      </c>
      <c r="C36" s="1">
        <v>38.017800000000001</v>
      </c>
      <c r="D36" s="1" t="s">
        <v>48</v>
      </c>
    </row>
    <row r="37" spans="1:4" x14ac:dyDescent="0.25">
      <c r="A37" t="s">
        <v>35</v>
      </c>
      <c r="B37" s="1">
        <v>366.23</v>
      </c>
      <c r="C37" s="1">
        <v>164.80350000000001</v>
      </c>
      <c r="D37" s="1" t="s">
        <v>48</v>
      </c>
    </row>
    <row r="38" spans="1:4" x14ac:dyDescent="0.25">
      <c r="A38" t="s">
        <v>36</v>
      </c>
      <c r="B38" s="1">
        <v>1104.3</v>
      </c>
      <c r="C38" s="1">
        <v>496.935</v>
      </c>
      <c r="D38" s="1" t="s">
        <v>48</v>
      </c>
    </row>
    <row r="39" spans="1:4" x14ac:dyDescent="0.25">
      <c r="A39" t="s">
        <v>37</v>
      </c>
      <c r="B39" s="1">
        <v>478.3</v>
      </c>
      <c r="C39" s="1">
        <v>215.23500000000001</v>
      </c>
      <c r="D39" s="1" t="s">
        <v>48</v>
      </c>
    </row>
    <row r="40" spans="1:4" x14ac:dyDescent="0.25">
      <c r="A40" t="s">
        <v>38</v>
      </c>
      <c r="D40" s="1" t="s">
        <v>48</v>
      </c>
    </row>
    <row r="41" spans="1:4" x14ac:dyDescent="0.25">
      <c r="A41" t="s">
        <v>39</v>
      </c>
      <c r="B41" s="1">
        <v>67.789000000000001</v>
      </c>
      <c r="D41" s="1" t="s">
        <v>48</v>
      </c>
    </row>
    <row r="42" spans="1:4" x14ac:dyDescent="0.25">
      <c r="A42" t="s">
        <v>40</v>
      </c>
      <c r="B42" s="1">
        <v>200.23</v>
      </c>
      <c r="C42" s="1">
        <v>30.034500000000001</v>
      </c>
      <c r="D42" s="1" t="s">
        <v>48</v>
      </c>
    </row>
    <row r="43" spans="1:4" x14ac:dyDescent="0.25">
      <c r="A43" t="s">
        <v>41</v>
      </c>
      <c r="B43" s="1">
        <v>209.32</v>
      </c>
      <c r="C43" s="1">
        <v>31.398</v>
      </c>
      <c r="D43" s="1" t="s">
        <v>48</v>
      </c>
    </row>
    <row r="44" spans="1:4" x14ac:dyDescent="0.25">
      <c r="A44" t="s">
        <v>42</v>
      </c>
      <c r="B44" s="1">
        <v>300.23</v>
      </c>
      <c r="C44" s="1">
        <v>45.034500000000001</v>
      </c>
      <c r="D44" s="1" t="s">
        <v>48</v>
      </c>
    </row>
    <row r="45" spans="1:4" x14ac:dyDescent="0.25">
      <c r="A45" t="s">
        <v>43</v>
      </c>
      <c r="B45" s="1">
        <v>298.32</v>
      </c>
      <c r="C45" s="1">
        <v>44.747999999999998</v>
      </c>
      <c r="D45" s="1" t="s">
        <v>48</v>
      </c>
    </row>
    <row r="46" spans="1:4" x14ac:dyDescent="0.25">
      <c r="A46" t="s">
        <v>44</v>
      </c>
      <c r="B46" s="1">
        <v>60.55</v>
      </c>
      <c r="C46" s="1">
        <v>6.0549999999999997</v>
      </c>
      <c r="D46" s="1" t="s">
        <v>48</v>
      </c>
    </row>
    <row r="47" spans="1:4" x14ac:dyDescent="0.25">
      <c r="A47" t="s">
        <v>45</v>
      </c>
      <c r="B47" s="1">
        <v>88.9</v>
      </c>
      <c r="C47" s="1">
        <v>8.9</v>
      </c>
      <c r="D47" s="1" t="s">
        <v>48</v>
      </c>
    </row>
    <row r="48" spans="1:4" x14ac:dyDescent="0.25">
      <c r="A48" t="s">
        <v>46</v>
      </c>
      <c r="B48" s="1">
        <v>210.45</v>
      </c>
      <c r="C48" s="1">
        <v>21.045000000000002</v>
      </c>
      <c r="D48" s="1" t="s">
        <v>48</v>
      </c>
    </row>
    <row r="49" spans="1:4" x14ac:dyDescent="0.25">
      <c r="A49" t="s">
        <v>47</v>
      </c>
      <c r="B49" s="1">
        <v>270.33999999999997</v>
      </c>
      <c r="C49" s="1">
        <v>27.033999999999999</v>
      </c>
      <c r="D49" s="1" t="s">
        <v>48</v>
      </c>
    </row>
  </sheetData>
  <sheetProtection sheet="1" objects="1" scenarios="1"/>
  <dataValidations count="1">
    <dataValidation type="list" allowBlank="1" showInputMessage="1" showErrorMessage="1" sqref="D2:D49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2022-12-28T06:47:59Z</dcterms:created>
  <dcterms:modified xsi:type="dcterms:W3CDTF">2022-12-28T13:45:43Z</dcterms:modified>
</cp:coreProperties>
</file>