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BBADDAA7-A65C-4F66-8A27-B0469EC5C8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7" i="1"/>
  <c r="C22" i="1"/>
  <c r="C24" i="1"/>
  <c r="B13" i="1"/>
  <c r="B17" i="1"/>
  <c r="B22" i="1"/>
  <c r="B24" i="1"/>
</calcChain>
</file>

<file path=xl/sharedStrings.xml><?xml version="1.0" encoding="utf-8"?>
<sst xmlns="http://schemas.openxmlformats.org/spreadsheetml/2006/main" count="60" uniqueCount="33">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</sst>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toable_20102022%20(1)/Fotoable_20102022/Fotoable-1-decomp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toable-1-decomps"/>
      <sheetName val="Sheet1"/>
    </sheetNames>
    <sheetDataSet>
      <sheetData sheetId="0">
        <row r="6">
          <cell r="A6" t="str">
            <v>intercept</v>
          </cell>
          <cell r="B6" t="str">
            <v>Base</v>
          </cell>
          <cell r="C6" t="str">
            <v>Base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192.39245782789001</v>
          </cell>
          <cell r="I6">
            <v>7.9234979044662799</v>
          </cell>
          <cell r="J6">
            <v>192.39245782789001</v>
          </cell>
          <cell r="K6">
            <v>7.9234979044662799</v>
          </cell>
          <cell r="L6">
            <v>203.14608682564</v>
          </cell>
          <cell r="M6">
            <v>8.3663757479694105</v>
          </cell>
          <cell r="N6">
            <v>437.062810532588</v>
          </cell>
        </row>
        <row r="7">
          <cell r="A7" t="str">
            <v>TikTok_Install</v>
          </cell>
          <cell r="B7" t="str">
            <v>Media</v>
          </cell>
          <cell r="C7" t="str">
            <v>Install</v>
          </cell>
          <cell r="D7">
            <v>0</v>
          </cell>
          <cell r="E7">
            <v>100000000</v>
          </cell>
          <cell r="F7">
            <v>0.83859399522588995</v>
          </cell>
          <cell r="G7">
            <v>26.981586272944899</v>
          </cell>
          <cell r="H7">
            <v>781.01884875091503</v>
          </cell>
          <cell r="I7">
            <v>2.1323745428388801</v>
          </cell>
          <cell r="J7">
            <v>781.01884875091503</v>
          </cell>
          <cell r="K7">
            <v>2.1323745428388801</v>
          </cell>
          <cell r="L7">
            <v>13.4147422916575</v>
          </cell>
          <cell r="M7">
            <v>3.6625562887788302E-2</v>
          </cell>
          <cell r="N7">
            <v>14.820843310457899</v>
          </cell>
        </row>
        <row r="8">
          <cell r="A8" t="str">
            <v>TikTok_AEO</v>
          </cell>
          <cell r="B8" t="str">
            <v>Media</v>
          </cell>
          <cell r="C8" t="str">
            <v>AEO</v>
          </cell>
          <cell r="D8">
            <v>0</v>
          </cell>
          <cell r="E8">
            <v>100000000</v>
          </cell>
          <cell r="F8">
            <v>3.3947064853219802</v>
          </cell>
          <cell r="G8">
            <v>24.9312329678942</v>
          </cell>
          <cell r="H8">
            <v>541.63750893374799</v>
          </cell>
          <cell r="I8">
            <v>1.3664287287871499</v>
          </cell>
          <cell r="J8">
            <v>541.63750893374799</v>
          </cell>
          <cell r="K8">
            <v>1.3664287287871499</v>
          </cell>
          <cell r="L8">
            <v>145.355382649935</v>
          </cell>
          <cell r="M8">
            <v>0.36669870062676102</v>
          </cell>
          <cell r="N8">
            <v>262.36553370086801</v>
          </cell>
        </row>
        <row r="9">
          <cell r="A9" t="str">
            <v>Google_UAC_Install</v>
          </cell>
          <cell r="B9" t="str">
            <v>Media</v>
          </cell>
          <cell r="C9" t="str">
            <v>Install</v>
          </cell>
          <cell r="D9">
            <v>0</v>
          </cell>
          <cell r="E9">
            <v>100000000</v>
          </cell>
          <cell r="F9">
            <v>0.46779924452085297</v>
          </cell>
          <cell r="G9">
            <v>17.171166752018699</v>
          </cell>
          <cell r="H9">
            <v>13.041748392929099</v>
          </cell>
          <cell r="I9">
            <v>2.2660532882250999E-2</v>
          </cell>
          <cell r="J9">
            <v>13.041748392929099</v>
          </cell>
          <cell r="K9">
            <v>2.2660532882250999E-2</v>
          </cell>
          <cell r="L9">
            <v>12.810585237488199</v>
          </cell>
          <cell r="M9">
            <v>2.2258878124989001E-2</v>
          </cell>
          <cell r="N9">
            <v>16.678331373398901</v>
          </cell>
        </row>
        <row r="10">
          <cell r="A10" t="str">
            <v>Google_UAC_AEO</v>
          </cell>
          <cell r="B10" t="str">
            <v>Media</v>
          </cell>
          <cell r="C10" t="str">
            <v>AEO</v>
          </cell>
          <cell r="D10">
            <v>0</v>
          </cell>
          <cell r="E10">
            <v>100000000</v>
          </cell>
          <cell r="F10">
            <v>84.897717169897803</v>
          </cell>
          <cell r="G10">
            <v>205.54982257876901</v>
          </cell>
          <cell r="H10">
            <v>156.288101780728</v>
          </cell>
          <cell r="I10">
            <v>3.2507046914588602</v>
          </cell>
          <cell r="J10">
            <v>156.288101780728</v>
          </cell>
          <cell r="K10">
            <v>3.2507046914588602</v>
          </cell>
          <cell r="L10">
            <v>252.51336968619199</v>
          </cell>
          <cell r="M10">
            <v>5.2521361904224397</v>
          </cell>
          <cell r="N10">
            <v>222.53511950771201</v>
          </cell>
        </row>
        <row r="11">
          <cell r="A11" t="str">
            <v>Unity_Install</v>
          </cell>
          <cell r="B11" t="str">
            <v>Media</v>
          </cell>
          <cell r="C11" t="str">
            <v>Install</v>
          </cell>
          <cell r="D11">
            <v>0</v>
          </cell>
          <cell r="E11">
            <v>100000000</v>
          </cell>
          <cell r="F11">
            <v>36.8096491059421</v>
          </cell>
          <cell r="G11">
            <v>202.63705795425301</v>
          </cell>
          <cell r="H11">
            <v>291.111383444284</v>
          </cell>
          <cell r="I11">
            <v>5.9691508578464996</v>
          </cell>
          <cell r="J11">
            <v>291.111383444284</v>
          </cell>
          <cell r="K11">
            <v>5.9691508578464996</v>
          </cell>
          <cell r="L11">
            <v>154.910444181949</v>
          </cell>
          <cell r="M11">
            <v>3.17639179834765</v>
          </cell>
          <cell r="N11">
            <v>136.54355118069199</v>
          </cell>
        </row>
        <row r="12">
          <cell r="A12" t="str">
            <v>Unity_ROAS</v>
          </cell>
          <cell r="B12" t="str">
            <v>Media</v>
          </cell>
          <cell r="C12" t="str">
            <v>ROAS</v>
          </cell>
          <cell r="D12">
            <v>0</v>
          </cell>
          <cell r="E12">
            <v>100000000</v>
          </cell>
          <cell r="F12">
            <v>112.299304627284</v>
          </cell>
          <cell r="G12">
            <v>211.12838142374</v>
          </cell>
          <cell r="H12">
            <v>275.823491929103</v>
          </cell>
          <cell r="I12">
            <v>5.8926733306183303</v>
          </cell>
          <cell r="J12">
            <v>275.823491929103</v>
          </cell>
          <cell r="K12">
            <v>5.8926733306183303</v>
          </cell>
          <cell r="L12">
            <v>267.30801037174001</v>
          </cell>
          <cell r="M12">
            <v>5.7107491923968396</v>
          </cell>
          <cell r="N12">
            <v>250.671626779078</v>
          </cell>
        </row>
        <row r="13">
          <cell r="A13" t="str">
            <v>IronSource_Install</v>
          </cell>
          <cell r="B13" t="str">
            <v>Media</v>
          </cell>
          <cell r="C13" t="str">
            <v>Install</v>
          </cell>
          <cell r="D13">
            <v>0</v>
          </cell>
          <cell r="E13">
            <v>100000000</v>
          </cell>
          <cell r="F13">
            <v>20.2735275695246</v>
          </cell>
          <cell r="G13">
            <v>154.60435882018101</v>
          </cell>
          <cell r="H13">
            <v>782.57648517137295</v>
          </cell>
          <cell r="I13">
            <v>12.242863951792501</v>
          </cell>
          <cell r="J13">
            <v>782.57648517137295</v>
          </cell>
          <cell r="K13">
            <v>12.242863951792501</v>
          </cell>
          <cell r="L13">
            <v>130.16799849461901</v>
          </cell>
          <cell r="M13">
            <v>2.0363876587702099</v>
          </cell>
          <cell r="N13">
            <v>130.72455166738899</v>
          </cell>
        </row>
        <row r="14">
          <cell r="A14" t="str">
            <v>Vungle_Roas</v>
          </cell>
          <cell r="B14" t="str">
            <v>Media</v>
          </cell>
          <cell r="C14" t="str">
            <v>Roas</v>
          </cell>
          <cell r="D14">
            <v>0</v>
          </cell>
          <cell r="E14">
            <v>100000000</v>
          </cell>
          <cell r="F14">
            <v>28.781535486573699</v>
          </cell>
          <cell r="G14">
            <v>81.243912556640396</v>
          </cell>
          <cell r="H14">
            <v>325.05850301734802</v>
          </cell>
          <cell r="I14">
            <v>2.6723101203377202</v>
          </cell>
          <cell r="J14">
            <v>325.05850301734802</v>
          </cell>
          <cell r="K14">
            <v>2.6723101203377202</v>
          </cell>
          <cell r="L14">
            <v>257.28234652725502</v>
          </cell>
          <cell r="M14">
            <v>2.1151214689877702</v>
          </cell>
          <cell r="N14">
            <v>298.88017705370498</v>
          </cell>
        </row>
        <row r="15">
          <cell r="A15" t="str">
            <v>Vungle_Other</v>
          </cell>
          <cell r="B15" t="str">
            <v>Media</v>
          </cell>
          <cell r="C15" t="str">
            <v>Other</v>
          </cell>
          <cell r="D15">
            <v>0</v>
          </cell>
          <cell r="E15">
            <v>100000000</v>
          </cell>
          <cell r="F15">
            <v>1.7038242463675499</v>
          </cell>
          <cell r="G15">
            <v>19.784361559256499</v>
          </cell>
          <cell r="H15">
            <v>7.8926605658817496E-4</v>
          </cell>
          <cell r="I15">
            <v>1.58008322109646E-6</v>
          </cell>
          <cell r="J15">
            <v>7.8926605658817496E-4</v>
          </cell>
          <cell r="K15">
            <v>1.58008322109646E-6</v>
          </cell>
          <cell r="L15">
            <v>25.640615527329601</v>
          </cell>
          <cell r="M15">
            <v>5.1331621365365003E-2</v>
          </cell>
          <cell r="N15">
            <v>29.7823163050506</v>
          </cell>
        </row>
        <row r="16">
          <cell r="A16" t="str">
            <v>Applovin_AEO</v>
          </cell>
          <cell r="B16" t="str">
            <v>Media</v>
          </cell>
          <cell r="C16" t="str">
            <v>AEO</v>
          </cell>
          <cell r="D16">
            <v>0</v>
          </cell>
          <cell r="E16">
            <v>100000000</v>
          </cell>
          <cell r="F16">
            <v>104.314106088862</v>
          </cell>
          <cell r="G16">
            <v>78.496344879356698</v>
          </cell>
          <cell r="H16">
            <v>3.42411373574086</v>
          </cell>
          <cell r="I16">
            <v>2.7197695789297399E-2</v>
          </cell>
          <cell r="J16">
            <v>3.42411373574086</v>
          </cell>
          <cell r="K16">
            <v>2.7197695789297399E-2</v>
          </cell>
          <cell r="L16">
            <v>566.80937739200999</v>
          </cell>
          <cell r="M16">
            <v>4.5021603271870996</v>
          </cell>
          <cell r="N16">
            <v>649.36511680797503</v>
          </cell>
        </row>
        <row r="17">
          <cell r="A17" t="str">
            <v>Applovin_Install</v>
          </cell>
          <cell r="B17" t="str">
            <v>Media</v>
          </cell>
          <cell r="C17" t="str">
            <v>Install</v>
          </cell>
          <cell r="D17">
            <v>0</v>
          </cell>
          <cell r="E17">
            <v>100000000</v>
          </cell>
          <cell r="F17">
            <v>7.3747858581913199</v>
          </cell>
          <cell r="G17">
            <v>44.2276300991171</v>
          </cell>
          <cell r="H17">
            <v>425.77172677909601</v>
          </cell>
          <cell r="I17">
            <v>1.90548258063502</v>
          </cell>
          <cell r="J17">
            <v>425.77172677909601</v>
          </cell>
          <cell r="K17">
            <v>1.90548258063502</v>
          </cell>
          <cell r="L17">
            <v>123.435139025326</v>
          </cell>
          <cell r="M17">
            <v>0.55241692310173796</v>
          </cell>
          <cell r="N17">
            <v>234.59632359349499</v>
          </cell>
        </row>
        <row r="18">
          <cell r="A18" t="str">
            <v>Applovin_Roas</v>
          </cell>
          <cell r="B18" t="str">
            <v>Media</v>
          </cell>
          <cell r="C18" t="str">
            <v>Roas</v>
          </cell>
          <cell r="D18">
            <v>0</v>
          </cell>
          <cell r="E18">
            <v>100000000</v>
          </cell>
          <cell r="F18">
            <v>192.17915389573599</v>
          </cell>
          <cell r="G18">
            <v>67.532933123143806</v>
          </cell>
          <cell r="H18">
            <v>1328.99681177094</v>
          </cell>
          <cell r="I18">
            <v>9.0818441958537406</v>
          </cell>
          <cell r="J18">
            <v>1328.99681177094</v>
          </cell>
          <cell r="K18">
            <v>9.0818441958537406</v>
          </cell>
          <cell r="L18">
            <v>901.24946746435899</v>
          </cell>
          <cell r="M18">
            <v>6.1587862157476296</v>
          </cell>
          <cell r="N18">
            <v>1205.0210019348301</v>
          </cell>
        </row>
        <row r="19">
          <cell r="A19" t="str">
            <v>Chart_Boost_Roas</v>
          </cell>
          <cell r="B19" t="str">
            <v>Media</v>
          </cell>
          <cell r="C19" t="str">
            <v>Roas</v>
          </cell>
          <cell r="D19">
            <v>0</v>
          </cell>
          <cell r="E19">
            <v>100000000</v>
          </cell>
          <cell r="F19">
            <v>2.74360357279101</v>
          </cell>
          <cell r="G19">
            <v>42.684112988614402</v>
          </cell>
          <cell r="H19">
            <v>3.58936452141871E-2</v>
          </cell>
          <cell r="I19">
            <v>1.5503091918271501E-4</v>
          </cell>
          <cell r="J19">
            <v>3.58936452141871E-2</v>
          </cell>
          <cell r="K19">
            <v>1.5503091918271501E-4</v>
          </cell>
          <cell r="L19">
            <v>15.348577203792001</v>
          </cell>
          <cell r="M19">
            <v>6.6293184151445098E-2</v>
          </cell>
          <cell r="N19">
            <v>17.9698251644332</v>
          </cell>
        </row>
        <row r="20">
          <cell r="A20" t="str">
            <v>AppleSearch_Install</v>
          </cell>
          <cell r="B20" t="str">
            <v>Media</v>
          </cell>
          <cell r="C20" t="str">
            <v>Install</v>
          </cell>
          <cell r="D20">
            <v>0</v>
          </cell>
          <cell r="E20">
            <v>100000000</v>
          </cell>
          <cell r="F20">
            <v>0.45431445782279101</v>
          </cell>
          <cell r="G20">
            <v>19.256910476477699</v>
          </cell>
          <cell r="H20">
            <v>37.574122080987401</v>
          </cell>
          <cell r="I20">
            <v>7.3216665989962196E-2</v>
          </cell>
          <cell r="J20">
            <v>37.574122080987401</v>
          </cell>
          <cell r="K20">
            <v>7.3216665989962196E-2</v>
          </cell>
          <cell r="L20">
            <v>13.5468027450513</v>
          </cell>
          <cell r="M20">
            <v>2.63972030984112E-2</v>
          </cell>
          <cell r="N20">
            <v>14.6542624881991</v>
          </cell>
        </row>
        <row r="21">
          <cell r="A21" t="str">
            <v>AppleSearch_Roas</v>
          </cell>
          <cell r="B21" t="str">
            <v>Media</v>
          </cell>
          <cell r="C21" t="str">
            <v>Roas</v>
          </cell>
          <cell r="D21">
            <v>0</v>
          </cell>
          <cell r="E21">
            <v>100000000</v>
          </cell>
          <cell r="F21">
            <v>25.4346773630479</v>
          </cell>
          <cell r="G21">
            <v>154.021975028371</v>
          </cell>
          <cell r="H21">
            <v>422.29550610085499</v>
          </cell>
          <cell r="I21">
            <v>6.5816327188708099</v>
          </cell>
          <cell r="J21">
            <v>422.29550610085499</v>
          </cell>
          <cell r="K21">
            <v>6.5816327188708099</v>
          </cell>
          <cell r="L21">
            <v>142.517787247158</v>
          </cell>
          <cell r="M21">
            <v>2.2211927856578799</v>
          </cell>
          <cell r="N21">
            <v>147.92163979390301</v>
          </cell>
        </row>
        <row r="22">
          <cell r="A22" t="str">
            <v>Liftoff_Other</v>
          </cell>
          <cell r="B22" t="str">
            <v>Media</v>
          </cell>
          <cell r="C22" t="str">
            <v>Other</v>
          </cell>
          <cell r="D22">
            <v>0</v>
          </cell>
          <cell r="E22">
            <v>100000000</v>
          </cell>
          <cell r="F22">
            <v>289.74140260481403</v>
          </cell>
          <cell r="G22">
            <v>188.75484900473401</v>
          </cell>
          <cell r="H22">
            <v>5.7366108131946501E-3</v>
          </cell>
          <cell r="I22">
            <v>1.09569076136176E-4</v>
          </cell>
          <cell r="J22">
            <v>5.7366108131946501E-3</v>
          </cell>
          <cell r="K22">
            <v>1.09569076136176E-4</v>
          </cell>
          <cell r="L22">
            <v>505.16840907534601</v>
          </cell>
          <cell r="M22">
            <v>9.6486998469996497</v>
          </cell>
          <cell r="N22">
            <v>540.57106112744498</v>
          </cell>
        </row>
        <row r="23">
          <cell r="A23" t="str">
            <v>Moloco_Roas</v>
          </cell>
          <cell r="B23" t="str">
            <v>Media</v>
          </cell>
          <cell r="C23" t="str">
            <v>Roas</v>
          </cell>
          <cell r="D23">
            <v>0</v>
          </cell>
          <cell r="E23">
            <v>100000000</v>
          </cell>
          <cell r="F23">
            <v>114.302243973419</v>
          </cell>
          <cell r="G23">
            <v>116.00221776879501</v>
          </cell>
          <cell r="H23">
            <v>89.710935179824403</v>
          </cell>
          <cell r="I23">
            <v>1.0530431601585699</v>
          </cell>
          <cell r="J23">
            <v>89.710935179824403</v>
          </cell>
          <cell r="K23">
            <v>1.0530431601585699</v>
          </cell>
          <cell r="L23">
            <v>430.02342938724701</v>
          </cell>
          <cell r="M23">
            <v>5.0476926822407604</v>
          </cell>
          <cell r="N23">
            <v>460.30161653449397</v>
          </cell>
        </row>
        <row r="24">
          <cell r="A24" t="str">
            <v>Appier_Install</v>
          </cell>
          <cell r="B24" t="str">
            <v>Media</v>
          </cell>
          <cell r="C24" t="str">
            <v>Install</v>
          </cell>
          <cell r="D24">
            <v>0</v>
          </cell>
          <cell r="E24">
            <v>100000000</v>
          </cell>
          <cell r="F24">
            <v>9.0107736223838693</v>
          </cell>
          <cell r="G24">
            <v>52.742095608093102</v>
          </cell>
          <cell r="H24">
            <v>641.42089381256096</v>
          </cell>
          <cell r="I24">
            <v>3.4232213309517401</v>
          </cell>
          <cell r="J24">
            <v>641.42089381256096</v>
          </cell>
          <cell r="K24">
            <v>3.4232213309517401</v>
          </cell>
          <cell r="L24">
            <v>124.508270203322</v>
          </cell>
          <cell r="M24">
            <v>0.66449248933332905</v>
          </cell>
          <cell r="N24">
            <v>218.54491837662599</v>
          </cell>
        </row>
        <row r="25">
          <cell r="A25" t="str">
            <v>Kyawake_Other</v>
          </cell>
          <cell r="B25" t="str">
            <v>Media</v>
          </cell>
          <cell r="C25" t="str">
            <v>Other</v>
          </cell>
          <cell r="D25">
            <v>0</v>
          </cell>
          <cell r="E25">
            <v>100000000</v>
          </cell>
          <cell r="F25">
            <v>1.7444525508299</v>
          </cell>
          <cell r="G25">
            <v>10.979290642844299</v>
          </cell>
          <cell r="H25">
            <v>1.37011524154639E-3</v>
          </cell>
          <cell r="I25">
            <v>1.52217952102347E-6</v>
          </cell>
          <cell r="J25">
            <v>1.37011524154639E-3</v>
          </cell>
          <cell r="K25">
            <v>1.52217952102347E-6</v>
          </cell>
          <cell r="L25">
            <v>34.884402119148902</v>
          </cell>
          <cell r="M25">
            <v>3.8756099413202599E-2</v>
          </cell>
          <cell r="N25">
            <v>54.307038971808197</v>
          </cell>
        </row>
        <row r="26">
          <cell r="A26" t="str">
            <v>Mobupps_AEO</v>
          </cell>
          <cell r="B26" t="str">
            <v>Media</v>
          </cell>
          <cell r="C26" t="str">
            <v>AEO</v>
          </cell>
          <cell r="D26">
            <v>0</v>
          </cell>
          <cell r="E26">
            <v>100000000</v>
          </cell>
          <cell r="F26">
            <v>1.30640416818872</v>
          </cell>
          <cell r="G26">
            <v>25.285208918426601</v>
          </cell>
          <cell r="H26">
            <v>5.5196937914240402E-4</v>
          </cell>
          <cell r="I26">
            <v>1.4122644509105399E-6</v>
          </cell>
          <cell r="J26">
            <v>5.5196937914240402E-4</v>
          </cell>
          <cell r="K26">
            <v>1.4122644509105399E-6</v>
          </cell>
          <cell r="L26">
            <v>18.294539235740501</v>
          </cell>
          <cell r="M26">
            <v>4.6808262169483097E-2</v>
          </cell>
          <cell r="N26">
            <v>20.226486459714099</v>
          </cell>
        </row>
        <row r="27">
          <cell r="A27" t="str">
            <v>Facebook_AEO</v>
          </cell>
          <cell r="B27" t="str">
            <v>Media</v>
          </cell>
          <cell r="C27" t="str">
            <v>AEO</v>
          </cell>
          <cell r="D27">
            <v>0</v>
          </cell>
          <cell r="E27">
            <v>100000000</v>
          </cell>
          <cell r="F27">
            <v>160.05702774711099</v>
          </cell>
          <cell r="G27">
            <v>217.22328662447001</v>
          </cell>
          <cell r="H27">
            <v>537.84251207274099</v>
          </cell>
          <cell r="I27">
            <v>11.822137396703599</v>
          </cell>
          <cell r="J27">
            <v>537.84251207274099</v>
          </cell>
          <cell r="K27">
            <v>11.822137396703599</v>
          </cell>
          <cell r="L27">
            <v>325.558844675562</v>
          </cell>
          <cell r="M27">
            <v>7.1560006992271301</v>
          </cell>
          <cell r="N27">
            <v>340.466084726205</v>
          </cell>
        </row>
        <row r="28">
          <cell r="A28" t="str">
            <v>Facebook_INSTALL</v>
          </cell>
          <cell r="B28" t="str">
            <v>Media</v>
          </cell>
          <cell r="C28" t="str">
            <v>INSTALL</v>
          </cell>
          <cell r="D28">
            <v>0</v>
          </cell>
          <cell r="E28">
            <v>100000000</v>
          </cell>
          <cell r="F28">
            <v>12.285781793418</v>
          </cell>
          <cell r="G28">
            <v>209.30602608376901</v>
          </cell>
          <cell r="H28">
            <v>264.89733856724399</v>
          </cell>
          <cell r="I28">
            <v>5.6103999562535503</v>
          </cell>
          <cell r="J28">
            <v>264.89733856724399</v>
          </cell>
          <cell r="K28">
            <v>5.6103999562535503</v>
          </cell>
          <cell r="L28">
            <v>82.090535823687503</v>
          </cell>
          <cell r="M28">
            <v>1.73863860273226</v>
          </cell>
          <cell r="N28">
            <v>65.0783528522593</v>
          </cell>
        </row>
        <row r="29">
          <cell r="A29" t="str">
            <v>Facebook_ROAS</v>
          </cell>
          <cell r="B29" t="str">
            <v>Media</v>
          </cell>
          <cell r="C29" t="str">
            <v>ROAS</v>
          </cell>
          <cell r="D29">
            <v>0</v>
          </cell>
          <cell r="E29">
            <v>100000000</v>
          </cell>
          <cell r="F29">
            <v>380.79633876955802</v>
          </cell>
          <cell r="G29">
            <v>209.43871595189401</v>
          </cell>
          <cell r="H29">
            <v>842.33609765666995</v>
          </cell>
          <cell r="I29">
            <v>17.851588792391201</v>
          </cell>
          <cell r="J29">
            <v>842.33609765666995</v>
          </cell>
          <cell r="K29">
            <v>17.851588792391201</v>
          </cell>
          <cell r="L29">
            <v>1651.37816288708</v>
          </cell>
          <cell r="M29">
            <v>34.997578741556403</v>
          </cell>
          <cell r="N29">
            <v>1000.3624202032501</v>
          </cell>
        </row>
        <row r="30">
          <cell r="A30" t="str">
            <v>New_content</v>
          </cell>
          <cell r="B30" t="str">
            <v>Non_Media</v>
          </cell>
          <cell r="C30" t="str">
            <v>nan</v>
          </cell>
          <cell r="D30">
            <v>0</v>
          </cell>
          <cell r="E30">
            <v>100000000</v>
          </cell>
          <cell r="F30">
            <v>0</v>
          </cell>
          <cell r="G30">
            <v>96</v>
          </cell>
          <cell r="H30">
            <v>5.10393829657618E-3</v>
          </cell>
          <cell r="I30">
            <v>4.95805275878716E-5</v>
          </cell>
          <cell r="J30">
            <v>5.10393829657618E-3</v>
          </cell>
          <cell r="K30">
            <v>4.95805275878716E-5</v>
          </cell>
          <cell r="L30">
            <v>7.0038408465370003E-4</v>
          </cell>
          <cell r="M30">
            <v>6.8036505172042101E-6</v>
          </cell>
          <cell r="N30">
            <v>5.7778013499668697E-4</v>
          </cell>
        </row>
        <row r="31">
          <cell r="A31" t="str">
            <v>Bug_fix</v>
          </cell>
          <cell r="B31" t="str">
            <v>Non_Media</v>
          </cell>
          <cell r="C31" t="str">
            <v>nan</v>
          </cell>
          <cell r="D31">
            <v>0</v>
          </cell>
          <cell r="E31">
            <v>100000000</v>
          </cell>
          <cell r="F31">
            <v>0</v>
          </cell>
          <cell r="G31">
            <v>8</v>
          </cell>
          <cell r="H31">
            <v>9.7042886095680403E-2</v>
          </cell>
          <cell r="I31">
            <v>7.8557596305927894E-5</v>
          </cell>
          <cell r="J31">
            <v>9.7042886095680403E-2</v>
          </cell>
          <cell r="K31">
            <v>7.8557596305927894E-5</v>
          </cell>
          <cell r="L31">
            <v>1.0448637749496999E-3</v>
          </cell>
          <cell r="M31">
            <v>8.4583208444828005E-7</v>
          </cell>
          <cell r="N31">
            <v>3.4496712308158999E-3</v>
          </cell>
        </row>
        <row r="32">
          <cell r="A32" t="str">
            <v>In_game_event</v>
          </cell>
          <cell r="B32" t="str">
            <v>Non_Media</v>
          </cell>
          <cell r="C32" t="str">
            <v>nan</v>
          </cell>
          <cell r="D32">
            <v>0</v>
          </cell>
          <cell r="E32">
            <v>100000000</v>
          </cell>
          <cell r="F32">
            <v>0</v>
          </cell>
          <cell r="G32">
            <v>86</v>
          </cell>
          <cell r="H32">
            <v>126.078896685118</v>
          </cell>
          <cell r="I32">
            <v>1.0971735927273401</v>
          </cell>
          <cell r="J32">
            <v>126.078896685118</v>
          </cell>
          <cell r="K32">
            <v>1.0971735927273401</v>
          </cell>
          <cell r="L32">
            <v>1.6869165293680001E-4</v>
          </cell>
          <cell r="M32">
            <v>1.46800163851393E-6</v>
          </cell>
          <cell r="N32">
            <v>1.34697807810135E-3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8" workbookViewId="0">
      <selection activeCell="A22" sqref="A22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4" x14ac:dyDescent="0.25">
      <c r="A2" t="s">
        <v>0</v>
      </c>
      <c r="D2" s="1" t="s">
        <v>28</v>
      </c>
    </row>
    <row r="3" spans="1:4" x14ac:dyDescent="0.25">
      <c r="A3" t="s">
        <v>1</v>
      </c>
      <c r="D3" s="1" t="s">
        <v>28</v>
      </c>
    </row>
    <row r="4" spans="1:4" x14ac:dyDescent="0.25">
      <c r="A4" t="s">
        <v>2</v>
      </c>
      <c r="D4" s="1" t="s">
        <v>28</v>
      </c>
    </row>
    <row r="5" spans="1:4" x14ac:dyDescent="0.25">
      <c r="A5" t="s">
        <v>3</v>
      </c>
      <c r="D5" s="1" t="s">
        <v>28</v>
      </c>
    </row>
    <row r="6" spans="1:4" x14ac:dyDescent="0.25">
      <c r="A6" t="s">
        <v>4</v>
      </c>
      <c r="D6" s="1" t="s">
        <v>28</v>
      </c>
    </row>
    <row r="7" spans="1:4" x14ac:dyDescent="0.25">
      <c r="A7" t="s">
        <v>5</v>
      </c>
      <c r="D7" s="1" t="s">
        <v>28</v>
      </c>
    </row>
    <row r="8" spans="1:4" x14ac:dyDescent="0.25">
      <c r="A8" t="s">
        <v>6</v>
      </c>
      <c r="D8" s="1" t="s">
        <v>28</v>
      </c>
    </row>
    <row r="9" spans="1:4" x14ac:dyDescent="0.25">
      <c r="A9" t="s">
        <v>7</v>
      </c>
      <c r="D9" s="1" t="s">
        <v>28</v>
      </c>
    </row>
    <row r="10" spans="1:4" x14ac:dyDescent="0.25">
      <c r="A10" t="s">
        <v>8</v>
      </c>
      <c r="D10" s="1" t="s">
        <v>28</v>
      </c>
    </row>
    <row r="11" spans="1:4" x14ac:dyDescent="0.25">
      <c r="A11" t="s">
        <v>9</v>
      </c>
      <c r="D11" s="1" t="s">
        <v>28</v>
      </c>
    </row>
    <row r="12" spans="1:4" x14ac:dyDescent="0.25">
      <c r="A12" t="s">
        <v>10</v>
      </c>
      <c r="D12" s="1" t="s">
        <v>28</v>
      </c>
    </row>
    <row r="13" spans="1:4" x14ac:dyDescent="0.25">
      <c r="A13" t="s">
        <v>11</v>
      </c>
      <c r="B13" s="1">
        <f>VLOOKUP(A13,'[1]Fotoable-1-decomps'!$A$6:$N$32,14,FALSE)</f>
        <v>1205.0210019348301</v>
      </c>
      <c r="C13" s="1">
        <f t="shared" ref="C3:C24" si="0">ABS(B13*0.45)</f>
        <v>542.25945087067362</v>
      </c>
      <c r="D13" s="1" t="s">
        <v>28</v>
      </c>
    </row>
    <row r="14" spans="1:4" x14ac:dyDescent="0.25">
      <c r="A14" t="s">
        <v>12</v>
      </c>
      <c r="D14" s="1" t="s">
        <v>28</v>
      </c>
    </row>
    <row r="15" spans="1:4" x14ac:dyDescent="0.25">
      <c r="A15" t="s">
        <v>13</v>
      </c>
      <c r="D15" s="1" t="s">
        <v>28</v>
      </c>
    </row>
    <row r="16" spans="1:4" x14ac:dyDescent="0.25">
      <c r="A16" t="s">
        <v>14</v>
      </c>
      <c r="D16" s="1" t="s">
        <v>28</v>
      </c>
    </row>
    <row r="17" spans="1:4" x14ac:dyDescent="0.25">
      <c r="A17" t="s">
        <v>15</v>
      </c>
      <c r="B17" s="1">
        <f>VLOOKUP(A17,'[1]Fotoable-1-decomps'!$A$6:$N$32,14,FALSE)</f>
        <v>540.57106112744498</v>
      </c>
      <c r="C17" s="1">
        <f t="shared" si="0"/>
        <v>243.25697750735026</v>
      </c>
      <c r="D17" s="1" t="s">
        <v>28</v>
      </c>
    </row>
    <row r="18" spans="1:4" x14ac:dyDescent="0.25">
      <c r="A18" t="s">
        <v>16</v>
      </c>
      <c r="D18" s="1" t="s">
        <v>28</v>
      </c>
    </row>
    <row r="19" spans="1:4" x14ac:dyDescent="0.25">
      <c r="A19" t="s">
        <v>17</v>
      </c>
      <c r="D19" s="1" t="s">
        <v>28</v>
      </c>
    </row>
    <row r="20" spans="1:4" x14ac:dyDescent="0.25">
      <c r="A20" t="s">
        <v>18</v>
      </c>
      <c r="D20" s="1" t="s">
        <v>28</v>
      </c>
    </row>
    <row r="21" spans="1:4" x14ac:dyDescent="0.25">
      <c r="A21" t="s">
        <v>19</v>
      </c>
      <c r="D21" s="1" t="s">
        <v>28</v>
      </c>
    </row>
    <row r="22" spans="1:4" x14ac:dyDescent="0.25">
      <c r="A22" t="s">
        <v>20</v>
      </c>
      <c r="B22" s="1">
        <f>VLOOKUP(A22,'[1]Fotoable-1-decomps'!$A$6:$N$32,14,FALSE)</f>
        <v>340.466084726205</v>
      </c>
      <c r="C22" s="1">
        <f t="shared" si="0"/>
        <v>153.20973812679225</v>
      </c>
      <c r="D22" s="1" t="s">
        <v>28</v>
      </c>
    </row>
    <row r="23" spans="1:4" x14ac:dyDescent="0.25">
      <c r="A23" t="s">
        <v>21</v>
      </c>
      <c r="D23" s="1" t="s">
        <v>28</v>
      </c>
    </row>
    <row r="24" spans="1:4" x14ac:dyDescent="0.25">
      <c r="A24" t="s">
        <v>22</v>
      </c>
      <c r="B24" s="1">
        <f>VLOOKUP(A24,'[1]Fotoable-1-decomps'!$A$6:$N$32,14,FALSE)</f>
        <v>1000.3624202032501</v>
      </c>
      <c r="C24" s="1">
        <f t="shared" si="0"/>
        <v>450.16308909146255</v>
      </c>
      <c r="D24" s="1" t="s">
        <v>28</v>
      </c>
    </row>
    <row r="25" spans="1:4" x14ac:dyDescent="0.25">
      <c r="A25" t="s">
        <v>23</v>
      </c>
      <c r="D25" s="1" t="s">
        <v>28</v>
      </c>
    </row>
    <row r="26" spans="1:4" x14ac:dyDescent="0.25">
      <c r="A26" t="s">
        <v>24</v>
      </c>
      <c r="D26" s="1" t="s">
        <v>28</v>
      </c>
    </row>
    <row r="27" spans="1:4" x14ac:dyDescent="0.25">
      <c r="A27" t="s">
        <v>25</v>
      </c>
      <c r="D27" s="1" t="s">
        <v>28</v>
      </c>
    </row>
    <row r="28" spans="1:4" x14ac:dyDescent="0.25">
      <c r="A28" t="s">
        <v>26</v>
      </c>
      <c r="D28" s="1" t="s">
        <v>28</v>
      </c>
    </row>
    <row r="29" spans="1:4" x14ac:dyDescent="0.25">
      <c r="A29" t="s">
        <v>27</v>
      </c>
      <c r="D29" s="1" t="s">
        <v>28</v>
      </c>
    </row>
  </sheetData>
  <sheetProtection sheet="1" objects="1" scenarios="1"/>
  <dataValidations count="1">
    <dataValidation type="list" allowBlank="1" showInputMessage="1" showErrorMessage="1" sqref="D2:D29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2022-10-28T12:17:35Z</dcterms:created>
  <dcterms:modified xsi:type="dcterms:W3CDTF">2022-10-28T12:29:48Z</dcterms:modified>
</cp:coreProperties>
</file>