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D\FB\MMM+Lift Callibaration Study2021\"/>
    </mc:Choice>
  </mc:AlternateContent>
  <xr:revisionPtr revIDLastSave="0" documentId="8_{6B556073-5024-4C14-8E60-AFD3EB6F3B6E}" xr6:coauthVersionLast="47" xr6:coauthVersionMax="47" xr10:uidLastSave="{00000000-0000-0000-0000-000000000000}"/>
  <bookViews>
    <workbookView xWindow="-110" yWindow="-110" windowWidth="19420" windowHeight="10420" xr2:uid="{C946F464-9F0D-466F-9B2D-F55E89540496}"/>
  </bookViews>
  <sheets>
    <sheet name="FB CONVERSION LIFT STUDY" sheetId="4" r:id="rId1"/>
    <sheet name="DATA DICTIONARY" sheetId="5" r:id="rId2"/>
  </sheets>
  <definedNames>
    <definedName name="_xlnm._FilterDatabase" localSheetId="0" hidden="1">'FB CONVERSION LIFT STUDY'!$A$1:$AG$177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4" l="1"/>
  <c r="X10" i="4"/>
  <c r="AC9" i="4"/>
  <c r="X9" i="4"/>
  <c r="AC8" i="4"/>
  <c r="X8" i="4"/>
  <c r="AC7" i="4"/>
  <c r="X7" i="4"/>
  <c r="AC6" i="4"/>
  <c r="X6" i="4"/>
  <c r="AC5" i="4"/>
  <c r="X5" i="4"/>
  <c r="AC4" i="4"/>
  <c r="X4" i="4"/>
  <c r="AC3" i="4"/>
  <c r="X3" i="4"/>
  <c r="AC2" i="4"/>
  <c r="X2" i="4"/>
</calcChain>
</file>

<file path=xl/sharedStrings.xml><?xml version="1.0" encoding="utf-8"?>
<sst xmlns="http://schemas.openxmlformats.org/spreadsheetml/2006/main" count="119" uniqueCount="72">
  <si>
    <t>advertiser_region</t>
  </si>
  <si>
    <t>vertical_name</t>
  </si>
  <si>
    <t>advertiser_country_name</t>
  </si>
  <si>
    <t>advertiser_country</t>
  </si>
  <si>
    <t>ultimate_parent_name</t>
  </si>
  <si>
    <t>advertiser_name</t>
  </si>
  <si>
    <t>client</t>
  </si>
  <si>
    <t>start_date</t>
  </si>
  <si>
    <t>end_date</t>
  </si>
  <si>
    <t>study_name</t>
  </si>
  <si>
    <t>study_id</t>
  </si>
  <si>
    <t>objective_type</t>
  </si>
  <si>
    <t>objective_name</t>
  </si>
  <si>
    <t>cell_name</t>
  </si>
  <si>
    <t>spend</t>
  </si>
  <si>
    <t>impressions</t>
  </si>
  <si>
    <t>frequency</t>
  </si>
  <si>
    <t>cost_per_incremental_conversion</t>
  </si>
  <si>
    <t>incremental_roas</t>
  </si>
  <si>
    <t>population_test</t>
  </si>
  <si>
    <t>population_control</t>
  </si>
  <si>
    <t>population_reached</t>
  </si>
  <si>
    <t>conversions_baseline</t>
  </si>
  <si>
    <t>conversions_reached</t>
  </si>
  <si>
    <t>conversions_incremental</t>
  </si>
  <si>
    <t>conversions_lift</t>
  </si>
  <si>
    <t>conversions_single_cell_bayesian_confidence</t>
  </si>
  <si>
    <t>sales_baseline</t>
  </si>
  <si>
    <t>sales_reached</t>
  </si>
  <si>
    <t>sales_incremental</t>
  </si>
  <si>
    <t>sales_lift</t>
  </si>
  <si>
    <t>sales_single_cell_bayesian_confidence</t>
  </si>
  <si>
    <t>ds</t>
  </si>
  <si>
    <t>SALES</t>
  </si>
  <si>
    <t>Product Page View(View Content)</t>
  </si>
  <si>
    <t>Purcahse</t>
  </si>
  <si>
    <t>Purchase</t>
  </si>
  <si>
    <t>Definition</t>
  </si>
  <si>
    <t>Column name</t>
  </si>
  <si>
    <t>Region where lift study is conducted</t>
  </si>
  <si>
    <t>Vertical of of product measured in lift study (CPG, Auto, Retail)</t>
  </si>
  <si>
    <t>Country where lift study is conducted (full name)</t>
  </si>
  <si>
    <t>Country where lift study is conducted (in abbreviation)</t>
  </si>
  <si>
    <t>Ultimate brand of the advertiser/product (e.g. Nestle)</t>
  </si>
  <si>
    <t xml:space="preserve">Name of the brand/product measured (sometime similar to ultimate brand name) but sometime specific to the country </t>
  </si>
  <si>
    <t>A more granular name of the product measured (sometime refer to sub brand)</t>
  </si>
  <si>
    <t>Study start date</t>
  </si>
  <si>
    <t>Study end date</t>
  </si>
  <si>
    <t xml:space="preserve">Name of the study </t>
  </si>
  <si>
    <t>FB study_id (only for internal reference)</t>
  </si>
  <si>
    <t>Specific name of the objective measrued (e.g. purchase, view content, lead, registration)</t>
  </si>
  <si>
    <t>Type of the objective measured (e.g. SALE, NON SALE)</t>
  </si>
  <si>
    <t>Name for each cell of the study (e.g. multi cell study), each cell will share the same study_id</t>
  </si>
  <si>
    <t>FB campaign investment (USD)</t>
  </si>
  <si>
    <t xml:space="preserve">Campaign impression </t>
  </si>
  <si>
    <t>Campaign frequency (across the campaign period)</t>
  </si>
  <si>
    <t>Cost per incremental conversion = spend / conversion_incremental</t>
  </si>
  <si>
    <t xml:space="preserve">Incremental ROAS = sales_incremental / spend </t>
  </si>
  <si>
    <t>Popluation size of the test group (refered to right picture)</t>
  </si>
  <si>
    <t>Population size of the control group (referred to right picture)</t>
  </si>
  <si>
    <t>The population size of the test group where FB ads was actually delivered (sub set of test)</t>
  </si>
  <si>
    <t xml:space="preserve">Incremental sales value (USD) driven by FB ads = sales_reached - sales_baeline </t>
  </si>
  <si>
    <t xml:space="preserve">Incremental conversion driven by FB ads = converions_reached - conversions_baseline </t>
  </si>
  <si>
    <t>Sale value (USD) from the Control group (has been extrapolated to be comparable to test group)</t>
  </si>
  <si>
    <t>Sale value (USD) from the Test group (among the reached ones)</t>
  </si>
  <si>
    <t>No. of conversion (action) from the Test group (among the reached ones)</t>
  </si>
  <si>
    <t>No. of conversion (action) from the Control group (has been extrapolated to be comparable to test group)</t>
  </si>
  <si>
    <t>Conversion lift % ~ (converions_reached/conversions_baseline -1)%</t>
  </si>
  <si>
    <t>Sale ift % ~ (sales_reached/sales_baeline -1)%</t>
  </si>
  <si>
    <t>Significance level of conversion lift %</t>
  </si>
  <si>
    <t>Significance level of sale lift %</t>
  </si>
  <si>
    <t>Date in which the data was last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</si>
</sst>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1" fillId="2" borderId="0" xfId="1" applyFill="1"/>
    <xf numFmtId="164" fontId="0" fillId="2" borderId="0" xfId="2" applyNumberFormat="1" applyFont="1" applyFill="1"/>
    <xf numFmtId="165" fontId="0" fillId="2" borderId="0" xfId="3" applyNumberFormat="1" applyFont="1" applyFill="1"/>
    <xf numFmtId="43" fontId="0" fillId="2" borderId="0" xfId="3" applyFont="1" applyFill="1"/>
    <xf numFmtId="44" fontId="0" fillId="2" borderId="0" xfId="2" applyFont="1" applyFill="1"/>
    <xf numFmtId="165" fontId="0" fillId="3" borderId="0" xfId="3" applyNumberFormat="1" applyFont="1" applyFill="1"/>
    <xf numFmtId="0" fontId="1" fillId="3" borderId="0" xfId="1" applyFill="1"/>
    <xf numFmtId="166" fontId="0" fillId="2" borderId="0" xfId="4" applyNumberFormat="1" applyFont="1" applyFill="1"/>
    <xf numFmtId="9" fontId="0" fillId="2" borderId="0" xfId="4" applyFont="1" applyFill="1"/>
    <xf numFmtId="164" fontId="0" fillId="3" borderId="0" xfId="2" applyNumberFormat="1" applyFont="1" applyFill="1"/>
    <xf numFmtId="0" fontId="1" fillId="0" borderId="0" xfId="1"/>
    <xf numFmtId="14" fontId="1" fillId="0" borderId="0" xfId="1" applyNumberFormat="1"/>
    <xf numFmtId="164" fontId="0" fillId="0" borderId="0" xfId="2" applyNumberFormat="1" applyFont="1" applyFill="1"/>
    <xf numFmtId="165" fontId="0" fillId="0" borderId="0" xfId="3" applyNumberFormat="1" applyFont="1" applyFill="1"/>
    <xf numFmtId="43" fontId="0" fillId="0" borderId="0" xfId="3" applyFont="1" applyFill="1"/>
    <xf numFmtId="44" fontId="0" fillId="0" borderId="0" xfId="2" applyFont="1" applyFill="1"/>
    <xf numFmtId="165" fontId="1" fillId="0" borderId="0" xfId="1" applyNumberFormat="1"/>
    <xf numFmtId="166" fontId="0" fillId="0" borderId="0" xfId="4" applyNumberFormat="1" applyFont="1" applyFill="1"/>
    <xf numFmtId="9" fontId="0" fillId="0" borderId="0" xfId="4" applyFont="1" applyFill="1"/>
    <xf numFmtId="164" fontId="1" fillId="0" borderId="0" xfId="1" applyNumberFormat="1"/>
    <xf numFmtId="44" fontId="1" fillId="0" borderId="0" xfId="1" applyNumberFormat="1"/>
    <xf numFmtId="165" fontId="0" fillId="0" borderId="0" xfId="3" applyNumberFormat="1" applyFont="1"/>
    <xf numFmtId="0" fontId="1" fillId="5" borderId="0" xfId="1" applyFill="1"/>
    <xf numFmtId="0" fontId="1" fillId="5" borderId="0" xfId="1" applyFill="1" applyAlignment="1">
      <alignment wrapText="1"/>
    </xf>
    <xf numFmtId="0" fontId="1" fillId="4" borderId="0" xfId="1" applyFill="1" applyAlignment="1">
      <alignment wrapText="1"/>
    </xf>
    <xf numFmtId="0" fontId="1" fillId="0" borderId="0" xfId="1" applyAlignment="1">
      <alignment wrapText="1"/>
    </xf>
    <xf numFmtId="0" fontId="1" fillId="6" borderId="0" xfId="1" applyFill="1" applyAlignment="1">
      <alignment wrapText="1"/>
    </xf>
    <xf numFmtId="0" fontId="1" fillId="2" borderId="0" xfId="1" applyFill="1" applyAlignment="1">
      <alignment wrapText="1"/>
    </xf>
    <xf numFmtId="164" fontId="0" fillId="2" borderId="0" xfId="2" applyNumberFormat="1" applyFont="1" applyFill="1" applyAlignment="1">
      <alignment wrapText="1"/>
    </xf>
    <xf numFmtId="165" fontId="0" fillId="2" borderId="0" xfId="3" applyNumberFormat="1" applyFont="1" applyFill="1" applyAlignment="1">
      <alignment wrapText="1"/>
    </xf>
    <xf numFmtId="43" fontId="0" fillId="2" borderId="0" xfId="3" applyFont="1" applyFill="1" applyAlignment="1">
      <alignment wrapText="1"/>
    </xf>
    <xf numFmtId="44" fontId="0" fillId="2" borderId="0" xfId="2" applyFont="1" applyFill="1" applyAlignment="1">
      <alignment wrapText="1"/>
    </xf>
    <xf numFmtId="165" fontId="0" fillId="3" borderId="0" xfId="3" applyNumberFormat="1" applyFont="1" applyFill="1" applyAlignment="1">
      <alignment wrapText="1"/>
    </xf>
    <xf numFmtId="0" fontId="1" fillId="3" borderId="0" xfId="1" applyFill="1" applyAlignment="1">
      <alignment wrapText="1"/>
    </xf>
    <xf numFmtId="166" fontId="0" fillId="2" borderId="0" xfId="4" applyNumberFormat="1" applyFont="1" applyFill="1" applyAlignment="1">
      <alignment wrapText="1"/>
    </xf>
    <xf numFmtId="9" fontId="0" fillId="2" borderId="0" xfId="4" applyFont="1" applyFill="1" applyAlignment="1">
      <alignment wrapText="1"/>
    </xf>
    <xf numFmtId="164" fontId="0" fillId="3" borderId="0" xfId="2" applyNumberFormat="1" applyFont="1" applyFill="1" applyAlignment="1">
      <alignment wrapText="1"/>
    </xf>
  </cellXfs>
  <cellStyles count="5">
    <cellStyle name="Comma 2" xfId="3" xr:uid="{F1A1E4DC-3687-A042-B887-89D3959EC490}"/>
    <cellStyle name="Currency 2" xfId="2" xr:uid="{DF875176-16CE-EE41-9366-18E2E07078FD}"/>
    <cellStyle name="Normal" xfId="0" builtinId="0"/>
    <cellStyle name="Normal 2" xfId="1" xr:uid="{63C0573A-3733-B746-A140-E18A7E853AA0}"/>
    <cellStyle name="Percent 2" xfId="4" xr:uid="{98AA3504-57BF-834A-A3CE-D4F91DFA78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825889</xdr:colOff>
      <xdr:row>14</xdr:row>
      <xdr:rowOff>49138</xdr:rowOff>
    </xdr:from>
    <xdr:ext cx="8247754" cy="4631136"/>
    <xdr:pic>
      <xdr:nvPicPr>
        <xdr:cNvPr id="2" name="Picture 1">
          <a:extLst>
            <a:ext uri="{FF2B5EF4-FFF2-40B4-BE49-F238E27FC236}">
              <a16:creationId xmlns:a16="http://schemas.microsoft.com/office/drawing/2014/main" id="{0DBE460D-D188-9E4D-85F4-32523E235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0183" y="3960426"/>
          <a:ext cx="8247754" cy="4631136"/>
        </a:xfrm>
        <a:prstGeom prst="rect">
          <a:avLst/>
        </a:prstGeom>
      </xdr:spPr>
    </xdr:pic>
    <xdr:clientData/>
  </xdr:oneCellAnchor>
  <xdr:twoCellAnchor>
    <xdr:from>
      <xdr:col>3</xdr:col>
      <xdr:colOff>155829</xdr:colOff>
      <xdr:row>23</xdr:row>
      <xdr:rowOff>186993</xdr:rowOff>
    </xdr:from>
    <xdr:to>
      <xdr:col>3</xdr:col>
      <xdr:colOff>662271</xdr:colOff>
      <xdr:row>25</xdr:row>
      <xdr:rowOff>93496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60B51B36-DCEB-DA41-9A0F-3B77C8930812}"/>
            </a:ext>
          </a:extLst>
        </xdr:cNvPr>
        <xdr:cNvSpPr/>
      </xdr:nvSpPr>
      <xdr:spPr>
        <a:xfrm>
          <a:off x="10230123" y="6061717"/>
          <a:ext cx="506442" cy="55319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199149</xdr:colOff>
      <xdr:row>28</xdr:row>
      <xdr:rowOff>160190</xdr:rowOff>
    </xdr:from>
    <xdr:to>
      <xdr:col>3</xdr:col>
      <xdr:colOff>705591</xdr:colOff>
      <xdr:row>30</xdr:row>
      <xdr:rowOff>66693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7EE327F3-4215-864F-B2C8-F7D7E2FB62BE}"/>
            </a:ext>
          </a:extLst>
        </xdr:cNvPr>
        <xdr:cNvSpPr/>
      </xdr:nvSpPr>
      <xdr:spPr>
        <a:xfrm>
          <a:off x="10273443" y="7336080"/>
          <a:ext cx="506442" cy="55319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CD4A-8CF6-5640-B538-FE09B7BC0A47}">
  <sheetPr>
    <tabColor rgb="FF00B0F0"/>
  </sheetPr>
  <dimension ref="A1:AG177"/>
  <sheetViews>
    <sheetView tabSelected="1" workbookViewId="0">
      <pane ySplit="1" topLeftCell="A2" activePane="bottomLeft" state="frozen"/>
      <selection pane="bottomLeft" activeCell="A7" sqref="A7"/>
    </sheetView>
  </sheetViews>
  <sheetFormatPr defaultColWidth="10.81640625" defaultRowHeight="15.5" x14ac:dyDescent="0.35"/>
  <cols>
    <col min="1" max="1" width="10.81640625" style="11"/>
    <col min="2" max="2" width="15.26953125" style="11" customWidth="1"/>
    <col min="3" max="4" width="10.81640625" style="11"/>
    <col min="5" max="5" width="24.26953125" style="11" bestFit="1" customWidth="1"/>
    <col min="6" max="6" width="18.36328125" style="11" bestFit="1" customWidth="1"/>
    <col min="7" max="7" width="8.08984375" style="11" bestFit="1" customWidth="1"/>
    <col min="8" max="8" width="12.36328125" style="11" bestFit="1" customWidth="1"/>
    <col min="9" max="9" width="11.7265625" style="11" bestFit="1" customWidth="1"/>
    <col min="10" max="10" width="10.81640625" style="11"/>
    <col min="11" max="11" width="12.90625" style="11" bestFit="1" customWidth="1"/>
    <col min="12" max="13" width="10.81640625" style="11"/>
    <col min="14" max="14" width="27.26953125" style="11" bestFit="1" customWidth="1"/>
    <col min="15" max="19" width="10.81640625" style="11"/>
    <col min="20" max="22" width="14" style="22" bestFit="1" customWidth="1"/>
    <col min="23" max="25" width="21.1796875" style="11" customWidth="1"/>
    <col min="26" max="26" width="14" style="11" bestFit="1" customWidth="1"/>
    <col min="27" max="27" width="10.81640625" style="11"/>
    <col min="28" max="30" width="20.81640625" style="11" customWidth="1"/>
    <col min="31" max="32" width="10.81640625" style="11"/>
    <col min="33" max="33" width="11.1796875" style="11" bestFit="1" customWidth="1"/>
    <col min="34" max="16384" width="10.81640625" style="11"/>
  </cols>
  <sheetData>
    <row r="1" spans="1:33" s="26" customFormat="1" ht="58" x14ac:dyDescent="0.3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9" t="s">
        <v>14</v>
      </c>
      <c r="P1" s="30" t="s">
        <v>15</v>
      </c>
      <c r="Q1" s="31" t="s">
        <v>16</v>
      </c>
      <c r="R1" s="32" t="s">
        <v>17</v>
      </c>
      <c r="S1" s="31" t="s">
        <v>18</v>
      </c>
      <c r="T1" s="30" t="s">
        <v>19</v>
      </c>
      <c r="U1" s="30" t="s">
        <v>20</v>
      </c>
      <c r="V1" s="30" t="s">
        <v>21</v>
      </c>
      <c r="W1" s="33" t="s">
        <v>22</v>
      </c>
      <c r="X1" s="34" t="s">
        <v>23</v>
      </c>
      <c r="Y1" s="33" t="s">
        <v>24</v>
      </c>
      <c r="Z1" s="35" t="s">
        <v>25</v>
      </c>
      <c r="AA1" s="36" t="s">
        <v>26</v>
      </c>
      <c r="AB1" s="37" t="s">
        <v>27</v>
      </c>
      <c r="AC1" s="34" t="s">
        <v>28</v>
      </c>
      <c r="AD1" s="37" t="s">
        <v>29</v>
      </c>
      <c r="AE1" s="35" t="s">
        <v>30</v>
      </c>
      <c r="AF1" s="36" t="s">
        <v>31</v>
      </c>
      <c r="AG1" s="28" t="s">
        <v>32</v>
      </c>
    </row>
    <row r="2" spans="1:33" x14ac:dyDescent="0.35">
      <c r="H2" s="12">
        <v>44288</v>
      </c>
      <c r="I2" s="12">
        <v>44321</v>
      </c>
      <c r="L2" s="11" t="s">
        <v>33</v>
      </c>
      <c r="M2" s="11" t="s">
        <v>34</v>
      </c>
      <c r="O2" s="13">
        <v>42319.947945820997</v>
      </c>
      <c r="P2" s="14">
        <v>5958760</v>
      </c>
      <c r="Q2" s="15">
        <v>2.7680889986445001</v>
      </c>
      <c r="R2" s="16">
        <v>18.757379292822002</v>
      </c>
      <c r="S2" s="15">
        <v>4.0934247098357002</v>
      </c>
      <c r="T2" s="14">
        <v>2547152</v>
      </c>
      <c r="U2" s="14">
        <v>282586</v>
      </c>
      <c r="V2" s="14">
        <v>2152662</v>
      </c>
      <c r="W2" s="14">
        <v>111662.9138451</v>
      </c>
      <c r="X2" s="17">
        <f t="shared" ref="X2:X33" si="0">W2+Y2</f>
        <v>113919.0897897863</v>
      </c>
      <c r="Y2" s="14">
        <v>2256.1759446863002</v>
      </c>
      <c r="Z2" s="18">
        <v>2.0205239743393999E-2</v>
      </c>
      <c r="AA2" s="19">
        <v>0.78903810861576995</v>
      </c>
      <c r="AB2" s="13">
        <v>4196894.9619867997</v>
      </c>
      <c r="AC2" s="20">
        <f t="shared" ref="AC2:AC33" si="1">AB2+AD2</f>
        <v>4370128.4826271897</v>
      </c>
      <c r="AD2" s="13">
        <v>173233.52064038999</v>
      </c>
      <c r="AE2" s="18">
        <v>4.1276591911268E-2</v>
      </c>
      <c r="AF2" s="19">
        <v>0.86562856185390002</v>
      </c>
      <c r="AG2" s="12">
        <v>44494</v>
      </c>
    </row>
    <row r="3" spans="1:33" x14ac:dyDescent="0.35">
      <c r="H3" s="12">
        <v>44474</v>
      </c>
      <c r="I3" s="12">
        <v>44500</v>
      </c>
      <c r="L3" s="11" t="s">
        <v>33</v>
      </c>
      <c r="M3" s="11" t="s">
        <v>35</v>
      </c>
      <c r="O3" s="13">
        <v>4105.3100000000004</v>
      </c>
      <c r="P3" s="14">
        <v>6027052</v>
      </c>
      <c r="Q3" s="15">
        <v>2.8495150381893999</v>
      </c>
      <c r="R3" s="16">
        <v>19.393626781695001</v>
      </c>
      <c r="S3" s="15">
        <v>4.1006178168591001</v>
      </c>
      <c r="T3" s="14">
        <v>4308741</v>
      </c>
      <c r="U3" s="14">
        <v>479277</v>
      </c>
      <c r="V3" s="14">
        <v>2115115</v>
      </c>
      <c r="W3" s="14">
        <v>2355.3165409847002</v>
      </c>
      <c r="X3" s="17">
        <f t="shared" si="0"/>
        <v>2566.99999999995</v>
      </c>
      <c r="Y3" s="14">
        <v>211.68345901525001</v>
      </c>
      <c r="Z3" s="18">
        <v>8.9874738843699994E-2</v>
      </c>
      <c r="AA3" s="19">
        <v>0.94259297714609003</v>
      </c>
      <c r="AB3" s="13">
        <v>50306.632670270003</v>
      </c>
      <c r="AC3" s="20">
        <f t="shared" si="1"/>
        <v>67140.94</v>
      </c>
      <c r="AD3" s="13">
        <v>16834.30732973</v>
      </c>
      <c r="AE3" s="18">
        <v>0.33463395254595002</v>
      </c>
      <c r="AF3" s="19">
        <v>0.99867639305447997</v>
      </c>
      <c r="AG3" s="12">
        <v>44494</v>
      </c>
    </row>
    <row r="4" spans="1:33" x14ac:dyDescent="0.35">
      <c r="H4" s="12">
        <v>44135</v>
      </c>
      <c r="I4" s="12">
        <v>44146</v>
      </c>
      <c r="L4" s="11" t="s">
        <v>33</v>
      </c>
      <c r="M4" s="11" t="s">
        <v>35</v>
      </c>
      <c r="O4" s="13">
        <v>347.13</v>
      </c>
      <c r="P4" s="14">
        <v>551433</v>
      </c>
      <c r="Q4" s="15">
        <v>1.6476474472553999</v>
      </c>
      <c r="R4" s="16">
        <v>2.9062474913796001</v>
      </c>
      <c r="S4" s="15">
        <v>17.560873515347001</v>
      </c>
      <c r="T4" s="14">
        <v>644287</v>
      </c>
      <c r="U4" s="14">
        <v>71746</v>
      </c>
      <c r="V4" s="14">
        <v>334679</v>
      </c>
      <c r="W4" s="14">
        <v>394.55731625416001</v>
      </c>
      <c r="X4" s="17">
        <f t="shared" si="0"/>
        <v>514</v>
      </c>
      <c r="Y4" s="14">
        <v>119.44268374584</v>
      </c>
      <c r="Z4" s="18">
        <v>0.30272581149883998</v>
      </c>
      <c r="AA4" s="19">
        <v>0.94249278621879995</v>
      </c>
      <c r="AB4" s="13">
        <v>5008.1439766174999</v>
      </c>
      <c r="AC4" s="20">
        <f t="shared" si="1"/>
        <v>11104.05</v>
      </c>
      <c r="AD4" s="13">
        <v>6095.9060233825003</v>
      </c>
      <c r="AE4" s="18">
        <v>1.2171986372284</v>
      </c>
      <c r="AF4" s="19">
        <v>0.99727390994525</v>
      </c>
      <c r="AG4" s="12">
        <v>44494</v>
      </c>
    </row>
    <row r="5" spans="1:33" x14ac:dyDescent="0.35">
      <c r="H5" s="12">
        <v>44135</v>
      </c>
      <c r="I5" s="12">
        <v>44146</v>
      </c>
      <c r="L5" s="11" t="s">
        <v>33</v>
      </c>
      <c r="M5" s="11" t="s">
        <v>35</v>
      </c>
      <c r="O5" s="13">
        <v>347.13</v>
      </c>
      <c r="P5" s="14">
        <v>434081</v>
      </c>
      <c r="Q5" s="15">
        <v>1.7727359973862999</v>
      </c>
      <c r="R5" s="16">
        <v>5.0227601457531001</v>
      </c>
      <c r="S5" s="15">
        <v>11.797785310144</v>
      </c>
      <c r="T5" s="14">
        <v>465293</v>
      </c>
      <c r="U5" s="14">
        <v>51782</v>
      </c>
      <c r="V5" s="14">
        <v>244865</v>
      </c>
      <c r="W5" s="14">
        <v>540.88859712055</v>
      </c>
      <c r="X5" s="17">
        <f t="shared" si="0"/>
        <v>610.00000000000205</v>
      </c>
      <c r="Y5" s="14">
        <v>69.111402879452001</v>
      </c>
      <c r="Z5" s="18">
        <v>0.12777382116645</v>
      </c>
      <c r="AA5" s="19">
        <v>0.79436604607538996</v>
      </c>
      <c r="AB5" s="13">
        <v>10950.944785289999</v>
      </c>
      <c r="AC5" s="20">
        <f t="shared" si="1"/>
        <v>15046.3100000002</v>
      </c>
      <c r="AD5" s="13">
        <v>4095.3652147101998</v>
      </c>
      <c r="AE5" s="18">
        <v>0.37397368857264002</v>
      </c>
      <c r="AF5" s="19">
        <v>1</v>
      </c>
      <c r="AG5" s="12">
        <v>44494</v>
      </c>
    </row>
    <row r="6" spans="1:33" x14ac:dyDescent="0.35">
      <c r="H6" s="12">
        <v>44135</v>
      </c>
      <c r="I6" s="12">
        <v>44146</v>
      </c>
      <c r="L6" s="11" t="s">
        <v>33</v>
      </c>
      <c r="M6" s="11" t="s">
        <v>35</v>
      </c>
      <c r="O6" s="13">
        <v>1925.55</v>
      </c>
      <c r="P6" s="14">
        <v>2021192</v>
      </c>
      <c r="Q6" s="15">
        <v>2.0012237890329998</v>
      </c>
      <c r="R6" s="16">
        <v>11.904328079952</v>
      </c>
      <c r="S6" s="15">
        <v>2.5846738909095999</v>
      </c>
      <c r="T6" s="14">
        <v>1584850</v>
      </c>
      <c r="U6" s="14">
        <v>176388</v>
      </c>
      <c r="V6" s="14">
        <v>1009978</v>
      </c>
      <c r="W6" s="14">
        <v>971.24790554597996</v>
      </c>
      <c r="X6" s="17">
        <f t="shared" si="0"/>
        <v>1133</v>
      </c>
      <c r="Y6" s="14">
        <v>161.75209445402001</v>
      </c>
      <c r="Z6" s="18">
        <v>0.16654048212653999</v>
      </c>
      <c r="AA6" s="19">
        <v>0.91280513138737995</v>
      </c>
      <c r="AB6" s="13">
        <v>59660.991189359003</v>
      </c>
      <c r="AC6" s="20">
        <f t="shared" si="1"/>
        <v>64637.909999999902</v>
      </c>
      <c r="AD6" s="13">
        <v>4976.9188106409001</v>
      </c>
      <c r="AE6" s="18">
        <v>8.3419981991995004E-2</v>
      </c>
      <c r="AF6" s="19">
        <v>0.87491508257491002</v>
      </c>
      <c r="AG6" s="12">
        <v>44494</v>
      </c>
    </row>
    <row r="7" spans="1:33" x14ac:dyDescent="0.35">
      <c r="H7" s="12">
        <v>44135</v>
      </c>
      <c r="I7" s="12">
        <v>44146</v>
      </c>
      <c r="L7" s="11" t="s">
        <v>33</v>
      </c>
      <c r="M7" s="11" t="s">
        <v>35</v>
      </c>
      <c r="O7" s="13">
        <v>1925.55</v>
      </c>
      <c r="P7" s="14">
        <v>1645354</v>
      </c>
      <c r="Q7" s="15">
        <v>2.1209083010861001</v>
      </c>
      <c r="R7" s="16">
        <v>3.9411360392752002</v>
      </c>
      <c r="S7" s="15">
        <v>13.46539799978</v>
      </c>
      <c r="T7" s="14">
        <v>1283451</v>
      </c>
      <c r="U7" s="14">
        <v>143221</v>
      </c>
      <c r="V7" s="14">
        <v>775778</v>
      </c>
      <c r="W7" s="14">
        <v>762.42259977553999</v>
      </c>
      <c r="X7" s="17">
        <f t="shared" si="0"/>
        <v>1251</v>
      </c>
      <c r="Y7" s="14">
        <v>488.57740022446001</v>
      </c>
      <c r="Z7" s="18">
        <v>0.64082229510024002</v>
      </c>
      <c r="AA7" s="19">
        <v>0.9903216159821</v>
      </c>
      <c r="AB7" s="13">
        <v>49964.902881522998</v>
      </c>
      <c r="AC7" s="20">
        <f t="shared" si="1"/>
        <v>75893.2</v>
      </c>
      <c r="AD7" s="13">
        <v>25928.297118476999</v>
      </c>
      <c r="AE7" s="18">
        <v>0.51893020146476998</v>
      </c>
      <c r="AF7" s="19">
        <v>1</v>
      </c>
      <c r="AG7" s="12">
        <v>44494</v>
      </c>
    </row>
    <row r="8" spans="1:33" x14ac:dyDescent="0.35">
      <c r="H8" s="12">
        <v>44135</v>
      </c>
      <c r="I8" s="12">
        <v>44146</v>
      </c>
      <c r="L8" s="11" t="s">
        <v>33</v>
      </c>
      <c r="M8" s="11" t="s">
        <v>35</v>
      </c>
      <c r="O8" s="13">
        <v>653.49</v>
      </c>
      <c r="P8" s="14">
        <v>620197</v>
      </c>
      <c r="Q8" s="15">
        <v>1.9710569136697</v>
      </c>
      <c r="R8" s="16">
        <v>61.722657737915</v>
      </c>
      <c r="S8" s="15">
        <v>2.7792150434527998</v>
      </c>
      <c r="T8" s="14">
        <v>500190</v>
      </c>
      <c r="U8" s="14">
        <v>55544</v>
      </c>
      <c r="V8" s="14">
        <v>314652</v>
      </c>
      <c r="W8" s="14">
        <v>414.41247794651002</v>
      </c>
      <c r="X8" s="17">
        <f t="shared" si="0"/>
        <v>424.99999999999704</v>
      </c>
      <c r="Y8" s="14">
        <v>10.587522053487</v>
      </c>
      <c r="Z8" s="18">
        <v>2.5548270423588999E-2</v>
      </c>
      <c r="AA8" s="19">
        <v>0.77427553243144998</v>
      </c>
      <c r="AB8" s="13">
        <v>55146.150761254001</v>
      </c>
      <c r="AC8" s="20">
        <f t="shared" si="1"/>
        <v>56962.340000000004</v>
      </c>
      <c r="AD8" s="13">
        <v>1816.189238746</v>
      </c>
      <c r="AE8" s="18">
        <v>3.2934107162054999E-2</v>
      </c>
      <c r="AF8" s="19">
        <v>0.85589043512007001</v>
      </c>
      <c r="AG8" s="12">
        <v>44494</v>
      </c>
    </row>
    <row r="9" spans="1:33" x14ac:dyDescent="0.35">
      <c r="H9" s="12">
        <v>44135</v>
      </c>
      <c r="I9" s="12">
        <v>44146</v>
      </c>
      <c r="L9" s="11" t="s">
        <v>33</v>
      </c>
      <c r="M9" s="11" t="s">
        <v>35</v>
      </c>
      <c r="O9" s="13">
        <v>653.51</v>
      </c>
      <c r="P9" s="14">
        <v>382363</v>
      </c>
      <c r="Q9" s="15">
        <v>2.1949529566420001</v>
      </c>
      <c r="R9" s="16">
        <v>9.7752828949556996</v>
      </c>
      <c r="S9" s="15">
        <v>13.874205669876</v>
      </c>
      <c r="T9" s="14">
        <v>287507</v>
      </c>
      <c r="U9" s="14">
        <v>31952</v>
      </c>
      <c r="V9" s="14">
        <v>174201</v>
      </c>
      <c r="W9" s="14">
        <v>305.14669181213998</v>
      </c>
      <c r="X9" s="17">
        <f t="shared" si="0"/>
        <v>372.00000000000097</v>
      </c>
      <c r="Y9" s="14">
        <v>66.853308187861003</v>
      </c>
      <c r="Z9" s="18">
        <v>0.21908580358793001</v>
      </c>
      <c r="AA9" s="19">
        <v>0.84436578757647995</v>
      </c>
      <c r="AB9" s="13">
        <v>42402.247852679997</v>
      </c>
      <c r="AC9" s="20">
        <f t="shared" si="1"/>
        <v>51469.1800000004</v>
      </c>
      <c r="AD9" s="13">
        <v>9066.9321473204</v>
      </c>
      <c r="AE9" s="18">
        <v>0.21383140296764999</v>
      </c>
      <c r="AF9" s="19">
        <v>1</v>
      </c>
      <c r="AG9" s="12">
        <v>44494</v>
      </c>
    </row>
    <row r="10" spans="1:33" x14ac:dyDescent="0.35">
      <c r="H10" s="12">
        <v>44474</v>
      </c>
      <c r="I10" s="12">
        <v>44515</v>
      </c>
      <c r="L10" s="11" t="s">
        <v>33</v>
      </c>
      <c r="M10" s="11" t="s">
        <v>36</v>
      </c>
      <c r="O10" s="13">
        <v>4105.3</v>
      </c>
      <c r="P10" s="14">
        <v>6027048</v>
      </c>
      <c r="Q10" s="15">
        <v>2.8495144942541999</v>
      </c>
      <c r="R10" s="16">
        <v>32.269535468035997</v>
      </c>
      <c r="S10" s="15">
        <v>0.59834449863306005</v>
      </c>
      <c r="T10" s="14">
        <v>4788021</v>
      </c>
      <c r="U10" s="14">
        <v>531159</v>
      </c>
      <c r="V10" s="14">
        <v>2115114</v>
      </c>
      <c r="W10" s="14">
        <v>2440.7809390356001</v>
      </c>
      <c r="X10" s="17">
        <f t="shared" si="0"/>
        <v>2567.99999999997</v>
      </c>
      <c r="Y10" s="14">
        <v>127.21906096437</v>
      </c>
      <c r="Z10" s="18">
        <v>5.2122277312864E-2</v>
      </c>
      <c r="AA10" s="19">
        <v>0.89442351167768996</v>
      </c>
      <c r="AB10" s="13">
        <v>64807.956329761997</v>
      </c>
      <c r="AC10" s="20">
        <f t="shared" si="1"/>
        <v>67264.340000000302</v>
      </c>
      <c r="AD10" s="13">
        <v>2456.3836702383001</v>
      </c>
      <c r="AE10" s="18">
        <v>3.7902501627108003E-2</v>
      </c>
      <c r="AF10" s="19">
        <v>0.88745708194715001</v>
      </c>
      <c r="AG10" s="12">
        <v>44494</v>
      </c>
    </row>
    <row r="11" spans="1:33" x14ac:dyDescent="0.35">
      <c r="H11" s="12"/>
      <c r="I11" s="12"/>
      <c r="O11" s="13"/>
      <c r="P11" s="14"/>
      <c r="Q11" s="15"/>
      <c r="R11" s="16"/>
      <c r="S11" s="15"/>
      <c r="T11" s="14"/>
      <c r="U11" s="14"/>
      <c r="V11" s="14"/>
      <c r="W11" s="14"/>
      <c r="X11" s="17"/>
      <c r="Y11" s="14"/>
      <c r="Z11" s="18"/>
      <c r="AA11" s="19"/>
      <c r="AB11" s="13"/>
      <c r="AC11" s="20"/>
      <c r="AD11" s="13"/>
      <c r="AE11" s="18"/>
      <c r="AF11" s="19"/>
      <c r="AG11" s="12"/>
    </row>
    <row r="12" spans="1:33" x14ac:dyDescent="0.35">
      <c r="H12" s="12"/>
      <c r="I12" s="12"/>
      <c r="O12" s="13"/>
      <c r="P12" s="14"/>
      <c r="Q12" s="15"/>
      <c r="R12" s="16"/>
      <c r="S12" s="15"/>
      <c r="T12" s="14"/>
      <c r="U12" s="14"/>
      <c r="V12" s="14"/>
      <c r="W12" s="14"/>
      <c r="X12" s="17"/>
      <c r="Y12" s="14"/>
      <c r="Z12" s="18"/>
      <c r="AA12" s="19"/>
      <c r="AB12" s="13"/>
      <c r="AC12" s="20"/>
      <c r="AD12" s="13"/>
      <c r="AE12" s="18"/>
      <c r="AF12" s="19"/>
      <c r="AG12" s="12"/>
    </row>
    <row r="13" spans="1:33" x14ac:dyDescent="0.35">
      <c r="H13" s="12"/>
      <c r="I13" s="12"/>
      <c r="O13" s="13"/>
      <c r="P13" s="14"/>
      <c r="Q13" s="15"/>
      <c r="R13" s="16"/>
      <c r="S13" s="15"/>
      <c r="T13" s="14"/>
      <c r="U13" s="14"/>
      <c r="V13" s="14"/>
      <c r="W13" s="14"/>
      <c r="X13" s="17"/>
      <c r="Y13" s="14"/>
      <c r="Z13" s="18"/>
      <c r="AA13" s="19"/>
      <c r="AB13" s="13"/>
      <c r="AC13" s="20"/>
      <c r="AD13" s="13"/>
      <c r="AE13" s="18"/>
      <c r="AF13" s="19"/>
      <c r="AG13" s="12"/>
    </row>
    <row r="14" spans="1:33" x14ac:dyDescent="0.35">
      <c r="H14" s="12"/>
      <c r="I14" s="12"/>
      <c r="O14" s="13"/>
      <c r="P14" s="14"/>
      <c r="Q14" s="15"/>
      <c r="R14" s="16"/>
      <c r="S14" s="15"/>
      <c r="T14" s="14"/>
      <c r="U14" s="14"/>
      <c r="V14" s="14"/>
      <c r="W14" s="14"/>
      <c r="X14" s="17"/>
      <c r="Y14" s="14"/>
      <c r="Z14" s="18"/>
      <c r="AA14" s="19"/>
      <c r="AB14" s="13"/>
      <c r="AC14" s="20"/>
      <c r="AD14" s="13"/>
      <c r="AE14" s="18"/>
      <c r="AF14" s="19"/>
      <c r="AG14" s="12"/>
    </row>
    <row r="15" spans="1:33" x14ac:dyDescent="0.35">
      <c r="H15" s="12"/>
      <c r="I15" s="12"/>
      <c r="O15" s="13"/>
      <c r="P15" s="14"/>
      <c r="Q15" s="15"/>
      <c r="R15" s="16"/>
      <c r="S15" s="15"/>
      <c r="T15" s="14"/>
      <c r="U15" s="14"/>
      <c r="V15" s="14"/>
      <c r="W15" s="14"/>
      <c r="X15" s="17"/>
      <c r="Y15" s="14"/>
      <c r="Z15" s="18"/>
      <c r="AA15" s="19"/>
      <c r="AB15" s="13"/>
      <c r="AC15" s="20"/>
      <c r="AD15" s="13"/>
      <c r="AE15" s="18"/>
      <c r="AF15" s="19"/>
      <c r="AG15" s="12"/>
    </row>
    <row r="16" spans="1:33" x14ac:dyDescent="0.35">
      <c r="H16" s="12"/>
      <c r="I16" s="12"/>
      <c r="O16" s="13"/>
      <c r="P16" s="14"/>
      <c r="Q16" s="15"/>
      <c r="R16" s="16"/>
      <c r="S16" s="15"/>
      <c r="T16" s="14"/>
      <c r="U16" s="14"/>
      <c r="V16" s="14"/>
      <c r="W16" s="14"/>
      <c r="X16" s="17"/>
      <c r="Y16" s="14"/>
      <c r="Z16" s="18"/>
      <c r="AA16" s="19"/>
      <c r="AB16" s="13"/>
      <c r="AC16" s="20"/>
      <c r="AD16" s="13"/>
      <c r="AE16" s="18"/>
      <c r="AF16" s="19"/>
      <c r="AG16" s="12"/>
    </row>
    <row r="17" spans="8:33" x14ac:dyDescent="0.35">
      <c r="H17" s="12"/>
      <c r="I17" s="12"/>
      <c r="O17" s="13"/>
      <c r="P17" s="14"/>
      <c r="Q17" s="15"/>
      <c r="R17" s="16"/>
      <c r="S17" s="15"/>
      <c r="T17" s="14"/>
      <c r="U17" s="14"/>
      <c r="V17" s="14"/>
      <c r="W17" s="14"/>
      <c r="X17" s="17"/>
      <c r="Y17" s="14"/>
      <c r="Z17" s="18"/>
      <c r="AA17" s="19"/>
      <c r="AB17" s="13"/>
      <c r="AC17" s="20"/>
      <c r="AD17" s="13"/>
      <c r="AE17" s="18"/>
      <c r="AF17" s="19"/>
      <c r="AG17" s="12"/>
    </row>
    <row r="18" spans="8:33" x14ac:dyDescent="0.35">
      <c r="H18" s="12"/>
      <c r="I18" s="12"/>
      <c r="O18" s="13"/>
      <c r="P18" s="14"/>
      <c r="Q18" s="15"/>
      <c r="R18" s="16"/>
      <c r="S18" s="15"/>
      <c r="T18" s="14"/>
      <c r="U18" s="14"/>
      <c r="V18" s="14"/>
      <c r="W18" s="14"/>
      <c r="X18" s="17"/>
      <c r="Y18" s="14"/>
      <c r="Z18" s="18"/>
      <c r="AA18" s="19"/>
      <c r="AB18" s="13"/>
      <c r="AC18" s="20"/>
      <c r="AD18" s="13"/>
      <c r="AE18" s="18"/>
      <c r="AF18" s="19"/>
      <c r="AG18" s="12"/>
    </row>
    <row r="19" spans="8:33" x14ac:dyDescent="0.35">
      <c r="H19" s="12"/>
      <c r="I19" s="12"/>
      <c r="O19" s="13"/>
      <c r="P19" s="14"/>
      <c r="Q19" s="15"/>
      <c r="R19" s="16"/>
      <c r="S19" s="15"/>
      <c r="T19" s="14"/>
      <c r="U19" s="14"/>
      <c r="V19" s="14"/>
      <c r="W19" s="14"/>
      <c r="X19" s="17"/>
      <c r="Y19" s="14"/>
      <c r="Z19" s="18"/>
      <c r="AA19" s="19"/>
      <c r="AB19" s="13"/>
      <c r="AC19" s="20"/>
      <c r="AD19" s="13"/>
      <c r="AE19" s="18"/>
      <c r="AF19" s="19"/>
      <c r="AG19" s="12"/>
    </row>
    <row r="20" spans="8:33" x14ac:dyDescent="0.35">
      <c r="H20" s="12"/>
      <c r="I20" s="12"/>
      <c r="O20" s="13"/>
      <c r="P20" s="14"/>
      <c r="Q20" s="15"/>
      <c r="R20" s="16"/>
      <c r="S20" s="15"/>
      <c r="T20" s="14"/>
      <c r="U20" s="14"/>
      <c r="V20" s="14"/>
      <c r="W20" s="14"/>
      <c r="X20" s="17"/>
      <c r="Y20" s="14"/>
      <c r="Z20" s="18"/>
      <c r="AA20" s="19"/>
      <c r="AB20" s="13"/>
      <c r="AC20" s="20"/>
      <c r="AD20" s="13"/>
      <c r="AE20" s="18"/>
      <c r="AF20" s="19"/>
      <c r="AG20" s="12"/>
    </row>
    <row r="21" spans="8:33" x14ac:dyDescent="0.35">
      <c r="H21" s="12"/>
      <c r="I21" s="12"/>
      <c r="O21" s="13"/>
      <c r="P21" s="14"/>
      <c r="Q21" s="15"/>
      <c r="R21" s="16"/>
      <c r="S21" s="15"/>
      <c r="T21" s="14"/>
      <c r="U21" s="14"/>
      <c r="V21" s="14"/>
      <c r="W21" s="14"/>
      <c r="X21" s="17"/>
      <c r="Y21" s="14"/>
      <c r="Z21" s="18"/>
      <c r="AA21" s="19"/>
      <c r="AB21" s="13"/>
      <c r="AC21" s="20"/>
      <c r="AD21" s="13"/>
      <c r="AE21" s="18"/>
      <c r="AF21" s="19"/>
      <c r="AG21" s="12"/>
    </row>
    <row r="22" spans="8:33" x14ac:dyDescent="0.35">
      <c r="H22" s="12"/>
      <c r="I22" s="12"/>
      <c r="O22" s="13"/>
      <c r="P22" s="14"/>
      <c r="Q22" s="15"/>
      <c r="R22" s="16"/>
      <c r="S22" s="15"/>
      <c r="T22" s="14"/>
      <c r="U22" s="14"/>
      <c r="V22" s="14"/>
      <c r="W22" s="14"/>
      <c r="X22" s="17"/>
      <c r="Y22" s="14"/>
      <c r="Z22" s="18"/>
      <c r="AA22" s="19"/>
      <c r="AB22" s="13"/>
      <c r="AC22" s="20"/>
      <c r="AD22" s="13"/>
      <c r="AE22" s="18"/>
      <c r="AF22" s="19"/>
      <c r="AG22" s="12"/>
    </row>
    <row r="23" spans="8:33" x14ac:dyDescent="0.35">
      <c r="H23" s="12"/>
      <c r="I23" s="12"/>
      <c r="O23" s="13"/>
      <c r="P23" s="14"/>
      <c r="Q23" s="15"/>
      <c r="R23" s="16"/>
      <c r="S23" s="15"/>
      <c r="T23" s="14"/>
      <c r="U23" s="14"/>
      <c r="V23" s="14"/>
      <c r="W23" s="14"/>
      <c r="X23" s="17"/>
      <c r="Y23" s="14"/>
      <c r="Z23" s="18"/>
      <c r="AA23" s="19"/>
      <c r="AB23" s="13"/>
      <c r="AC23" s="20"/>
      <c r="AD23" s="13"/>
      <c r="AE23" s="18"/>
      <c r="AF23" s="19"/>
      <c r="AG23" s="12"/>
    </row>
    <row r="24" spans="8:33" x14ac:dyDescent="0.35">
      <c r="H24" s="12"/>
      <c r="I24" s="12"/>
      <c r="O24" s="13"/>
      <c r="P24" s="14"/>
      <c r="Q24" s="15"/>
      <c r="R24" s="16"/>
      <c r="S24" s="15"/>
      <c r="T24" s="14"/>
      <c r="U24" s="14"/>
      <c r="V24" s="14"/>
      <c r="W24" s="14"/>
      <c r="X24" s="17"/>
      <c r="Y24" s="14"/>
      <c r="Z24" s="18"/>
      <c r="AA24" s="19"/>
      <c r="AB24" s="13"/>
      <c r="AC24" s="20"/>
      <c r="AD24" s="13"/>
      <c r="AE24" s="18"/>
      <c r="AF24" s="19"/>
      <c r="AG24" s="12"/>
    </row>
    <row r="25" spans="8:33" x14ac:dyDescent="0.35">
      <c r="H25" s="12"/>
      <c r="I25" s="12"/>
      <c r="O25" s="13"/>
      <c r="P25" s="14"/>
      <c r="Q25" s="15"/>
      <c r="R25" s="16"/>
      <c r="S25" s="15"/>
      <c r="T25" s="14"/>
      <c r="U25" s="14"/>
      <c r="V25" s="14"/>
      <c r="W25" s="14"/>
      <c r="X25" s="17"/>
      <c r="Y25" s="14"/>
      <c r="Z25" s="18"/>
      <c r="AA25" s="19"/>
      <c r="AB25" s="13"/>
      <c r="AC25" s="20"/>
      <c r="AD25" s="13"/>
      <c r="AE25" s="18"/>
      <c r="AF25" s="19"/>
      <c r="AG25" s="12"/>
    </row>
    <row r="26" spans="8:33" x14ac:dyDescent="0.35">
      <c r="H26" s="12"/>
      <c r="I26" s="12"/>
      <c r="O26" s="13"/>
      <c r="P26" s="14"/>
      <c r="Q26" s="15"/>
      <c r="R26" s="16"/>
      <c r="S26" s="15"/>
      <c r="T26" s="14"/>
      <c r="U26" s="14"/>
      <c r="V26" s="14"/>
      <c r="W26" s="14"/>
      <c r="X26" s="17"/>
      <c r="Y26" s="14"/>
      <c r="Z26" s="18"/>
      <c r="AA26" s="19"/>
      <c r="AB26" s="13"/>
      <c r="AC26" s="20"/>
      <c r="AD26" s="13"/>
      <c r="AE26" s="18"/>
      <c r="AF26" s="19"/>
      <c r="AG26" s="12"/>
    </row>
    <row r="27" spans="8:33" x14ac:dyDescent="0.35">
      <c r="H27" s="12"/>
      <c r="I27" s="12"/>
      <c r="O27" s="13"/>
      <c r="P27" s="14"/>
      <c r="Q27" s="15"/>
      <c r="R27" s="16"/>
      <c r="S27" s="15"/>
      <c r="T27" s="14"/>
      <c r="U27" s="14"/>
      <c r="V27" s="14"/>
      <c r="W27" s="14"/>
      <c r="X27" s="17"/>
      <c r="Y27" s="14"/>
      <c r="Z27" s="18"/>
      <c r="AA27" s="19"/>
      <c r="AB27" s="13"/>
      <c r="AC27" s="20"/>
      <c r="AD27" s="13"/>
      <c r="AE27" s="18"/>
      <c r="AF27" s="19"/>
      <c r="AG27" s="12"/>
    </row>
    <row r="28" spans="8:33" x14ac:dyDescent="0.35">
      <c r="H28" s="12"/>
      <c r="I28" s="12"/>
      <c r="O28" s="13"/>
      <c r="P28" s="14"/>
      <c r="Q28" s="15"/>
      <c r="R28" s="16"/>
      <c r="S28" s="15"/>
      <c r="T28" s="14"/>
      <c r="U28" s="14"/>
      <c r="V28" s="14"/>
      <c r="W28" s="14"/>
      <c r="X28" s="17"/>
      <c r="Y28" s="14"/>
      <c r="Z28" s="18"/>
      <c r="AA28" s="19"/>
      <c r="AB28" s="13"/>
      <c r="AC28" s="20"/>
      <c r="AD28" s="13"/>
      <c r="AE28" s="18"/>
      <c r="AF28" s="19"/>
      <c r="AG28" s="12"/>
    </row>
    <row r="29" spans="8:33" x14ac:dyDescent="0.35">
      <c r="H29" s="12"/>
      <c r="I29" s="12"/>
      <c r="O29" s="13"/>
      <c r="P29" s="14"/>
      <c r="Q29" s="15"/>
      <c r="R29" s="16"/>
      <c r="S29" s="15"/>
      <c r="T29" s="14"/>
      <c r="U29" s="14"/>
      <c r="V29" s="14"/>
      <c r="W29" s="14"/>
      <c r="X29" s="17"/>
      <c r="Y29" s="14"/>
      <c r="Z29" s="18"/>
      <c r="AA29" s="19"/>
      <c r="AB29" s="13"/>
      <c r="AC29" s="20"/>
      <c r="AD29" s="13"/>
      <c r="AE29" s="18"/>
      <c r="AF29" s="19"/>
      <c r="AG29" s="12"/>
    </row>
    <row r="30" spans="8:33" x14ac:dyDescent="0.35">
      <c r="H30" s="12"/>
      <c r="I30" s="12"/>
      <c r="O30" s="13"/>
      <c r="P30" s="14"/>
      <c r="Q30" s="15"/>
      <c r="R30" s="16"/>
      <c r="S30" s="15"/>
      <c r="T30" s="14"/>
      <c r="U30" s="14"/>
      <c r="V30" s="14"/>
      <c r="W30" s="14"/>
      <c r="X30" s="17"/>
      <c r="Y30" s="14"/>
      <c r="Z30" s="18"/>
      <c r="AA30" s="19"/>
      <c r="AB30" s="13"/>
      <c r="AC30" s="20"/>
      <c r="AD30" s="13"/>
      <c r="AE30" s="18"/>
      <c r="AF30" s="19"/>
      <c r="AG30" s="12"/>
    </row>
    <row r="31" spans="8:33" x14ac:dyDescent="0.35">
      <c r="H31" s="12"/>
      <c r="I31" s="12"/>
      <c r="O31" s="13"/>
      <c r="P31" s="14"/>
      <c r="Q31" s="15"/>
      <c r="R31" s="16"/>
      <c r="S31" s="15"/>
      <c r="T31" s="14"/>
      <c r="U31" s="14"/>
      <c r="V31" s="14"/>
      <c r="W31" s="14"/>
      <c r="X31" s="17"/>
      <c r="Y31" s="14"/>
      <c r="Z31" s="18"/>
      <c r="AA31" s="19"/>
      <c r="AB31" s="13"/>
      <c r="AC31" s="20"/>
      <c r="AD31" s="13"/>
      <c r="AE31" s="18"/>
      <c r="AF31" s="19"/>
      <c r="AG31" s="12"/>
    </row>
    <row r="32" spans="8:33" x14ac:dyDescent="0.35">
      <c r="H32" s="12"/>
      <c r="I32" s="12"/>
      <c r="O32" s="13"/>
      <c r="P32" s="14"/>
      <c r="Q32" s="15"/>
      <c r="R32" s="16"/>
      <c r="S32" s="15"/>
      <c r="T32" s="14"/>
      <c r="U32" s="14"/>
      <c r="V32" s="14"/>
      <c r="W32" s="14"/>
      <c r="X32" s="17"/>
      <c r="Y32" s="14"/>
      <c r="Z32" s="18"/>
      <c r="AA32" s="19"/>
      <c r="AB32" s="13"/>
      <c r="AC32" s="20"/>
      <c r="AD32" s="13"/>
      <c r="AE32" s="18"/>
      <c r="AF32" s="19"/>
      <c r="AG32" s="12"/>
    </row>
    <row r="33" spans="8:33" x14ac:dyDescent="0.35">
      <c r="H33" s="12"/>
      <c r="I33" s="12"/>
      <c r="O33" s="13"/>
      <c r="P33" s="14"/>
      <c r="Q33" s="15"/>
      <c r="R33" s="16"/>
      <c r="S33" s="15"/>
      <c r="T33" s="14"/>
      <c r="U33" s="14"/>
      <c r="V33" s="14"/>
      <c r="W33" s="14"/>
      <c r="X33" s="17"/>
      <c r="Y33" s="14"/>
      <c r="Z33" s="18"/>
      <c r="AA33" s="19"/>
      <c r="AB33" s="13"/>
      <c r="AC33" s="20"/>
      <c r="AD33" s="13"/>
      <c r="AE33" s="18"/>
      <c r="AF33" s="19"/>
      <c r="AG33" s="12"/>
    </row>
    <row r="34" spans="8:33" x14ac:dyDescent="0.35">
      <c r="H34" s="12"/>
      <c r="I34" s="12"/>
      <c r="O34" s="13"/>
      <c r="P34" s="14"/>
      <c r="Q34" s="15"/>
      <c r="R34" s="16"/>
      <c r="S34" s="15"/>
      <c r="T34" s="14"/>
      <c r="U34" s="14"/>
      <c r="V34" s="14"/>
      <c r="W34" s="14"/>
      <c r="X34" s="17"/>
      <c r="Y34" s="14"/>
      <c r="Z34" s="18"/>
      <c r="AA34" s="19"/>
      <c r="AB34" s="13"/>
      <c r="AC34" s="20"/>
      <c r="AD34" s="13"/>
      <c r="AE34" s="18"/>
      <c r="AF34" s="19"/>
      <c r="AG34" s="12"/>
    </row>
    <row r="35" spans="8:33" x14ac:dyDescent="0.35">
      <c r="H35" s="12"/>
      <c r="I35" s="12"/>
      <c r="O35" s="13"/>
      <c r="P35" s="14"/>
      <c r="Q35" s="15"/>
      <c r="R35" s="16"/>
      <c r="S35" s="15"/>
      <c r="T35" s="14"/>
      <c r="U35" s="14"/>
      <c r="V35" s="14"/>
      <c r="W35" s="14"/>
      <c r="X35" s="17"/>
      <c r="Y35" s="14"/>
      <c r="Z35" s="18"/>
      <c r="AA35" s="19"/>
      <c r="AB35" s="13"/>
      <c r="AC35" s="20"/>
      <c r="AD35" s="13"/>
      <c r="AE35" s="18"/>
      <c r="AF35" s="19"/>
      <c r="AG35" s="12"/>
    </row>
    <row r="36" spans="8:33" x14ac:dyDescent="0.35">
      <c r="H36" s="12"/>
      <c r="I36" s="12"/>
      <c r="O36" s="13"/>
      <c r="P36" s="14"/>
      <c r="Q36" s="15"/>
      <c r="R36" s="16"/>
      <c r="S36" s="15"/>
      <c r="T36" s="14"/>
      <c r="U36" s="14"/>
      <c r="V36" s="14"/>
      <c r="W36" s="14"/>
      <c r="X36" s="17"/>
      <c r="Y36" s="14"/>
      <c r="Z36" s="18"/>
      <c r="AA36" s="19"/>
      <c r="AB36" s="13"/>
      <c r="AC36" s="20"/>
      <c r="AD36" s="13"/>
      <c r="AE36" s="18"/>
      <c r="AF36" s="19"/>
      <c r="AG36" s="12"/>
    </row>
    <row r="37" spans="8:33" x14ac:dyDescent="0.35">
      <c r="H37" s="12"/>
      <c r="I37" s="12"/>
      <c r="O37" s="13"/>
      <c r="P37" s="14"/>
      <c r="Q37" s="15"/>
      <c r="R37" s="16"/>
      <c r="S37" s="15"/>
      <c r="T37" s="14"/>
      <c r="U37" s="14"/>
      <c r="V37" s="14"/>
      <c r="W37" s="14"/>
      <c r="X37" s="17"/>
      <c r="Y37" s="14"/>
      <c r="Z37" s="18"/>
      <c r="AA37" s="19"/>
      <c r="AB37" s="13"/>
      <c r="AC37" s="20"/>
      <c r="AD37" s="13"/>
      <c r="AE37" s="18"/>
      <c r="AF37" s="19"/>
      <c r="AG37" s="12"/>
    </row>
    <row r="38" spans="8:33" x14ac:dyDescent="0.35">
      <c r="H38" s="12"/>
      <c r="I38" s="12"/>
      <c r="O38" s="13"/>
      <c r="P38" s="14"/>
      <c r="Q38" s="15"/>
      <c r="R38" s="16"/>
      <c r="S38" s="15"/>
      <c r="T38" s="14"/>
      <c r="U38" s="14"/>
      <c r="V38" s="14"/>
      <c r="W38" s="14"/>
      <c r="X38" s="17"/>
      <c r="Y38" s="14"/>
      <c r="Z38" s="18"/>
      <c r="AA38" s="19"/>
      <c r="AB38" s="13"/>
      <c r="AC38" s="20"/>
      <c r="AD38" s="13"/>
      <c r="AE38" s="18"/>
      <c r="AF38" s="19"/>
      <c r="AG38" s="12"/>
    </row>
    <row r="39" spans="8:33" x14ac:dyDescent="0.35">
      <c r="H39" s="12"/>
      <c r="I39" s="12"/>
      <c r="O39" s="13"/>
      <c r="P39" s="14"/>
      <c r="Q39" s="15"/>
      <c r="R39" s="16"/>
      <c r="S39" s="15"/>
      <c r="T39" s="14"/>
      <c r="U39" s="14"/>
      <c r="V39" s="14"/>
      <c r="W39" s="14"/>
      <c r="X39" s="17"/>
      <c r="Y39" s="14"/>
      <c r="Z39" s="18"/>
      <c r="AA39" s="19"/>
      <c r="AB39" s="13"/>
      <c r="AC39" s="20"/>
      <c r="AD39" s="13"/>
      <c r="AE39" s="18"/>
      <c r="AF39" s="19"/>
      <c r="AG39" s="12"/>
    </row>
    <row r="40" spans="8:33" x14ac:dyDescent="0.35">
      <c r="H40" s="12"/>
      <c r="I40" s="12"/>
      <c r="O40" s="13"/>
      <c r="P40" s="14"/>
      <c r="Q40" s="15"/>
      <c r="R40" s="16"/>
      <c r="S40" s="15"/>
      <c r="T40" s="14"/>
      <c r="U40" s="14"/>
      <c r="V40" s="14"/>
      <c r="W40" s="14"/>
      <c r="X40" s="17"/>
      <c r="Y40" s="14"/>
      <c r="Z40" s="18"/>
      <c r="AA40" s="19"/>
      <c r="AB40" s="13"/>
      <c r="AC40" s="20"/>
      <c r="AD40" s="13"/>
      <c r="AE40" s="18"/>
      <c r="AF40" s="19"/>
      <c r="AG40" s="12"/>
    </row>
    <row r="41" spans="8:33" x14ac:dyDescent="0.35">
      <c r="H41" s="12"/>
      <c r="I41" s="12"/>
      <c r="O41" s="13"/>
      <c r="P41" s="14"/>
      <c r="Q41" s="15"/>
      <c r="R41" s="16"/>
      <c r="S41" s="15"/>
      <c r="T41" s="14"/>
      <c r="U41" s="14"/>
      <c r="V41" s="14"/>
      <c r="W41" s="14"/>
      <c r="X41" s="17"/>
      <c r="Y41" s="14"/>
      <c r="Z41" s="18"/>
      <c r="AA41" s="19"/>
      <c r="AB41" s="13"/>
      <c r="AC41" s="20"/>
      <c r="AD41" s="13"/>
      <c r="AE41" s="18"/>
      <c r="AF41" s="19"/>
      <c r="AG41" s="12"/>
    </row>
    <row r="42" spans="8:33" x14ac:dyDescent="0.35">
      <c r="H42" s="12"/>
      <c r="I42" s="12"/>
      <c r="O42" s="13"/>
      <c r="P42" s="14"/>
      <c r="Q42" s="15"/>
      <c r="R42" s="16"/>
      <c r="S42" s="15"/>
      <c r="T42" s="14"/>
      <c r="U42" s="14"/>
      <c r="V42" s="14"/>
      <c r="W42" s="14"/>
      <c r="X42" s="17"/>
      <c r="Y42" s="14"/>
      <c r="Z42" s="18"/>
      <c r="AA42" s="19"/>
      <c r="AB42" s="13"/>
      <c r="AC42" s="20"/>
      <c r="AD42" s="13"/>
      <c r="AE42" s="18"/>
      <c r="AF42" s="19"/>
      <c r="AG42" s="12"/>
    </row>
    <row r="43" spans="8:33" x14ac:dyDescent="0.35">
      <c r="H43" s="12"/>
      <c r="I43" s="12"/>
      <c r="O43" s="13"/>
      <c r="P43" s="14"/>
      <c r="Q43" s="15"/>
      <c r="R43" s="16"/>
      <c r="S43" s="15"/>
      <c r="T43" s="14"/>
      <c r="U43" s="14"/>
      <c r="V43" s="14"/>
      <c r="W43" s="14"/>
      <c r="X43" s="17"/>
      <c r="Y43" s="14"/>
      <c r="Z43" s="18"/>
      <c r="AA43" s="19"/>
      <c r="AB43" s="13"/>
      <c r="AC43" s="20"/>
      <c r="AD43" s="13"/>
      <c r="AE43" s="18"/>
      <c r="AF43" s="19"/>
      <c r="AG43" s="12"/>
    </row>
    <row r="44" spans="8:33" x14ac:dyDescent="0.35">
      <c r="H44" s="12"/>
      <c r="I44" s="12"/>
      <c r="O44" s="13"/>
      <c r="P44" s="14"/>
      <c r="Q44" s="15"/>
      <c r="R44" s="16"/>
      <c r="S44" s="15"/>
      <c r="T44" s="14"/>
      <c r="U44" s="14"/>
      <c r="V44" s="14"/>
      <c r="W44" s="14"/>
      <c r="X44" s="17"/>
      <c r="Y44" s="14"/>
      <c r="Z44" s="18"/>
      <c r="AA44" s="19"/>
      <c r="AB44" s="13"/>
      <c r="AC44" s="20"/>
      <c r="AD44" s="13"/>
      <c r="AE44" s="18"/>
      <c r="AF44" s="19"/>
      <c r="AG44" s="12"/>
    </row>
    <row r="45" spans="8:33" x14ac:dyDescent="0.35">
      <c r="H45" s="12"/>
      <c r="I45" s="12"/>
      <c r="O45" s="13"/>
      <c r="P45" s="14"/>
      <c r="Q45" s="15"/>
      <c r="R45" s="16"/>
      <c r="S45" s="15"/>
      <c r="T45" s="14"/>
      <c r="U45" s="14"/>
      <c r="V45" s="14"/>
      <c r="W45" s="14"/>
      <c r="X45" s="17"/>
      <c r="Y45" s="14"/>
      <c r="Z45" s="18"/>
      <c r="AA45" s="19"/>
      <c r="AB45" s="13"/>
      <c r="AC45" s="20"/>
      <c r="AD45" s="13"/>
      <c r="AE45" s="18"/>
      <c r="AF45" s="19"/>
      <c r="AG45" s="12"/>
    </row>
    <row r="46" spans="8:33" x14ac:dyDescent="0.35">
      <c r="H46" s="12"/>
      <c r="I46" s="12"/>
      <c r="O46" s="13"/>
      <c r="P46" s="14"/>
      <c r="Q46" s="15"/>
      <c r="R46" s="16"/>
      <c r="S46" s="15"/>
      <c r="T46" s="14"/>
      <c r="U46" s="14"/>
      <c r="V46" s="14"/>
      <c r="W46" s="14"/>
      <c r="X46" s="17"/>
      <c r="Y46" s="14"/>
      <c r="Z46" s="18"/>
      <c r="AA46" s="19"/>
      <c r="AB46" s="13"/>
      <c r="AC46" s="20"/>
      <c r="AD46" s="13"/>
      <c r="AE46" s="18"/>
      <c r="AF46" s="19"/>
      <c r="AG46" s="12"/>
    </row>
    <row r="47" spans="8:33" x14ac:dyDescent="0.35">
      <c r="H47" s="12"/>
      <c r="I47" s="12"/>
      <c r="O47" s="13"/>
      <c r="P47" s="14"/>
      <c r="Q47" s="15"/>
      <c r="R47" s="16"/>
      <c r="S47" s="15"/>
      <c r="T47" s="14"/>
      <c r="U47" s="14"/>
      <c r="V47" s="14"/>
      <c r="W47" s="14"/>
      <c r="X47" s="17"/>
      <c r="Y47" s="14"/>
      <c r="Z47" s="18"/>
      <c r="AA47" s="19"/>
      <c r="AB47" s="13"/>
      <c r="AC47" s="20"/>
      <c r="AD47" s="13"/>
      <c r="AE47" s="18"/>
      <c r="AF47" s="19"/>
      <c r="AG47" s="12"/>
    </row>
    <row r="48" spans="8:33" x14ac:dyDescent="0.35">
      <c r="H48" s="12"/>
      <c r="I48" s="12"/>
      <c r="O48" s="13"/>
      <c r="P48" s="14"/>
      <c r="Q48" s="15"/>
      <c r="R48" s="16"/>
      <c r="S48" s="15"/>
      <c r="T48" s="14"/>
      <c r="U48" s="14"/>
      <c r="V48" s="14"/>
      <c r="W48" s="14"/>
      <c r="X48" s="17"/>
      <c r="Y48" s="14"/>
      <c r="Z48" s="18"/>
      <c r="AA48" s="19"/>
      <c r="AB48" s="13"/>
      <c r="AC48" s="20"/>
      <c r="AD48" s="13"/>
      <c r="AE48" s="18"/>
      <c r="AF48" s="19"/>
      <c r="AG48" s="12"/>
    </row>
    <row r="49" spans="8:33" x14ac:dyDescent="0.35">
      <c r="H49" s="12"/>
      <c r="I49" s="12"/>
      <c r="O49" s="13"/>
      <c r="P49" s="14"/>
      <c r="Q49" s="15"/>
      <c r="R49" s="16"/>
      <c r="S49" s="15"/>
      <c r="T49" s="14"/>
      <c r="U49" s="14"/>
      <c r="V49" s="14"/>
      <c r="W49" s="14"/>
      <c r="X49" s="17"/>
      <c r="Y49" s="14"/>
      <c r="Z49" s="18"/>
      <c r="AA49" s="19"/>
      <c r="AB49" s="13"/>
      <c r="AC49" s="20"/>
      <c r="AD49" s="13"/>
      <c r="AE49" s="18"/>
      <c r="AF49" s="19"/>
      <c r="AG49" s="12"/>
    </row>
    <row r="50" spans="8:33" x14ac:dyDescent="0.35">
      <c r="H50" s="12"/>
      <c r="I50" s="12"/>
      <c r="O50" s="13"/>
      <c r="P50" s="14"/>
      <c r="Q50" s="15"/>
      <c r="R50" s="16"/>
      <c r="S50" s="15"/>
      <c r="T50" s="14"/>
      <c r="U50" s="14"/>
      <c r="V50" s="14"/>
      <c r="W50" s="14"/>
      <c r="X50" s="17"/>
      <c r="Y50" s="14"/>
      <c r="Z50" s="18"/>
      <c r="AA50" s="19"/>
      <c r="AB50" s="13"/>
      <c r="AC50" s="20"/>
      <c r="AD50" s="13"/>
      <c r="AE50" s="18"/>
      <c r="AF50" s="19"/>
      <c r="AG50" s="12"/>
    </row>
    <row r="51" spans="8:33" x14ac:dyDescent="0.35">
      <c r="H51" s="12"/>
      <c r="I51" s="12"/>
      <c r="O51" s="13"/>
      <c r="P51" s="14"/>
      <c r="Q51" s="15"/>
      <c r="R51" s="16"/>
      <c r="S51" s="15"/>
      <c r="T51" s="14"/>
      <c r="U51" s="14"/>
      <c r="V51" s="14"/>
      <c r="W51" s="14"/>
      <c r="X51" s="17"/>
      <c r="Y51" s="14"/>
      <c r="Z51" s="18"/>
      <c r="AA51" s="19"/>
      <c r="AB51" s="13"/>
      <c r="AC51" s="20"/>
      <c r="AD51" s="13"/>
      <c r="AE51" s="18"/>
      <c r="AF51" s="19"/>
      <c r="AG51" s="12"/>
    </row>
    <row r="52" spans="8:33" x14ac:dyDescent="0.35">
      <c r="H52" s="12"/>
      <c r="I52" s="12"/>
      <c r="O52" s="13"/>
      <c r="P52" s="14"/>
      <c r="Q52" s="15"/>
      <c r="R52" s="16"/>
      <c r="S52" s="15"/>
      <c r="T52" s="14"/>
      <c r="U52" s="14"/>
      <c r="V52" s="14"/>
      <c r="W52" s="14"/>
      <c r="X52" s="17"/>
      <c r="Y52" s="14"/>
      <c r="Z52" s="18"/>
      <c r="AA52" s="19"/>
      <c r="AB52" s="13"/>
      <c r="AC52" s="20"/>
      <c r="AD52" s="13"/>
      <c r="AE52" s="18"/>
      <c r="AF52" s="19"/>
      <c r="AG52" s="12"/>
    </row>
    <row r="53" spans="8:33" x14ac:dyDescent="0.35">
      <c r="H53" s="12"/>
      <c r="I53" s="12"/>
      <c r="O53" s="13"/>
      <c r="P53" s="14"/>
      <c r="Q53" s="15"/>
      <c r="R53" s="16"/>
      <c r="S53" s="15"/>
      <c r="T53" s="14"/>
      <c r="U53" s="14"/>
      <c r="V53" s="14"/>
      <c r="W53" s="14"/>
      <c r="X53" s="17"/>
      <c r="Y53" s="14"/>
      <c r="Z53" s="18"/>
      <c r="AA53" s="19"/>
      <c r="AB53" s="13"/>
      <c r="AC53" s="20"/>
      <c r="AD53" s="13"/>
      <c r="AE53" s="18"/>
      <c r="AF53" s="19"/>
      <c r="AG53" s="12"/>
    </row>
    <row r="54" spans="8:33" x14ac:dyDescent="0.35">
      <c r="H54" s="12"/>
      <c r="I54" s="12"/>
      <c r="O54" s="13"/>
      <c r="P54" s="14"/>
      <c r="Q54" s="15"/>
      <c r="R54" s="16"/>
      <c r="S54" s="15"/>
      <c r="T54" s="14"/>
      <c r="U54" s="14"/>
      <c r="V54" s="14"/>
      <c r="W54" s="14"/>
      <c r="X54" s="17"/>
      <c r="Y54" s="14"/>
      <c r="Z54" s="18"/>
      <c r="AA54" s="19"/>
      <c r="AB54" s="13"/>
      <c r="AC54" s="20"/>
      <c r="AD54" s="13"/>
      <c r="AE54" s="18"/>
      <c r="AF54" s="19"/>
      <c r="AG54" s="12"/>
    </row>
    <row r="55" spans="8:33" x14ac:dyDescent="0.35">
      <c r="H55" s="12"/>
      <c r="I55" s="12"/>
      <c r="O55" s="13"/>
      <c r="P55" s="14"/>
      <c r="Q55" s="15"/>
      <c r="R55" s="16"/>
      <c r="S55" s="15"/>
      <c r="T55" s="14"/>
      <c r="U55" s="14"/>
      <c r="V55" s="14"/>
      <c r="W55" s="14"/>
      <c r="X55" s="17"/>
      <c r="Y55" s="14"/>
      <c r="Z55" s="18"/>
      <c r="AA55" s="19"/>
      <c r="AB55" s="13"/>
      <c r="AC55" s="20"/>
      <c r="AD55" s="13"/>
      <c r="AE55" s="18"/>
      <c r="AF55" s="19"/>
      <c r="AG55" s="12"/>
    </row>
    <row r="56" spans="8:33" x14ac:dyDescent="0.35">
      <c r="H56" s="12"/>
      <c r="I56" s="12"/>
      <c r="O56" s="13"/>
      <c r="P56" s="14"/>
      <c r="Q56" s="15"/>
      <c r="R56" s="16"/>
      <c r="S56" s="15"/>
      <c r="T56" s="14"/>
      <c r="U56" s="14"/>
      <c r="V56" s="14"/>
      <c r="W56" s="14"/>
      <c r="X56" s="17"/>
      <c r="Y56" s="14"/>
      <c r="Z56" s="18"/>
      <c r="AA56" s="19"/>
      <c r="AB56" s="13"/>
      <c r="AC56" s="20"/>
      <c r="AD56" s="13"/>
      <c r="AE56" s="18"/>
      <c r="AF56" s="19"/>
      <c r="AG56" s="12"/>
    </row>
    <row r="57" spans="8:33" x14ac:dyDescent="0.35">
      <c r="H57" s="12"/>
      <c r="I57" s="12"/>
      <c r="O57" s="13"/>
      <c r="P57" s="14"/>
      <c r="Q57" s="15"/>
      <c r="R57" s="16"/>
      <c r="S57" s="15"/>
      <c r="T57" s="14"/>
      <c r="U57" s="14"/>
      <c r="V57" s="14"/>
      <c r="W57" s="14"/>
      <c r="X57" s="17"/>
      <c r="Y57" s="14"/>
      <c r="Z57" s="18"/>
      <c r="AA57" s="19"/>
      <c r="AB57" s="13"/>
      <c r="AC57" s="20"/>
      <c r="AD57" s="13"/>
      <c r="AE57" s="18"/>
      <c r="AF57" s="19"/>
      <c r="AG57" s="12"/>
    </row>
    <row r="58" spans="8:33" x14ac:dyDescent="0.35">
      <c r="H58" s="12"/>
      <c r="I58" s="12"/>
      <c r="O58" s="13"/>
      <c r="P58" s="14"/>
      <c r="Q58" s="15"/>
      <c r="R58" s="16"/>
      <c r="S58" s="15"/>
      <c r="T58" s="14"/>
      <c r="U58" s="14"/>
      <c r="V58" s="14"/>
      <c r="W58" s="14"/>
      <c r="X58" s="17"/>
      <c r="Y58" s="14"/>
      <c r="Z58" s="18"/>
      <c r="AA58" s="19"/>
      <c r="AB58" s="13"/>
      <c r="AC58" s="20"/>
      <c r="AD58" s="13"/>
      <c r="AE58" s="18"/>
      <c r="AF58" s="19"/>
      <c r="AG58" s="12"/>
    </row>
    <row r="59" spans="8:33" x14ac:dyDescent="0.35">
      <c r="H59" s="12"/>
      <c r="I59" s="12"/>
      <c r="O59" s="13"/>
      <c r="P59" s="14"/>
      <c r="Q59" s="15"/>
      <c r="R59" s="16"/>
      <c r="S59" s="15"/>
      <c r="T59" s="14"/>
      <c r="U59" s="14"/>
      <c r="V59" s="14"/>
      <c r="W59" s="14"/>
      <c r="X59" s="17"/>
      <c r="Y59" s="14"/>
      <c r="Z59" s="18"/>
      <c r="AA59" s="19"/>
      <c r="AB59" s="13"/>
      <c r="AC59" s="20"/>
      <c r="AD59" s="13"/>
      <c r="AE59" s="18"/>
      <c r="AF59" s="19"/>
      <c r="AG59" s="12"/>
    </row>
    <row r="60" spans="8:33" x14ac:dyDescent="0.35">
      <c r="H60" s="12"/>
      <c r="I60" s="12"/>
      <c r="O60" s="13"/>
      <c r="P60" s="14"/>
      <c r="Q60" s="15"/>
      <c r="R60" s="16"/>
      <c r="S60" s="15"/>
      <c r="T60" s="14"/>
      <c r="U60" s="14"/>
      <c r="V60" s="14"/>
      <c r="W60" s="14"/>
      <c r="X60" s="17"/>
      <c r="Y60" s="14"/>
      <c r="Z60" s="18"/>
      <c r="AA60" s="19"/>
      <c r="AB60" s="13"/>
      <c r="AC60" s="20"/>
      <c r="AD60" s="13"/>
      <c r="AE60" s="18"/>
      <c r="AF60" s="19"/>
      <c r="AG60" s="12"/>
    </row>
    <row r="61" spans="8:33" x14ac:dyDescent="0.35">
      <c r="H61" s="12"/>
      <c r="I61" s="12"/>
      <c r="O61" s="13"/>
      <c r="P61" s="14"/>
      <c r="Q61" s="15"/>
      <c r="R61" s="16"/>
      <c r="S61" s="15"/>
      <c r="T61" s="14"/>
      <c r="U61" s="14"/>
      <c r="V61" s="14"/>
      <c r="W61" s="14"/>
      <c r="X61" s="17"/>
      <c r="Y61" s="14"/>
      <c r="Z61" s="18"/>
      <c r="AA61" s="19"/>
      <c r="AB61" s="13"/>
      <c r="AC61" s="20"/>
      <c r="AD61" s="13"/>
      <c r="AE61" s="18"/>
      <c r="AF61" s="19"/>
      <c r="AG61" s="12"/>
    </row>
    <row r="62" spans="8:33" x14ac:dyDescent="0.35">
      <c r="H62" s="12"/>
      <c r="I62" s="12"/>
      <c r="O62" s="13"/>
      <c r="P62" s="14"/>
      <c r="Q62" s="15"/>
      <c r="R62" s="16"/>
      <c r="S62" s="15"/>
      <c r="T62" s="14"/>
      <c r="U62" s="14"/>
      <c r="V62" s="14"/>
      <c r="W62" s="14"/>
      <c r="X62" s="17"/>
      <c r="Y62" s="14"/>
      <c r="Z62" s="18"/>
      <c r="AA62" s="19"/>
      <c r="AB62" s="13"/>
      <c r="AC62" s="20"/>
      <c r="AD62" s="13"/>
      <c r="AE62" s="18"/>
      <c r="AF62" s="19"/>
      <c r="AG62" s="12"/>
    </row>
    <row r="63" spans="8:33" x14ac:dyDescent="0.35">
      <c r="H63" s="12"/>
      <c r="I63" s="12"/>
      <c r="O63" s="13"/>
      <c r="P63" s="14"/>
      <c r="Q63" s="15"/>
      <c r="R63" s="16"/>
      <c r="S63" s="15"/>
      <c r="T63" s="14"/>
      <c r="U63" s="14"/>
      <c r="V63" s="14"/>
      <c r="W63" s="14"/>
      <c r="X63" s="17"/>
      <c r="Y63" s="14"/>
      <c r="Z63" s="18"/>
      <c r="AA63" s="19"/>
      <c r="AB63" s="13"/>
      <c r="AC63" s="20"/>
      <c r="AD63" s="13"/>
      <c r="AE63" s="18"/>
      <c r="AF63" s="19"/>
      <c r="AG63" s="12"/>
    </row>
    <row r="64" spans="8:33" x14ac:dyDescent="0.35">
      <c r="H64" s="12"/>
      <c r="I64" s="12"/>
      <c r="O64" s="13"/>
      <c r="P64" s="14"/>
      <c r="Q64" s="15"/>
      <c r="R64" s="16"/>
      <c r="S64" s="15"/>
      <c r="T64" s="14"/>
      <c r="U64" s="14"/>
      <c r="V64" s="14"/>
      <c r="W64" s="14"/>
      <c r="X64" s="17"/>
      <c r="Y64" s="14"/>
      <c r="Z64" s="18"/>
      <c r="AA64" s="19"/>
      <c r="AB64" s="13"/>
      <c r="AC64" s="20"/>
      <c r="AD64" s="13"/>
      <c r="AE64" s="18"/>
      <c r="AF64" s="19"/>
      <c r="AG64" s="12"/>
    </row>
    <row r="65" spans="8:33" x14ac:dyDescent="0.35">
      <c r="H65" s="12"/>
      <c r="I65" s="12"/>
      <c r="O65" s="13"/>
      <c r="P65" s="14"/>
      <c r="Q65" s="15"/>
      <c r="R65" s="16"/>
      <c r="S65" s="15"/>
      <c r="T65" s="14"/>
      <c r="U65" s="14"/>
      <c r="V65" s="14"/>
      <c r="W65" s="14"/>
      <c r="X65" s="17"/>
      <c r="Y65" s="14"/>
      <c r="Z65" s="18"/>
      <c r="AA65" s="19"/>
      <c r="AB65" s="13"/>
      <c r="AC65" s="20"/>
      <c r="AD65" s="13"/>
      <c r="AE65" s="18"/>
      <c r="AF65" s="19"/>
      <c r="AG65" s="12"/>
    </row>
    <row r="66" spans="8:33" x14ac:dyDescent="0.35">
      <c r="H66" s="12"/>
      <c r="I66" s="12"/>
      <c r="O66" s="13"/>
      <c r="P66" s="14"/>
      <c r="Q66" s="15"/>
      <c r="R66" s="16"/>
      <c r="S66" s="15"/>
      <c r="T66" s="14"/>
      <c r="U66" s="14"/>
      <c r="V66" s="14"/>
      <c r="W66" s="14"/>
      <c r="X66" s="17"/>
      <c r="Y66" s="14"/>
      <c r="Z66" s="18"/>
      <c r="AA66" s="19"/>
      <c r="AB66" s="13"/>
      <c r="AC66" s="20"/>
      <c r="AD66" s="13"/>
      <c r="AE66" s="18"/>
      <c r="AF66" s="19"/>
      <c r="AG66" s="12"/>
    </row>
    <row r="67" spans="8:33" x14ac:dyDescent="0.35">
      <c r="H67" s="12"/>
      <c r="I67" s="12"/>
      <c r="O67" s="13"/>
      <c r="P67" s="14"/>
      <c r="Q67" s="15"/>
      <c r="R67" s="16"/>
      <c r="S67" s="15"/>
      <c r="T67" s="14"/>
      <c r="U67" s="14"/>
      <c r="V67" s="14"/>
      <c r="W67" s="14"/>
      <c r="X67" s="17"/>
      <c r="Y67" s="14"/>
      <c r="Z67" s="18"/>
      <c r="AA67" s="19"/>
      <c r="AB67" s="13"/>
      <c r="AC67" s="20"/>
      <c r="AD67" s="13"/>
      <c r="AE67" s="18"/>
      <c r="AF67" s="19"/>
      <c r="AG67" s="12"/>
    </row>
    <row r="68" spans="8:33" x14ac:dyDescent="0.35">
      <c r="H68" s="12"/>
      <c r="I68" s="12"/>
      <c r="O68" s="13"/>
      <c r="P68" s="14"/>
      <c r="Q68" s="15"/>
      <c r="R68" s="16"/>
      <c r="S68" s="15"/>
      <c r="T68" s="14"/>
      <c r="U68" s="14"/>
      <c r="V68" s="14"/>
      <c r="W68" s="14"/>
      <c r="X68" s="17"/>
      <c r="Y68" s="14"/>
      <c r="Z68" s="18"/>
      <c r="AA68" s="19"/>
      <c r="AB68" s="13"/>
      <c r="AC68" s="20"/>
      <c r="AD68" s="13"/>
      <c r="AE68" s="18"/>
      <c r="AF68" s="19"/>
      <c r="AG68" s="12"/>
    </row>
    <row r="69" spans="8:33" x14ac:dyDescent="0.35">
      <c r="H69" s="12"/>
      <c r="I69" s="12"/>
      <c r="O69" s="13"/>
      <c r="P69" s="14"/>
      <c r="Q69" s="15"/>
      <c r="R69" s="16"/>
      <c r="S69" s="15"/>
      <c r="T69" s="14"/>
      <c r="U69" s="14"/>
      <c r="V69" s="14"/>
      <c r="W69" s="14"/>
      <c r="X69" s="17"/>
      <c r="Y69" s="14"/>
      <c r="Z69" s="18"/>
      <c r="AA69" s="19"/>
      <c r="AB69" s="13"/>
      <c r="AC69" s="20"/>
      <c r="AD69" s="13"/>
      <c r="AE69" s="18"/>
      <c r="AF69" s="19"/>
      <c r="AG69" s="12"/>
    </row>
    <row r="70" spans="8:33" x14ac:dyDescent="0.35">
      <c r="H70" s="12"/>
      <c r="I70" s="12"/>
      <c r="O70" s="13"/>
      <c r="P70" s="14"/>
      <c r="Q70" s="15"/>
      <c r="R70" s="16"/>
      <c r="S70" s="15"/>
      <c r="T70" s="14"/>
      <c r="U70" s="14"/>
      <c r="V70" s="14"/>
      <c r="W70" s="14"/>
      <c r="X70" s="17"/>
      <c r="Y70" s="14"/>
      <c r="Z70" s="18"/>
      <c r="AA70" s="19"/>
      <c r="AB70" s="13"/>
      <c r="AC70" s="20"/>
      <c r="AD70" s="13"/>
      <c r="AE70" s="18"/>
      <c r="AF70" s="19"/>
      <c r="AG70" s="12"/>
    </row>
    <row r="71" spans="8:33" x14ac:dyDescent="0.35">
      <c r="H71" s="12"/>
      <c r="I71" s="12"/>
      <c r="O71" s="13"/>
      <c r="P71" s="14"/>
      <c r="Q71" s="15"/>
      <c r="R71" s="16"/>
      <c r="S71" s="15"/>
      <c r="T71" s="14"/>
      <c r="U71" s="14"/>
      <c r="V71" s="14"/>
      <c r="W71" s="14"/>
      <c r="X71" s="17"/>
      <c r="Y71" s="14"/>
      <c r="Z71" s="18"/>
      <c r="AA71" s="19"/>
      <c r="AB71" s="13"/>
      <c r="AC71" s="20"/>
      <c r="AD71" s="13"/>
      <c r="AE71" s="18"/>
      <c r="AF71" s="19"/>
      <c r="AG71" s="12"/>
    </row>
    <row r="72" spans="8:33" x14ac:dyDescent="0.35">
      <c r="H72" s="12"/>
      <c r="I72" s="12"/>
      <c r="O72" s="13"/>
      <c r="P72" s="14"/>
      <c r="Q72" s="15"/>
      <c r="R72" s="16"/>
      <c r="S72" s="15"/>
      <c r="T72" s="14"/>
      <c r="U72" s="14"/>
      <c r="V72" s="14"/>
      <c r="W72" s="14"/>
      <c r="X72" s="17"/>
      <c r="Y72" s="14"/>
      <c r="Z72" s="18"/>
      <c r="AA72" s="19"/>
      <c r="AB72" s="13"/>
      <c r="AC72" s="20"/>
      <c r="AD72" s="13"/>
      <c r="AE72" s="18"/>
      <c r="AF72" s="19"/>
      <c r="AG72" s="12"/>
    </row>
    <row r="73" spans="8:33" x14ac:dyDescent="0.35">
      <c r="H73" s="12"/>
      <c r="I73" s="12"/>
      <c r="O73" s="13"/>
      <c r="P73" s="14"/>
      <c r="Q73" s="15"/>
      <c r="R73" s="16"/>
      <c r="S73" s="15"/>
      <c r="T73" s="14"/>
      <c r="U73" s="14"/>
      <c r="V73" s="14"/>
      <c r="W73" s="14"/>
      <c r="X73" s="17"/>
      <c r="Y73" s="14"/>
      <c r="Z73" s="18"/>
      <c r="AA73" s="19"/>
      <c r="AB73" s="13"/>
      <c r="AC73" s="20"/>
      <c r="AD73" s="13"/>
      <c r="AE73" s="18"/>
      <c r="AF73" s="19"/>
      <c r="AG73" s="12"/>
    </row>
    <row r="74" spans="8:33" x14ac:dyDescent="0.35">
      <c r="H74" s="12"/>
      <c r="I74" s="12"/>
      <c r="O74" s="13"/>
      <c r="P74" s="14"/>
      <c r="Q74" s="15"/>
      <c r="R74" s="16"/>
      <c r="S74" s="15"/>
      <c r="T74" s="14"/>
      <c r="U74" s="14"/>
      <c r="V74" s="14"/>
      <c r="W74" s="14"/>
      <c r="X74" s="17"/>
      <c r="Y74" s="14"/>
      <c r="Z74" s="18"/>
      <c r="AA74" s="19"/>
      <c r="AB74" s="13"/>
      <c r="AC74" s="20"/>
      <c r="AD74" s="13"/>
      <c r="AE74" s="18"/>
      <c r="AF74" s="19"/>
      <c r="AG74" s="12"/>
    </row>
    <row r="75" spans="8:33" x14ac:dyDescent="0.35">
      <c r="H75" s="12"/>
      <c r="I75" s="12"/>
      <c r="O75" s="13"/>
      <c r="P75" s="14"/>
      <c r="Q75" s="15"/>
      <c r="R75" s="16"/>
      <c r="S75" s="15"/>
      <c r="T75" s="14"/>
      <c r="U75" s="14"/>
      <c r="V75" s="14"/>
      <c r="W75" s="14"/>
      <c r="X75" s="17"/>
      <c r="Y75" s="14"/>
      <c r="Z75" s="18"/>
      <c r="AA75" s="19"/>
      <c r="AB75" s="13"/>
      <c r="AC75" s="20"/>
      <c r="AD75" s="13"/>
      <c r="AE75" s="18"/>
      <c r="AF75" s="19"/>
      <c r="AG75" s="12"/>
    </row>
    <row r="76" spans="8:33" x14ac:dyDescent="0.35">
      <c r="H76" s="12"/>
      <c r="I76" s="12"/>
      <c r="O76" s="13"/>
      <c r="P76" s="14"/>
      <c r="Q76" s="15"/>
      <c r="R76" s="16"/>
      <c r="S76" s="15"/>
      <c r="T76" s="14"/>
      <c r="U76" s="14"/>
      <c r="V76" s="14"/>
      <c r="W76" s="14"/>
      <c r="X76" s="17"/>
      <c r="Y76" s="14"/>
      <c r="Z76" s="18"/>
      <c r="AA76" s="19"/>
      <c r="AB76" s="13"/>
      <c r="AC76" s="20"/>
      <c r="AD76" s="13"/>
      <c r="AE76" s="18"/>
      <c r="AF76" s="19"/>
      <c r="AG76" s="12"/>
    </row>
    <row r="77" spans="8:33" x14ac:dyDescent="0.35">
      <c r="H77" s="12"/>
      <c r="I77" s="12"/>
      <c r="O77" s="13"/>
      <c r="P77" s="14"/>
      <c r="Q77" s="15"/>
      <c r="R77" s="16"/>
      <c r="S77" s="15"/>
      <c r="T77" s="14"/>
      <c r="U77" s="14"/>
      <c r="V77" s="14"/>
      <c r="W77" s="14"/>
      <c r="X77" s="17"/>
      <c r="Y77" s="14"/>
      <c r="Z77" s="18"/>
      <c r="AA77" s="19"/>
      <c r="AB77" s="13"/>
      <c r="AC77" s="20"/>
      <c r="AD77" s="13"/>
      <c r="AE77" s="18"/>
      <c r="AF77" s="19"/>
      <c r="AG77" s="12"/>
    </row>
    <row r="78" spans="8:33" x14ac:dyDescent="0.35">
      <c r="H78" s="12"/>
      <c r="I78" s="12"/>
      <c r="O78" s="13"/>
      <c r="P78" s="14"/>
      <c r="Q78" s="15"/>
      <c r="R78" s="16"/>
      <c r="S78" s="15"/>
      <c r="T78" s="14"/>
      <c r="U78" s="14"/>
      <c r="V78" s="14"/>
      <c r="W78" s="14"/>
      <c r="X78" s="17"/>
      <c r="Y78" s="14"/>
      <c r="Z78" s="18"/>
      <c r="AA78" s="19"/>
      <c r="AB78" s="13"/>
      <c r="AC78" s="20"/>
      <c r="AD78" s="13"/>
      <c r="AE78" s="18"/>
      <c r="AF78" s="19"/>
      <c r="AG78" s="12"/>
    </row>
    <row r="79" spans="8:33" x14ac:dyDescent="0.35">
      <c r="H79" s="12"/>
      <c r="I79" s="12"/>
      <c r="O79" s="13"/>
      <c r="P79" s="14"/>
      <c r="Q79" s="15"/>
      <c r="R79" s="16"/>
      <c r="S79" s="15"/>
      <c r="T79" s="14"/>
      <c r="U79" s="14"/>
      <c r="V79" s="14"/>
      <c r="W79" s="14"/>
      <c r="X79" s="17"/>
      <c r="Y79" s="14"/>
      <c r="Z79" s="18"/>
      <c r="AA79" s="19"/>
      <c r="AB79" s="13"/>
      <c r="AC79" s="20"/>
      <c r="AD79" s="13"/>
      <c r="AE79" s="18"/>
      <c r="AF79" s="19"/>
      <c r="AG79" s="12"/>
    </row>
    <row r="80" spans="8:33" x14ac:dyDescent="0.35">
      <c r="H80" s="12"/>
      <c r="I80" s="12"/>
      <c r="O80" s="13"/>
      <c r="P80" s="14"/>
      <c r="Q80" s="15"/>
      <c r="R80" s="16"/>
      <c r="S80" s="15"/>
      <c r="T80" s="14"/>
      <c r="U80" s="14"/>
      <c r="V80" s="14"/>
      <c r="W80" s="14"/>
      <c r="X80" s="17"/>
      <c r="Y80" s="14"/>
      <c r="Z80" s="18"/>
      <c r="AA80" s="19"/>
      <c r="AB80" s="13"/>
      <c r="AC80" s="20"/>
      <c r="AD80" s="13"/>
      <c r="AE80" s="18"/>
      <c r="AF80" s="19"/>
      <c r="AG80" s="12"/>
    </row>
    <row r="81" spans="8:33" x14ac:dyDescent="0.35">
      <c r="H81" s="12"/>
      <c r="I81" s="12"/>
      <c r="O81" s="13"/>
      <c r="P81" s="14"/>
      <c r="Q81" s="15"/>
      <c r="R81" s="16"/>
      <c r="S81" s="15"/>
      <c r="T81" s="14"/>
      <c r="U81" s="14"/>
      <c r="V81" s="14"/>
      <c r="W81" s="14"/>
      <c r="X81" s="17"/>
      <c r="Y81" s="14"/>
      <c r="Z81" s="18"/>
      <c r="AA81" s="19"/>
      <c r="AB81" s="13"/>
      <c r="AC81" s="20"/>
      <c r="AD81" s="13"/>
      <c r="AE81" s="18"/>
      <c r="AF81" s="19"/>
      <c r="AG81" s="12"/>
    </row>
    <row r="82" spans="8:33" x14ac:dyDescent="0.35">
      <c r="H82" s="12"/>
      <c r="I82" s="12"/>
      <c r="O82" s="13"/>
      <c r="P82" s="14"/>
      <c r="Q82" s="15"/>
      <c r="R82" s="16"/>
      <c r="S82" s="15"/>
      <c r="T82" s="14"/>
      <c r="U82" s="14"/>
      <c r="V82" s="14"/>
      <c r="W82" s="14"/>
      <c r="X82" s="17"/>
      <c r="Y82" s="14"/>
      <c r="Z82" s="18"/>
      <c r="AA82" s="19"/>
      <c r="AB82" s="13"/>
      <c r="AC82" s="20"/>
      <c r="AD82" s="13"/>
      <c r="AE82" s="18"/>
      <c r="AF82" s="19"/>
      <c r="AG82" s="12"/>
    </row>
    <row r="83" spans="8:33" x14ac:dyDescent="0.35">
      <c r="H83" s="12"/>
      <c r="I83" s="12"/>
      <c r="O83" s="13"/>
      <c r="P83" s="14"/>
      <c r="Q83" s="15"/>
      <c r="R83" s="16"/>
      <c r="S83" s="15"/>
      <c r="T83" s="14"/>
      <c r="U83" s="14"/>
      <c r="V83" s="14"/>
      <c r="W83" s="14"/>
      <c r="X83" s="17"/>
      <c r="Y83" s="14"/>
      <c r="Z83" s="18"/>
      <c r="AA83" s="19"/>
      <c r="AB83" s="13"/>
      <c r="AC83" s="20"/>
      <c r="AD83" s="13"/>
      <c r="AE83" s="18"/>
      <c r="AF83" s="19"/>
      <c r="AG83" s="12"/>
    </row>
    <row r="84" spans="8:33" x14ac:dyDescent="0.35">
      <c r="H84" s="12"/>
      <c r="I84" s="12"/>
      <c r="O84" s="13"/>
      <c r="P84" s="14"/>
      <c r="Q84" s="15"/>
      <c r="R84" s="16"/>
      <c r="S84" s="15"/>
      <c r="T84" s="14"/>
      <c r="U84" s="14"/>
      <c r="V84" s="14"/>
      <c r="W84" s="14"/>
      <c r="X84" s="17"/>
      <c r="Y84" s="14"/>
      <c r="Z84" s="18"/>
      <c r="AA84" s="19"/>
      <c r="AB84" s="13"/>
      <c r="AC84" s="20"/>
      <c r="AD84" s="13"/>
      <c r="AE84" s="18"/>
      <c r="AF84" s="19"/>
      <c r="AG84" s="12"/>
    </row>
    <row r="85" spans="8:33" x14ac:dyDescent="0.35">
      <c r="H85" s="12"/>
      <c r="I85" s="12"/>
      <c r="O85" s="13"/>
      <c r="P85" s="14"/>
      <c r="Q85" s="15"/>
      <c r="R85" s="16"/>
      <c r="S85" s="15"/>
      <c r="T85" s="14"/>
      <c r="U85" s="14"/>
      <c r="V85" s="14"/>
      <c r="W85" s="14"/>
      <c r="X85" s="17"/>
      <c r="Y85" s="14"/>
      <c r="Z85" s="18"/>
      <c r="AA85" s="19"/>
      <c r="AB85" s="13"/>
      <c r="AC85" s="20"/>
      <c r="AD85" s="13"/>
      <c r="AE85" s="18"/>
      <c r="AF85" s="19"/>
      <c r="AG85" s="12"/>
    </row>
    <row r="86" spans="8:33" x14ac:dyDescent="0.35">
      <c r="H86" s="12"/>
      <c r="I86" s="12"/>
      <c r="O86" s="13"/>
      <c r="P86" s="14"/>
      <c r="Q86" s="15"/>
      <c r="R86" s="16"/>
      <c r="S86" s="15"/>
      <c r="T86" s="14"/>
      <c r="U86" s="14"/>
      <c r="V86" s="14"/>
      <c r="W86" s="14"/>
      <c r="X86" s="17"/>
      <c r="Y86" s="14"/>
      <c r="Z86" s="18"/>
      <c r="AA86" s="19"/>
      <c r="AB86" s="13"/>
      <c r="AC86" s="20"/>
      <c r="AD86" s="13"/>
      <c r="AE86" s="18"/>
      <c r="AF86" s="19"/>
      <c r="AG86" s="12"/>
    </row>
    <row r="87" spans="8:33" x14ac:dyDescent="0.35">
      <c r="H87" s="12"/>
      <c r="I87" s="12"/>
      <c r="O87" s="13"/>
      <c r="P87" s="14"/>
      <c r="Q87" s="15"/>
      <c r="R87" s="16"/>
      <c r="S87" s="15"/>
      <c r="T87" s="14"/>
      <c r="U87" s="14"/>
      <c r="V87" s="14"/>
      <c r="W87" s="14"/>
      <c r="X87" s="17"/>
      <c r="Y87" s="14"/>
      <c r="Z87" s="18"/>
      <c r="AA87" s="19"/>
      <c r="AB87" s="13"/>
      <c r="AC87" s="20"/>
      <c r="AD87" s="13"/>
      <c r="AE87" s="18"/>
      <c r="AF87" s="19"/>
      <c r="AG87" s="12"/>
    </row>
    <row r="88" spans="8:33" x14ac:dyDescent="0.35">
      <c r="H88" s="12"/>
      <c r="I88" s="12"/>
      <c r="O88" s="13"/>
      <c r="P88" s="14"/>
      <c r="Q88" s="15"/>
      <c r="R88" s="16"/>
      <c r="S88" s="15"/>
      <c r="T88" s="14"/>
      <c r="U88" s="14"/>
      <c r="V88" s="14"/>
      <c r="W88" s="14"/>
      <c r="X88" s="17"/>
      <c r="Y88" s="14"/>
      <c r="Z88" s="18"/>
      <c r="AA88" s="19"/>
      <c r="AB88" s="13"/>
      <c r="AC88" s="20"/>
      <c r="AD88" s="13"/>
      <c r="AE88" s="18"/>
      <c r="AF88" s="19"/>
      <c r="AG88" s="12"/>
    </row>
    <row r="89" spans="8:33" x14ac:dyDescent="0.35">
      <c r="H89" s="12"/>
      <c r="I89" s="12"/>
      <c r="O89" s="13"/>
      <c r="P89" s="14"/>
      <c r="Q89" s="15"/>
      <c r="R89" s="16"/>
      <c r="S89" s="15"/>
      <c r="T89" s="14"/>
      <c r="U89" s="14"/>
      <c r="V89" s="14"/>
      <c r="W89" s="14"/>
      <c r="X89" s="17"/>
      <c r="Y89" s="14"/>
      <c r="Z89" s="18"/>
      <c r="AA89" s="19"/>
      <c r="AB89" s="13"/>
      <c r="AC89" s="20"/>
      <c r="AD89" s="13"/>
      <c r="AE89" s="18"/>
      <c r="AF89" s="19"/>
      <c r="AG89" s="12"/>
    </row>
    <row r="90" spans="8:33" x14ac:dyDescent="0.35">
      <c r="H90" s="12"/>
      <c r="I90" s="12"/>
      <c r="O90" s="13"/>
      <c r="P90" s="14"/>
      <c r="Q90" s="15"/>
      <c r="R90" s="16"/>
      <c r="S90" s="15"/>
      <c r="T90" s="14"/>
      <c r="U90" s="14"/>
      <c r="V90" s="14"/>
      <c r="W90" s="14"/>
      <c r="X90" s="17"/>
      <c r="Y90" s="14"/>
      <c r="Z90" s="18"/>
      <c r="AA90" s="19"/>
      <c r="AB90" s="13"/>
      <c r="AC90" s="20"/>
      <c r="AD90" s="13"/>
      <c r="AE90" s="18"/>
      <c r="AF90" s="19"/>
      <c r="AG90" s="12"/>
    </row>
    <row r="91" spans="8:33" x14ac:dyDescent="0.35">
      <c r="H91" s="12"/>
      <c r="I91" s="12"/>
      <c r="O91" s="13"/>
      <c r="P91" s="14"/>
      <c r="Q91" s="15"/>
      <c r="R91" s="16"/>
      <c r="S91" s="15"/>
      <c r="T91" s="14"/>
      <c r="U91" s="14"/>
      <c r="V91" s="14"/>
      <c r="W91" s="14"/>
      <c r="X91" s="17"/>
      <c r="Y91" s="14"/>
      <c r="Z91" s="18"/>
      <c r="AA91" s="19"/>
      <c r="AB91" s="13"/>
      <c r="AC91" s="20"/>
      <c r="AD91" s="13"/>
      <c r="AE91" s="18"/>
      <c r="AF91" s="19"/>
      <c r="AG91" s="12"/>
    </row>
    <row r="92" spans="8:33" x14ac:dyDescent="0.35">
      <c r="H92" s="12"/>
      <c r="I92" s="12"/>
      <c r="O92" s="13"/>
      <c r="P92" s="14"/>
      <c r="Q92" s="15"/>
      <c r="R92" s="16"/>
      <c r="S92" s="15"/>
      <c r="T92" s="14"/>
      <c r="U92" s="14"/>
      <c r="V92" s="14"/>
      <c r="W92" s="14"/>
      <c r="X92" s="17"/>
      <c r="Y92" s="14"/>
      <c r="Z92" s="18"/>
      <c r="AA92" s="19"/>
      <c r="AB92" s="13"/>
      <c r="AC92" s="20"/>
      <c r="AD92" s="13"/>
      <c r="AE92" s="18"/>
      <c r="AF92" s="19"/>
      <c r="AG92" s="12"/>
    </row>
    <row r="93" spans="8:33" x14ac:dyDescent="0.35">
      <c r="H93" s="12"/>
      <c r="I93" s="12"/>
      <c r="O93" s="13"/>
      <c r="P93" s="14"/>
      <c r="Q93" s="15"/>
      <c r="R93" s="16"/>
      <c r="S93" s="15"/>
      <c r="T93" s="14"/>
      <c r="U93" s="14"/>
      <c r="V93" s="14"/>
      <c r="W93" s="14"/>
      <c r="X93" s="17"/>
      <c r="Y93" s="14"/>
      <c r="Z93" s="18"/>
      <c r="AA93" s="19"/>
      <c r="AB93" s="13"/>
      <c r="AC93" s="20"/>
      <c r="AD93" s="13"/>
      <c r="AE93" s="18"/>
      <c r="AF93" s="19"/>
      <c r="AG93" s="12"/>
    </row>
    <row r="94" spans="8:33" x14ac:dyDescent="0.35">
      <c r="H94" s="12"/>
      <c r="I94" s="12"/>
      <c r="O94" s="13"/>
      <c r="P94" s="14"/>
      <c r="Q94" s="15"/>
      <c r="R94" s="16"/>
      <c r="S94" s="15"/>
      <c r="T94" s="14"/>
      <c r="U94" s="14"/>
      <c r="V94" s="14"/>
      <c r="W94" s="14"/>
      <c r="X94" s="17"/>
      <c r="Y94" s="14"/>
      <c r="Z94" s="18"/>
      <c r="AA94" s="19"/>
      <c r="AB94" s="13"/>
      <c r="AC94" s="20"/>
      <c r="AD94" s="13"/>
      <c r="AE94" s="18"/>
      <c r="AF94" s="19"/>
      <c r="AG94" s="12"/>
    </row>
    <row r="95" spans="8:33" x14ac:dyDescent="0.35">
      <c r="H95" s="12"/>
      <c r="I95" s="12"/>
      <c r="O95" s="13"/>
      <c r="P95" s="14"/>
      <c r="Q95" s="15"/>
      <c r="R95" s="16"/>
      <c r="S95" s="15"/>
      <c r="T95" s="14"/>
      <c r="U95" s="14"/>
      <c r="V95" s="14"/>
      <c r="W95" s="14"/>
      <c r="X95" s="17"/>
      <c r="Y95" s="14"/>
      <c r="Z95" s="18"/>
      <c r="AA95" s="19"/>
      <c r="AB95" s="13"/>
      <c r="AC95" s="20"/>
      <c r="AD95" s="13"/>
      <c r="AE95" s="18"/>
      <c r="AF95" s="19"/>
      <c r="AG95" s="12"/>
    </row>
    <row r="96" spans="8:33" x14ac:dyDescent="0.35">
      <c r="H96" s="12"/>
      <c r="I96" s="12"/>
      <c r="O96" s="13"/>
      <c r="P96" s="14"/>
      <c r="Q96" s="15"/>
      <c r="R96" s="16"/>
      <c r="S96" s="15"/>
      <c r="T96" s="14"/>
      <c r="U96" s="14"/>
      <c r="V96" s="14"/>
      <c r="W96" s="14"/>
      <c r="X96" s="17"/>
      <c r="Y96" s="14"/>
      <c r="Z96" s="18"/>
      <c r="AA96" s="19"/>
      <c r="AB96" s="13"/>
      <c r="AC96" s="20"/>
      <c r="AD96" s="13"/>
      <c r="AE96" s="18"/>
      <c r="AF96" s="19"/>
      <c r="AG96" s="12"/>
    </row>
    <row r="97" spans="8:33" x14ac:dyDescent="0.35">
      <c r="H97" s="12"/>
      <c r="I97" s="12"/>
      <c r="O97" s="13"/>
      <c r="P97" s="14"/>
      <c r="Q97" s="15"/>
      <c r="R97" s="16"/>
      <c r="S97" s="15"/>
      <c r="T97" s="14"/>
      <c r="U97" s="14"/>
      <c r="V97" s="14"/>
      <c r="W97" s="14"/>
      <c r="X97" s="17"/>
      <c r="Y97" s="14"/>
      <c r="Z97" s="18"/>
      <c r="AA97" s="19"/>
      <c r="AB97" s="13"/>
      <c r="AC97" s="20"/>
      <c r="AD97" s="13"/>
      <c r="AE97" s="18"/>
      <c r="AF97" s="19"/>
      <c r="AG97" s="12"/>
    </row>
    <row r="98" spans="8:33" x14ac:dyDescent="0.35">
      <c r="H98" s="12"/>
      <c r="I98" s="12"/>
      <c r="O98" s="13"/>
      <c r="P98" s="14"/>
      <c r="Q98" s="15"/>
      <c r="R98" s="16"/>
      <c r="S98" s="15"/>
      <c r="T98" s="14"/>
      <c r="U98" s="14"/>
      <c r="V98" s="14"/>
      <c r="W98" s="14"/>
      <c r="X98" s="17"/>
      <c r="Y98" s="14"/>
      <c r="Z98" s="18"/>
      <c r="AA98" s="19"/>
      <c r="AB98" s="13"/>
      <c r="AC98" s="20"/>
      <c r="AD98" s="13"/>
      <c r="AE98" s="18"/>
      <c r="AF98" s="19"/>
      <c r="AG98" s="12"/>
    </row>
    <row r="99" spans="8:33" x14ac:dyDescent="0.35">
      <c r="H99" s="12"/>
      <c r="I99" s="12"/>
      <c r="O99" s="13"/>
      <c r="P99" s="14"/>
      <c r="Q99" s="15"/>
      <c r="R99" s="16"/>
      <c r="S99" s="15"/>
      <c r="T99" s="14"/>
      <c r="U99" s="14"/>
      <c r="V99" s="14"/>
      <c r="W99" s="14"/>
      <c r="X99" s="17"/>
      <c r="Y99" s="14"/>
      <c r="Z99" s="18"/>
      <c r="AA99" s="19"/>
      <c r="AB99" s="13"/>
      <c r="AC99" s="20"/>
      <c r="AD99" s="13"/>
      <c r="AE99" s="18"/>
      <c r="AF99" s="19"/>
      <c r="AG99" s="12"/>
    </row>
    <row r="100" spans="8:33" x14ac:dyDescent="0.35">
      <c r="H100" s="12"/>
      <c r="I100" s="12"/>
      <c r="O100" s="13"/>
      <c r="P100" s="14"/>
      <c r="Q100" s="15"/>
      <c r="R100" s="16"/>
      <c r="S100" s="15"/>
      <c r="T100" s="14"/>
      <c r="U100" s="14"/>
      <c r="V100" s="14"/>
      <c r="W100" s="14"/>
      <c r="X100" s="17"/>
      <c r="Y100" s="14"/>
      <c r="Z100" s="18"/>
      <c r="AA100" s="19"/>
      <c r="AB100" s="13"/>
      <c r="AC100" s="20"/>
      <c r="AD100" s="13"/>
      <c r="AE100" s="18"/>
      <c r="AF100" s="19"/>
      <c r="AG100" s="12"/>
    </row>
    <row r="101" spans="8:33" x14ac:dyDescent="0.35">
      <c r="H101" s="12"/>
      <c r="I101" s="12"/>
      <c r="O101" s="13"/>
      <c r="P101" s="14"/>
      <c r="Q101" s="15"/>
      <c r="R101" s="16"/>
      <c r="S101" s="15"/>
      <c r="T101" s="14"/>
      <c r="U101" s="14"/>
      <c r="V101" s="14"/>
      <c r="W101" s="14"/>
      <c r="X101" s="17"/>
      <c r="Y101" s="14"/>
      <c r="Z101" s="18"/>
      <c r="AA101" s="19"/>
      <c r="AB101" s="13"/>
      <c r="AC101" s="20"/>
      <c r="AD101" s="13"/>
      <c r="AE101" s="18"/>
      <c r="AF101" s="19"/>
      <c r="AG101" s="12"/>
    </row>
    <row r="102" spans="8:33" x14ac:dyDescent="0.35">
      <c r="H102" s="12"/>
      <c r="I102" s="12"/>
      <c r="O102" s="13"/>
      <c r="P102" s="14"/>
      <c r="Q102" s="15"/>
      <c r="R102" s="16"/>
      <c r="S102" s="15"/>
      <c r="T102" s="14"/>
      <c r="U102" s="14"/>
      <c r="V102" s="14"/>
      <c r="W102" s="14"/>
      <c r="X102" s="17"/>
      <c r="Y102" s="14"/>
      <c r="Z102" s="18"/>
      <c r="AA102" s="19"/>
      <c r="AB102" s="13"/>
      <c r="AC102" s="20"/>
      <c r="AD102" s="13"/>
      <c r="AE102" s="18"/>
      <c r="AF102" s="19"/>
      <c r="AG102" s="12"/>
    </row>
    <row r="103" spans="8:33" x14ac:dyDescent="0.35">
      <c r="H103" s="12"/>
      <c r="I103" s="12"/>
      <c r="O103" s="13"/>
      <c r="P103" s="14"/>
      <c r="Q103" s="15"/>
      <c r="R103" s="16"/>
      <c r="S103" s="15"/>
      <c r="T103" s="14"/>
      <c r="U103" s="14"/>
      <c r="V103" s="14"/>
      <c r="W103" s="14"/>
      <c r="X103" s="17"/>
      <c r="Y103" s="14"/>
      <c r="Z103" s="18"/>
      <c r="AA103" s="19"/>
      <c r="AB103" s="13"/>
      <c r="AC103" s="20"/>
      <c r="AD103" s="13"/>
      <c r="AE103" s="18"/>
      <c r="AF103" s="19"/>
      <c r="AG103" s="12"/>
    </row>
    <row r="104" spans="8:33" x14ac:dyDescent="0.35">
      <c r="H104" s="12"/>
      <c r="I104" s="12"/>
      <c r="O104" s="13"/>
      <c r="P104" s="14"/>
      <c r="Q104" s="15"/>
      <c r="R104" s="16"/>
      <c r="S104" s="15"/>
      <c r="T104" s="14"/>
      <c r="U104" s="14"/>
      <c r="V104" s="14"/>
      <c r="W104" s="14"/>
      <c r="X104" s="17"/>
      <c r="Y104" s="14"/>
      <c r="Z104" s="18"/>
      <c r="AA104" s="19"/>
      <c r="AB104" s="13"/>
      <c r="AC104" s="20"/>
      <c r="AD104" s="13"/>
      <c r="AE104" s="18"/>
      <c r="AF104" s="19"/>
      <c r="AG104" s="12"/>
    </row>
    <row r="105" spans="8:33" x14ac:dyDescent="0.35">
      <c r="H105" s="12"/>
      <c r="I105" s="12"/>
      <c r="O105" s="13"/>
      <c r="P105" s="14"/>
      <c r="Q105" s="15"/>
      <c r="R105" s="16"/>
      <c r="S105" s="15"/>
      <c r="T105" s="14"/>
      <c r="U105" s="14"/>
      <c r="V105" s="14"/>
      <c r="W105" s="14"/>
      <c r="X105" s="17"/>
      <c r="Y105" s="14"/>
      <c r="Z105" s="18"/>
      <c r="AA105" s="19"/>
      <c r="AB105" s="13"/>
      <c r="AC105" s="20"/>
      <c r="AD105" s="13"/>
      <c r="AE105" s="18"/>
      <c r="AF105" s="19"/>
      <c r="AG105" s="12"/>
    </row>
    <row r="106" spans="8:33" x14ac:dyDescent="0.35">
      <c r="H106" s="12"/>
      <c r="I106" s="12"/>
      <c r="O106" s="13"/>
      <c r="P106" s="14"/>
      <c r="Q106" s="15"/>
      <c r="R106" s="16"/>
      <c r="S106" s="15"/>
      <c r="T106" s="14"/>
      <c r="U106" s="14"/>
      <c r="V106" s="14"/>
      <c r="W106" s="14"/>
      <c r="X106" s="17"/>
      <c r="Y106" s="14"/>
      <c r="Z106" s="18"/>
      <c r="AA106" s="19"/>
      <c r="AB106" s="13"/>
      <c r="AC106" s="20"/>
      <c r="AD106" s="13"/>
      <c r="AE106" s="18"/>
      <c r="AF106" s="19"/>
      <c r="AG106" s="12"/>
    </row>
    <row r="107" spans="8:33" x14ac:dyDescent="0.35">
      <c r="H107" s="12"/>
      <c r="I107" s="12"/>
      <c r="O107" s="13"/>
      <c r="P107" s="14"/>
      <c r="Q107" s="15"/>
      <c r="R107" s="16"/>
      <c r="S107" s="15"/>
      <c r="T107" s="14"/>
      <c r="U107" s="14"/>
      <c r="V107" s="14"/>
      <c r="W107" s="14"/>
      <c r="X107" s="17"/>
      <c r="Y107" s="14"/>
      <c r="Z107" s="18"/>
      <c r="AA107" s="19"/>
      <c r="AB107" s="13"/>
      <c r="AC107" s="20"/>
      <c r="AD107" s="13"/>
      <c r="AE107" s="18"/>
      <c r="AF107" s="19"/>
      <c r="AG107" s="12"/>
    </row>
    <row r="108" spans="8:33" x14ac:dyDescent="0.35">
      <c r="H108" s="12"/>
      <c r="I108" s="12"/>
      <c r="O108" s="13"/>
      <c r="P108" s="14"/>
      <c r="Q108" s="15"/>
      <c r="R108" s="16"/>
      <c r="S108" s="15"/>
      <c r="T108" s="14"/>
      <c r="U108" s="14"/>
      <c r="V108" s="14"/>
      <c r="W108" s="14"/>
      <c r="X108" s="17"/>
      <c r="Y108" s="14"/>
      <c r="Z108" s="18"/>
      <c r="AA108" s="19"/>
      <c r="AB108" s="13"/>
      <c r="AC108" s="20"/>
      <c r="AD108" s="13"/>
      <c r="AE108" s="18"/>
      <c r="AF108" s="19"/>
      <c r="AG108" s="12"/>
    </row>
    <row r="109" spans="8:33" x14ac:dyDescent="0.35">
      <c r="H109" s="12"/>
      <c r="I109" s="12"/>
      <c r="O109" s="13"/>
      <c r="P109" s="14"/>
      <c r="Q109" s="15"/>
      <c r="R109" s="16"/>
      <c r="S109" s="15"/>
      <c r="T109" s="14"/>
      <c r="U109" s="14"/>
      <c r="V109" s="14"/>
      <c r="W109" s="14"/>
      <c r="X109" s="17"/>
      <c r="Y109" s="14"/>
      <c r="Z109" s="18"/>
      <c r="AA109" s="19"/>
      <c r="AB109" s="13"/>
      <c r="AC109" s="20"/>
      <c r="AD109" s="13"/>
      <c r="AE109" s="18"/>
      <c r="AF109" s="19"/>
      <c r="AG109" s="12"/>
    </row>
    <row r="110" spans="8:33" x14ac:dyDescent="0.35">
      <c r="H110" s="12"/>
      <c r="I110" s="12"/>
      <c r="O110" s="13"/>
      <c r="P110" s="14"/>
      <c r="Q110" s="15"/>
      <c r="R110" s="16"/>
      <c r="S110" s="15"/>
      <c r="T110" s="14"/>
      <c r="U110" s="14"/>
      <c r="V110" s="14"/>
      <c r="W110" s="14"/>
      <c r="X110" s="17"/>
      <c r="Y110" s="14"/>
      <c r="Z110" s="18"/>
      <c r="AA110" s="19"/>
      <c r="AB110" s="13"/>
      <c r="AC110" s="20"/>
      <c r="AD110" s="13"/>
      <c r="AE110" s="18"/>
      <c r="AF110" s="19"/>
      <c r="AG110" s="12"/>
    </row>
    <row r="111" spans="8:33" x14ac:dyDescent="0.35">
      <c r="H111" s="12"/>
      <c r="I111" s="12"/>
      <c r="O111" s="13"/>
      <c r="P111" s="14"/>
      <c r="Q111" s="15"/>
      <c r="R111" s="16"/>
      <c r="S111" s="15"/>
      <c r="T111" s="14"/>
      <c r="U111" s="14"/>
      <c r="V111" s="14"/>
      <c r="W111" s="14"/>
      <c r="X111" s="17"/>
      <c r="Y111" s="14"/>
      <c r="Z111" s="18"/>
      <c r="AA111" s="19"/>
      <c r="AB111" s="13"/>
      <c r="AC111" s="20"/>
      <c r="AD111" s="13"/>
      <c r="AE111" s="18"/>
      <c r="AF111" s="19"/>
      <c r="AG111" s="12"/>
    </row>
    <row r="112" spans="8:33" x14ac:dyDescent="0.35">
      <c r="H112" s="12"/>
      <c r="I112" s="12"/>
      <c r="O112" s="13"/>
      <c r="P112" s="14"/>
      <c r="Q112" s="15"/>
      <c r="R112" s="16"/>
      <c r="S112" s="15"/>
      <c r="T112" s="14"/>
      <c r="U112" s="14"/>
      <c r="V112" s="14"/>
      <c r="W112" s="14"/>
      <c r="X112" s="17"/>
      <c r="Y112" s="14"/>
      <c r="Z112" s="18"/>
      <c r="AA112" s="19"/>
      <c r="AB112" s="13"/>
      <c r="AC112" s="20"/>
      <c r="AD112" s="13"/>
      <c r="AE112" s="18"/>
      <c r="AF112" s="19"/>
      <c r="AG112" s="12"/>
    </row>
    <row r="113" spans="8:33" x14ac:dyDescent="0.35">
      <c r="H113" s="12"/>
      <c r="I113" s="12"/>
      <c r="O113" s="13"/>
      <c r="P113" s="14"/>
      <c r="Q113" s="15"/>
      <c r="R113" s="16"/>
      <c r="S113" s="15"/>
      <c r="T113" s="14"/>
      <c r="U113" s="14"/>
      <c r="V113" s="14"/>
      <c r="W113" s="14"/>
      <c r="X113" s="17"/>
      <c r="Y113" s="14"/>
      <c r="Z113" s="18"/>
      <c r="AA113" s="19"/>
      <c r="AB113" s="13"/>
      <c r="AC113" s="20"/>
      <c r="AD113" s="13"/>
      <c r="AE113" s="18"/>
      <c r="AF113" s="19"/>
      <c r="AG113" s="12"/>
    </row>
    <row r="114" spans="8:33" x14ac:dyDescent="0.35">
      <c r="H114" s="12"/>
      <c r="I114" s="12"/>
      <c r="O114" s="13"/>
      <c r="P114" s="14"/>
      <c r="Q114" s="15"/>
      <c r="R114" s="16"/>
      <c r="S114" s="15"/>
      <c r="T114" s="14"/>
      <c r="U114" s="14"/>
      <c r="V114" s="14"/>
      <c r="W114" s="14"/>
      <c r="X114" s="17"/>
      <c r="Y114" s="14"/>
      <c r="Z114" s="18"/>
      <c r="AA114" s="19"/>
      <c r="AB114" s="13"/>
      <c r="AC114" s="20"/>
      <c r="AD114" s="13"/>
      <c r="AE114" s="18"/>
      <c r="AF114" s="19"/>
      <c r="AG114" s="12"/>
    </row>
    <row r="115" spans="8:33" x14ac:dyDescent="0.35">
      <c r="H115" s="12"/>
      <c r="I115" s="12"/>
      <c r="O115" s="13"/>
      <c r="P115" s="14"/>
      <c r="Q115" s="15"/>
      <c r="R115" s="16"/>
      <c r="S115" s="15"/>
      <c r="T115" s="14"/>
      <c r="U115" s="14"/>
      <c r="V115" s="14"/>
      <c r="W115" s="14"/>
      <c r="X115" s="17"/>
      <c r="Y115" s="14"/>
      <c r="Z115" s="18"/>
      <c r="AA115" s="19"/>
      <c r="AB115" s="13"/>
      <c r="AC115" s="20"/>
      <c r="AD115" s="13"/>
      <c r="AE115" s="18"/>
      <c r="AF115" s="19"/>
      <c r="AG115" s="12"/>
    </row>
    <row r="116" spans="8:33" x14ac:dyDescent="0.35">
      <c r="H116" s="12"/>
      <c r="I116" s="12"/>
      <c r="O116" s="13"/>
      <c r="P116" s="14"/>
      <c r="Q116" s="15"/>
      <c r="R116" s="16"/>
      <c r="S116" s="15"/>
      <c r="T116" s="14"/>
      <c r="U116" s="14"/>
      <c r="V116" s="14"/>
      <c r="W116" s="14"/>
      <c r="X116" s="17"/>
      <c r="Y116" s="14"/>
      <c r="Z116" s="18"/>
      <c r="AA116" s="19"/>
      <c r="AB116" s="13"/>
      <c r="AC116" s="20"/>
      <c r="AD116" s="13"/>
      <c r="AE116" s="18"/>
      <c r="AF116" s="19"/>
      <c r="AG116" s="12"/>
    </row>
    <row r="117" spans="8:33" x14ac:dyDescent="0.35">
      <c r="H117" s="12"/>
      <c r="I117" s="12"/>
      <c r="O117" s="13"/>
      <c r="P117" s="14"/>
      <c r="Q117" s="15"/>
      <c r="R117" s="16"/>
      <c r="S117" s="15"/>
      <c r="T117" s="14"/>
      <c r="U117" s="14"/>
      <c r="V117" s="14"/>
      <c r="W117" s="14"/>
      <c r="X117" s="17"/>
      <c r="Y117" s="14"/>
      <c r="Z117" s="18"/>
      <c r="AA117" s="19"/>
      <c r="AB117" s="13"/>
      <c r="AC117" s="20"/>
      <c r="AD117" s="13"/>
      <c r="AE117" s="18"/>
      <c r="AF117" s="19"/>
      <c r="AG117" s="12"/>
    </row>
    <row r="118" spans="8:33" x14ac:dyDescent="0.35">
      <c r="H118" s="12"/>
      <c r="I118" s="12"/>
      <c r="O118" s="13"/>
      <c r="P118" s="14"/>
      <c r="Q118" s="15"/>
      <c r="R118" s="16"/>
      <c r="S118" s="15"/>
      <c r="T118" s="14"/>
      <c r="U118" s="14"/>
      <c r="V118" s="14"/>
      <c r="W118" s="14"/>
      <c r="X118" s="17"/>
      <c r="Y118" s="14"/>
      <c r="Z118" s="18"/>
      <c r="AA118" s="19"/>
      <c r="AB118" s="13"/>
      <c r="AC118" s="20"/>
      <c r="AD118" s="13"/>
      <c r="AE118" s="18"/>
      <c r="AF118" s="19"/>
      <c r="AG118" s="12"/>
    </row>
    <row r="119" spans="8:33" x14ac:dyDescent="0.35">
      <c r="H119" s="12"/>
      <c r="I119" s="12"/>
      <c r="O119" s="13"/>
      <c r="P119" s="14"/>
      <c r="Q119" s="15"/>
      <c r="R119" s="16"/>
      <c r="S119" s="15"/>
      <c r="T119" s="14"/>
      <c r="U119" s="14"/>
      <c r="V119" s="14"/>
      <c r="W119" s="14"/>
      <c r="X119" s="17"/>
      <c r="Y119" s="14"/>
      <c r="Z119" s="18"/>
      <c r="AA119" s="19"/>
      <c r="AB119" s="13"/>
      <c r="AC119" s="20"/>
      <c r="AD119" s="13"/>
      <c r="AE119" s="18"/>
      <c r="AF119" s="19"/>
      <c r="AG119" s="12"/>
    </row>
    <row r="120" spans="8:33" x14ac:dyDescent="0.35">
      <c r="H120" s="12"/>
      <c r="I120" s="12"/>
      <c r="O120" s="13"/>
      <c r="P120" s="14"/>
      <c r="Q120" s="15"/>
      <c r="R120" s="16"/>
      <c r="S120" s="15"/>
      <c r="T120" s="14"/>
      <c r="U120" s="14"/>
      <c r="V120" s="14"/>
      <c r="W120" s="14"/>
      <c r="X120" s="17"/>
      <c r="Y120" s="14"/>
      <c r="Z120" s="18"/>
      <c r="AA120" s="19"/>
      <c r="AB120" s="13"/>
      <c r="AC120" s="20"/>
      <c r="AD120" s="13"/>
      <c r="AE120" s="18"/>
      <c r="AF120" s="19"/>
      <c r="AG120" s="12"/>
    </row>
    <row r="121" spans="8:33" x14ac:dyDescent="0.35">
      <c r="H121" s="12"/>
      <c r="I121" s="12"/>
      <c r="O121" s="13"/>
      <c r="P121" s="14"/>
      <c r="Q121" s="15"/>
      <c r="R121" s="16"/>
      <c r="S121" s="15"/>
      <c r="T121" s="14"/>
      <c r="U121" s="14"/>
      <c r="V121" s="14"/>
      <c r="W121" s="14"/>
      <c r="X121" s="17"/>
      <c r="Y121" s="14"/>
      <c r="Z121" s="18"/>
      <c r="AA121" s="19"/>
      <c r="AB121" s="13"/>
      <c r="AC121" s="20"/>
      <c r="AD121" s="13"/>
      <c r="AE121" s="18"/>
      <c r="AF121" s="19"/>
      <c r="AG121" s="12"/>
    </row>
    <row r="122" spans="8:33" x14ac:dyDescent="0.35">
      <c r="H122" s="12"/>
      <c r="I122" s="12"/>
      <c r="O122" s="13"/>
      <c r="P122" s="14"/>
      <c r="Q122" s="15"/>
      <c r="R122" s="16"/>
      <c r="S122" s="15"/>
      <c r="T122" s="14"/>
      <c r="U122" s="14"/>
      <c r="V122" s="14"/>
      <c r="W122" s="14"/>
      <c r="X122" s="17"/>
      <c r="Y122" s="14"/>
      <c r="Z122" s="18"/>
      <c r="AA122" s="19"/>
      <c r="AB122" s="13"/>
      <c r="AC122" s="20"/>
      <c r="AD122" s="13"/>
      <c r="AE122" s="18"/>
      <c r="AF122" s="19"/>
      <c r="AG122" s="12"/>
    </row>
    <row r="123" spans="8:33" x14ac:dyDescent="0.35">
      <c r="H123" s="12"/>
      <c r="I123" s="12"/>
      <c r="O123" s="13"/>
      <c r="P123" s="14"/>
      <c r="Q123" s="15"/>
      <c r="R123" s="16"/>
      <c r="S123" s="15"/>
      <c r="T123" s="14"/>
      <c r="U123" s="14"/>
      <c r="V123" s="14"/>
      <c r="W123" s="14"/>
      <c r="X123" s="17"/>
      <c r="Y123" s="14"/>
      <c r="Z123" s="18"/>
      <c r="AA123" s="19"/>
      <c r="AB123" s="13"/>
      <c r="AC123" s="20"/>
      <c r="AD123" s="13"/>
      <c r="AE123" s="18"/>
      <c r="AF123" s="19"/>
      <c r="AG123" s="12"/>
    </row>
    <row r="124" spans="8:33" x14ac:dyDescent="0.35">
      <c r="H124" s="12"/>
      <c r="I124" s="12"/>
      <c r="O124" s="13"/>
      <c r="P124" s="14"/>
      <c r="Q124" s="15"/>
      <c r="R124" s="16"/>
      <c r="S124" s="15"/>
      <c r="T124" s="14"/>
      <c r="U124" s="14"/>
      <c r="V124" s="14"/>
      <c r="W124" s="14"/>
      <c r="X124" s="17"/>
      <c r="Y124" s="14"/>
      <c r="Z124" s="18"/>
      <c r="AA124" s="19"/>
      <c r="AB124" s="13"/>
      <c r="AC124" s="20"/>
      <c r="AD124" s="13"/>
      <c r="AE124" s="18"/>
      <c r="AF124" s="19"/>
      <c r="AG124" s="12"/>
    </row>
    <row r="125" spans="8:33" x14ac:dyDescent="0.35">
      <c r="H125" s="12"/>
      <c r="I125" s="12"/>
      <c r="O125" s="13"/>
      <c r="P125" s="14"/>
      <c r="Q125" s="15"/>
      <c r="R125" s="16"/>
      <c r="S125" s="15"/>
      <c r="T125" s="14"/>
      <c r="U125" s="14"/>
      <c r="V125" s="14"/>
      <c r="W125" s="14"/>
      <c r="X125" s="17"/>
      <c r="Y125" s="14"/>
      <c r="Z125" s="18"/>
      <c r="AA125" s="19"/>
      <c r="AB125" s="13"/>
      <c r="AC125" s="20"/>
      <c r="AD125" s="13"/>
      <c r="AE125" s="18"/>
      <c r="AF125" s="19"/>
      <c r="AG125" s="12"/>
    </row>
    <row r="126" spans="8:33" x14ac:dyDescent="0.35">
      <c r="H126" s="12"/>
      <c r="I126" s="12"/>
      <c r="O126" s="13"/>
      <c r="P126" s="14"/>
      <c r="Q126" s="15"/>
      <c r="R126" s="16"/>
      <c r="S126" s="15"/>
      <c r="T126" s="14"/>
      <c r="U126" s="14"/>
      <c r="V126" s="14"/>
      <c r="W126" s="14"/>
      <c r="X126" s="17"/>
      <c r="Y126" s="14"/>
      <c r="Z126" s="18"/>
      <c r="AA126" s="19"/>
      <c r="AB126" s="13"/>
      <c r="AC126" s="20"/>
      <c r="AD126" s="13"/>
      <c r="AE126" s="18"/>
      <c r="AF126" s="19"/>
      <c r="AG126" s="12"/>
    </row>
    <row r="127" spans="8:33" x14ac:dyDescent="0.35">
      <c r="H127" s="12"/>
      <c r="I127" s="12"/>
      <c r="O127" s="13"/>
      <c r="P127" s="14"/>
      <c r="Q127" s="15"/>
      <c r="R127" s="16"/>
      <c r="S127" s="15"/>
      <c r="T127" s="14"/>
      <c r="U127" s="14"/>
      <c r="V127" s="14"/>
      <c r="W127" s="14"/>
      <c r="X127" s="17"/>
      <c r="Y127" s="14"/>
      <c r="Z127" s="18"/>
      <c r="AA127" s="19"/>
      <c r="AB127" s="13"/>
      <c r="AC127" s="20"/>
      <c r="AD127" s="13"/>
      <c r="AE127" s="18"/>
      <c r="AF127" s="19"/>
      <c r="AG127" s="12"/>
    </row>
    <row r="128" spans="8:33" x14ac:dyDescent="0.35">
      <c r="H128" s="12"/>
      <c r="I128" s="12"/>
      <c r="O128" s="13"/>
      <c r="P128" s="14"/>
      <c r="Q128" s="15"/>
      <c r="R128" s="16"/>
      <c r="S128" s="15"/>
      <c r="T128" s="14"/>
      <c r="U128" s="14"/>
      <c r="V128" s="14"/>
      <c r="W128" s="14"/>
      <c r="X128" s="17"/>
      <c r="Y128" s="14"/>
      <c r="Z128" s="18"/>
      <c r="AA128" s="19"/>
      <c r="AB128" s="13"/>
      <c r="AC128" s="20"/>
      <c r="AD128" s="13"/>
      <c r="AE128" s="18"/>
      <c r="AF128" s="19"/>
      <c r="AG128" s="12"/>
    </row>
    <row r="129" spans="8:33" x14ac:dyDescent="0.35">
      <c r="H129" s="12"/>
      <c r="I129" s="12"/>
      <c r="O129" s="13"/>
      <c r="P129" s="14"/>
      <c r="Q129" s="15"/>
      <c r="R129" s="16"/>
      <c r="S129" s="15"/>
      <c r="T129" s="14"/>
      <c r="U129" s="14"/>
      <c r="V129" s="14"/>
      <c r="W129" s="14"/>
      <c r="X129" s="17"/>
      <c r="Y129" s="14"/>
      <c r="Z129" s="18"/>
      <c r="AA129" s="19"/>
      <c r="AB129" s="13"/>
      <c r="AC129" s="20"/>
      <c r="AD129" s="13"/>
      <c r="AE129" s="18"/>
      <c r="AF129" s="19"/>
      <c r="AG129" s="12"/>
    </row>
    <row r="130" spans="8:33" x14ac:dyDescent="0.35">
      <c r="H130" s="12"/>
      <c r="I130" s="12"/>
      <c r="O130" s="13"/>
      <c r="P130" s="14"/>
      <c r="Q130" s="15"/>
      <c r="R130" s="16"/>
      <c r="S130" s="15"/>
      <c r="T130" s="14"/>
      <c r="U130" s="14"/>
      <c r="V130" s="14"/>
      <c r="W130" s="14"/>
      <c r="X130" s="17"/>
      <c r="Y130" s="14"/>
      <c r="Z130" s="18"/>
      <c r="AA130" s="19"/>
      <c r="AB130" s="13"/>
      <c r="AC130" s="20"/>
      <c r="AD130" s="13"/>
      <c r="AE130" s="18"/>
      <c r="AF130" s="19"/>
      <c r="AG130" s="12"/>
    </row>
    <row r="131" spans="8:33" x14ac:dyDescent="0.35">
      <c r="H131" s="12"/>
      <c r="I131" s="12"/>
      <c r="O131" s="13"/>
      <c r="P131" s="14"/>
      <c r="Q131" s="15"/>
      <c r="R131" s="16"/>
      <c r="S131" s="15"/>
      <c r="T131" s="14"/>
      <c r="U131" s="14"/>
      <c r="V131" s="14"/>
      <c r="W131" s="14"/>
      <c r="X131" s="17"/>
      <c r="Y131" s="14"/>
      <c r="Z131" s="18"/>
      <c r="AA131" s="19"/>
      <c r="AB131" s="13"/>
      <c r="AC131" s="20"/>
      <c r="AD131" s="13"/>
      <c r="AE131" s="18"/>
      <c r="AF131" s="19"/>
      <c r="AG131" s="12"/>
    </row>
    <row r="132" spans="8:33" x14ac:dyDescent="0.35">
      <c r="H132" s="12"/>
      <c r="I132" s="12"/>
      <c r="O132" s="13"/>
      <c r="P132" s="14"/>
      <c r="Q132" s="15"/>
      <c r="R132" s="16"/>
      <c r="S132" s="15"/>
      <c r="T132" s="14"/>
      <c r="U132" s="14"/>
      <c r="V132" s="14"/>
      <c r="W132" s="14"/>
      <c r="X132" s="17"/>
      <c r="Y132" s="14"/>
      <c r="Z132" s="18"/>
      <c r="AA132" s="19"/>
      <c r="AB132" s="13"/>
      <c r="AC132" s="20"/>
      <c r="AD132" s="13"/>
      <c r="AE132" s="18"/>
      <c r="AF132" s="19"/>
      <c r="AG132" s="12"/>
    </row>
    <row r="133" spans="8:33" x14ac:dyDescent="0.35">
      <c r="H133" s="12"/>
      <c r="I133" s="12"/>
      <c r="O133" s="13"/>
      <c r="P133" s="14"/>
      <c r="Q133" s="15"/>
      <c r="R133" s="16"/>
      <c r="S133" s="15"/>
      <c r="T133" s="14"/>
      <c r="U133" s="14"/>
      <c r="V133" s="14"/>
      <c r="W133" s="14"/>
      <c r="X133" s="17"/>
      <c r="Y133" s="14"/>
      <c r="Z133" s="18"/>
      <c r="AA133" s="19"/>
      <c r="AB133" s="13"/>
      <c r="AC133" s="20"/>
      <c r="AD133" s="13"/>
      <c r="AE133" s="18"/>
      <c r="AF133" s="19"/>
      <c r="AG133" s="12"/>
    </row>
    <row r="134" spans="8:33" x14ac:dyDescent="0.35">
      <c r="H134" s="12"/>
      <c r="I134" s="12"/>
      <c r="O134" s="13"/>
      <c r="P134" s="14"/>
      <c r="Q134" s="15"/>
      <c r="R134" s="16"/>
      <c r="S134" s="15"/>
      <c r="T134" s="14"/>
      <c r="U134" s="14"/>
      <c r="V134" s="14"/>
      <c r="W134" s="14"/>
      <c r="X134" s="17"/>
      <c r="Y134" s="14"/>
      <c r="Z134" s="18"/>
      <c r="AA134" s="19"/>
      <c r="AB134" s="13"/>
      <c r="AC134" s="20"/>
      <c r="AD134" s="13"/>
      <c r="AE134" s="18"/>
      <c r="AF134" s="19"/>
      <c r="AG134" s="12"/>
    </row>
    <row r="135" spans="8:33" x14ac:dyDescent="0.35">
      <c r="H135" s="12"/>
      <c r="I135" s="12"/>
      <c r="O135" s="13"/>
      <c r="P135" s="14"/>
      <c r="Q135" s="15"/>
      <c r="R135" s="16"/>
      <c r="S135" s="15"/>
      <c r="T135" s="14"/>
      <c r="U135" s="14"/>
      <c r="V135" s="14"/>
      <c r="W135" s="14"/>
      <c r="X135" s="17"/>
      <c r="Y135" s="14"/>
      <c r="Z135" s="18"/>
      <c r="AA135" s="19"/>
      <c r="AB135" s="13"/>
      <c r="AC135" s="20"/>
      <c r="AD135" s="13"/>
      <c r="AE135" s="18"/>
      <c r="AF135" s="19"/>
      <c r="AG135" s="12"/>
    </row>
    <row r="136" spans="8:33" x14ac:dyDescent="0.35">
      <c r="H136" s="12"/>
      <c r="I136" s="12"/>
      <c r="O136" s="13"/>
      <c r="P136" s="14"/>
      <c r="Q136" s="15"/>
      <c r="R136" s="16"/>
      <c r="S136" s="15"/>
      <c r="T136" s="14"/>
      <c r="U136" s="14"/>
      <c r="V136" s="14"/>
      <c r="W136" s="14"/>
      <c r="X136" s="17"/>
      <c r="Y136" s="14"/>
      <c r="Z136" s="18"/>
      <c r="AA136" s="19"/>
      <c r="AB136" s="13"/>
      <c r="AC136" s="20"/>
      <c r="AD136" s="13"/>
      <c r="AE136" s="18"/>
      <c r="AF136" s="19"/>
      <c r="AG136" s="12"/>
    </row>
    <row r="137" spans="8:33" x14ac:dyDescent="0.35">
      <c r="H137" s="12"/>
      <c r="I137" s="12"/>
      <c r="O137" s="13"/>
      <c r="P137" s="14"/>
      <c r="Q137" s="15"/>
      <c r="R137" s="16"/>
      <c r="S137" s="15"/>
      <c r="T137" s="14"/>
      <c r="U137" s="14"/>
      <c r="V137" s="14"/>
      <c r="W137" s="14"/>
      <c r="X137" s="17"/>
      <c r="Y137" s="14"/>
      <c r="Z137" s="18"/>
      <c r="AA137" s="19"/>
      <c r="AB137" s="13"/>
      <c r="AC137" s="20"/>
      <c r="AD137" s="13"/>
      <c r="AE137" s="18"/>
      <c r="AF137" s="19"/>
      <c r="AG137" s="12"/>
    </row>
    <row r="138" spans="8:33" x14ac:dyDescent="0.35">
      <c r="H138" s="12"/>
      <c r="I138" s="12"/>
      <c r="O138" s="13"/>
      <c r="P138" s="14"/>
      <c r="Q138" s="15"/>
      <c r="R138" s="16"/>
      <c r="S138" s="15"/>
      <c r="T138" s="14"/>
      <c r="U138" s="14"/>
      <c r="V138" s="14"/>
      <c r="W138" s="14"/>
      <c r="X138" s="17"/>
      <c r="Y138" s="14"/>
      <c r="Z138" s="18"/>
      <c r="AA138" s="19"/>
      <c r="AB138" s="13"/>
      <c r="AC138" s="20"/>
      <c r="AD138" s="13"/>
      <c r="AE138" s="18"/>
      <c r="AF138" s="19"/>
      <c r="AG138" s="12"/>
    </row>
    <row r="139" spans="8:33" x14ac:dyDescent="0.35">
      <c r="H139" s="12"/>
      <c r="I139" s="12"/>
      <c r="O139" s="13"/>
      <c r="P139" s="14"/>
      <c r="Q139" s="15"/>
      <c r="R139" s="16"/>
      <c r="S139" s="15"/>
      <c r="T139" s="14"/>
      <c r="U139" s="14"/>
      <c r="V139" s="14"/>
      <c r="W139" s="14"/>
      <c r="X139" s="17"/>
      <c r="Y139" s="14"/>
      <c r="Z139" s="18"/>
      <c r="AA139" s="19"/>
      <c r="AB139" s="13"/>
      <c r="AC139" s="20"/>
      <c r="AD139" s="13"/>
      <c r="AE139" s="18"/>
      <c r="AF139" s="19"/>
      <c r="AG139" s="12"/>
    </row>
    <row r="140" spans="8:33" x14ac:dyDescent="0.35">
      <c r="H140" s="12"/>
      <c r="I140" s="12"/>
      <c r="O140" s="13"/>
      <c r="P140" s="14"/>
      <c r="Q140" s="15"/>
      <c r="R140" s="16"/>
      <c r="S140" s="15"/>
      <c r="T140" s="14"/>
      <c r="U140" s="14"/>
      <c r="V140" s="14"/>
      <c r="W140" s="14"/>
      <c r="X140" s="17"/>
      <c r="Y140" s="14"/>
      <c r="Z140" s="18"/>
      <c r="AA140" s="19"/>
      <c r="AB140" s="13"/>
      <c r="AC140" s="20"/>
      <c r="AD140" s="13"/>
      <c r="AE140" s="18"/>
      <c r="AF140" s="19"/>
      <c r="AG140" s="12"/>
    </row>
    <row r="141" spans="8:33" x14ac:dyDescent="0.35">
      <c r="H141" s="12"/>
      <c r="I141" s="12"/>
      <c r="O141" s="13"/>
      <c r="P141" s="14"/>
      <c r="Q141" s="15"/>
      <c r="R141" s="16"/>
      <c r="S141" s="15"/>
      <c r="T141" s="14"/>
      <c r="U141" s="14"/>
      <c r="V141" s="14"/>
      <c r="W141" s="14"/>
      <c r="X141" s="17"/>
      <c r="Y141" s="14"/>
      <c r="Z141" s="18"/>
      <c r="AA141" s="19"/>
      <c r="AB141" s="13"/>
      <c r="AC141" s="20"/>
      <c r="AD141" s="13"/>
      <c r="AE141" s="18"/>
      <c r="AF141" s="19"/>
      <c r="AG141" s="12"/>
    </row>
    <row r="142" spans="8:33" x14ac:dyDescent="0.35">
      <c r="H142" s="12"/>
      <c r="I142" s="12"/>
      <c r="O142" s="13"/>
      <c r="P142" s="14"/>
      <c r="Q142" s="15"/>
      <c r="R142" s="16"/>
      <c r="S142" s="15"/>
      <c r="T142" s="14"/>
      <c r="U142" s="14"/>
      <c r="V142" s="14"/>
      <c r="W142" s="14"/>
      <c r="X142" s="17"/>
      <c r="Y142" s="14"/>
      <c r="Z142" s="18"/>
      <c r="AA142" s="19"/>
      <c r="AB142" s="13"/>
      <c r="AC142" s="20"/>
      <c r="AD142" s="13"/>
      <c r="AE142" s="18"/>
      <c r="AF142" s="19"/>
      <c r="AG142" s="12"/>
    </row>
    <row r="143" spans="8:33" x14ac:dyDescent="0.35">
      <c r="H143" s="12"/>
      <c r="I143" s="12"/>
      <c r="O143" s="13"/>
      <c r="P143" s="14"/>
      <c r="Q143" s="15"/>
      <c r="R143" s="16"/>
      <c r="S143" s="15"/>
      <c r="T143" s="14"/>
      <c r="U143" s="14"/>
      <c r="V143" s="14"/>
      <c r="W143" s="14"/>
      <c r="X143" s="17"/>
      <c r="Y143" s="14"/>
      <c r="Z143" s="18"/>
      <c r="AA143" s="19"/>
      <c r="AB143" s="13"/>
      <c r="AC143" s="20"/>
      <c r="AD143" s="13"/>
      <c r="AE143" s="18"/>
      <c r="AF143" s="19"/>
      <c r="AG143" s="12"/>
    </row>
    <row r="144" spans="8:33" x14ac:dyDescent="0.35">
      <c r="H144" s="12"/>
      <c r="I144" s="12"/>
      <c r="O144" s="13"/>
      <c r="P144" s="14"/>
      <c r="Q144" s="15"/>
      <c r="R144" s="16"/>
      <c r="S144" s="15"/>
      <c r="T144" s="14"/>
      <c r="U144" s="14"/>
      <c r="V144" s="14"/>
      <c r="W144" s="14"/>
      <c r="X144" s="17"/>
      <c r="Y144" s="14"/>
      <c r="Z144" s="18"/>
      <c r="AA144" s="19"/>
      <c r="AB144" s="13"/>
      <c r="AC144" s="20"/>
      <c r="AD144" s="13"/>
      <c r="AE144" s="18"/>
      <c r="AF144" s="19"/>
      <c r="AG144" s="12"/>
    </row>
    <row r="145" spans="8:33" x14ac:dyDescent="0.35">
      <c r="H145" s="12"/>
      <c r="I145" s="12"/>
      <c r="O145" s="13"/>
      <c r="P145" s="14"/>
      <c r="Q145" s="15"/>
      <c r="R145" s="16"/>
      <c r="S145" s="15"/>
      <c r="T145" s="14"/>
      <c r="U145" s="14"/>
      <c r="V145" s="14"/>
      <c r="W145" s="14"/>
      <c r="X145" s="17"/>
      <c r="Y145" s="14"/>
      <c r="Z145" s="18"/>
      <c r="AA145" s="19"/>
      <c r="AB145" s="13"/>
      <c r="AC145" s="20"/>
      <c r="AD145" s="13"/>
      <c r="AE145" s="18"/>
      <c r="AF145" s="19"/>
      <c r="AG145" s="12"/>
    </row>
    <row r="146" spans="8:33" x14ac:dyDescent="0.35">
      <c r="H146" s="12"/>
      <c r="I146" s="12"/>
      <c r="O146" s="13"/>
      <c r="P146" s="14"/>
      <c r="Q146" s="15"/>
      <c r="R146" s="16"/>
      <c r="S146" s="15"/>
      <c r="T146" s="14"/>
      <c r="U146" s="14"/>
      <c r="V146" s="14"/>
      <c r="W146" s="14"/>
      <c r="X146" s="17"/>
      <c r="Y146" s="14"/>
      <c r="Z146" s="18"/>
      <c r="AA146" s="19"/>
      <c r="AB146" s="13"/>
      <c r="AC146" s="20"/>
      <c r="AD146" s="13"/>
      <c r="AE146" s="18"/>
      <c r="AF146" s="19"/>
      <c r="AG146" s="12"/>
    </row>
    <row r="147" spans="8:33" x14ac:dyDescent="0.35">
      <c r="H147" s="12"/>
      <c r="I147" s="12"/>
      <c r="O147" s="13"/>
      <c r="P147" s="14"/>
      <c r="Q147" s="15"/>
      <c r="R147" s="16"/>
      <c r="S147" s="15"/>
      <c r="T147" s="14"/>
      <c r="U147" s="14"/>
      <c r="V147" s="14"/>
      <c r="W147" s="14"/>
      <c r="X147" s="17"/>
      <c r="Y147" s="14"/>
      <c r="Z147" s="18"/>
      <c r="AA147" s="19"/>
      <c r="AB147" s="13"/>
      <c r="AC147" s="20"/>
      <c r="AD147" s="13"/>
      <c r="AE147" s="18"/>
      <c r="AF147" s="19"/>
      <c r="AG147" s="12"/>
    </row>
    <row r="148" spans="8:33" x14ac:dyDescent="0.35">
      <c r="H148" s="12"/>
      <c r="I148" s="12"/>
      <c r="O148" s="13"/>
      <c r="P148" s="14"/>
      <c r="Q148" s="15"/>
      <c r="R148" s="16"/>
      <c r="S148" s="15"/>
      <c r="T148" s="14"/>
      <c r="U148" s="14"/>
      <c r="V148" s="14"/>
      <c r="W148" s="14"/>
      <c r="X148" s="17"/>
      <c r="Y148" s="14"/>
      <c r="Z148" s="19"/>
      <c r="AA148" s="19"/>
      <c r="AB148" s="16"/>
      <c r="AD148" s="16"/>
      <c r="AE148" s="19"/>
      <c r="AF148" s="19"/>
      <c r="AG148" s="12"/>
    </row>
    <row r="149" spans="8:33" x14ac:dyDescent="0.35">
      <c r="H149" s="12"/>
      <c r="I149" s="12"/>
      <c r="O149" s="13"/>
      <c r="P149" s="14"/>
      <c r="Q149" s="15"/>
      <c r="R149" s="16"/>
      <c r="S149" s="15"/>
      <c r="T149" s="14"/>
      <c r="U149" s="14"/>
      <c r="V149" s="14"/>
      <c r="W149" s="14"/>
      <c r="X149" s="17"/>
      <c r="Y149" s="14"/>
      <c r="Z149" s="19"/>
      <c r="AA149" s="19"/>
      <c r="AB149" s="16"/>
      <c r="AD149" s="16"/>
      <c r="AE149" s="19"/>
      <c r="AF149" s="19"/>
      <c r="AG149" s="12"/>
    </row>
    <row r="150" spans="8:33" x14ac:dyDescent="0.35">
      <c r="H150" s="12"/>
      <c r="I150" s="12"/>
      <c r="O150" s="13"/>
      <c r="P150" s="14"/>
      <c r="Q150" s="15"/>
      <c r="R150" s="16"/>
      <c r="S150" s="15"/>
      <c r="T150" s="14"/>
      <c r="U150" s="14"/>
      <c r="V150" s="14"/>
      <c r="W150" s="14"/>
      <c r="X150" s="17"/>
      <c r="Y150" s="14"/>
      <c r="Z150" s="19"/>
      <c r="AA150" s="19"/>
      <c r="AB150" s="16"/>
      <c r="AD150" s="16"/>
      <c r="AE150" s="19"/>
      <c r="AF150" s="19"/>
      <c r="AG150" s="12"/>
    </row>
    <row r="151" spans="8:33" x14ac:dyDescent="0.35">
      <c r="H151" s="12"/>
      <c r="I151" s="12"/>
      <c r="O151" s="13"/>
      <c r="P151" s="14"/>
      <c r="Q151" s="15"/>
      <c r="R151" s="16"/>
      <c r="S151" s="15"/>
      <c r="T151" s="14"/>
      <c r="U151" s="14"/>
      <c r="V151" s="14"/>
      <c r="W151" s="14"/>
      <c r="X151" s="17"/>
      <c r="Y151" s="14"/>
      <c r="Z151" s="19"/>
      <c r="AA151" s="19"/>
      <c r="AB151" s="16"/>
      <c r="AD151" s="16"/>
      <c r="AE151" s="19"/>
      <c r="AF151" s="19"/>
      <c r="AG151" s="12"/>
    </row>
    <row r="152" spans="8:33" x14ac:dyDescent="0.35">
      <c r="H152" s="12"/>
      <c r="I152" s="12"/>
      <c r="O152" s="13"/>
      <c r="P152" s="14"/>
      <c r="Q152" s="15"/>
      <c r="R152" s="16"/>
      <c r="S152" s="15"/>
      <c r="T152" s="14"/>
      <c r="U152" s="14"/>
      <c r="V152" s="14"/>
      <c r="W152" s="14"/>
      <c r="X152" s="17"/>
      <c r="Y152" s="14"/>
      <c r="Z152" s="19"/>
      <c r="AA152" s="19"/>
      <c r="AB152" s="16"/>
      <c r="AD152" s="16"/>
      <c r="AE152" s="19"/>
      <c r="AF152" s="19"/>
      <c r="AG152" s="12"/>
    </row>
    <row r="153" spans="8:33" x14ac:dyDescent="0.35">
      <c r="H153" s="12"/>
      <c r="I153" s="12"/>
      <c r="O153" s="13"/>
      <c r="P153" s="14"/>
      <c r="Q153" s="15"/>
      <c r="R153" s="16"/>
      <c r="S153" s="15"/>
      <c r="T153" s="14"/>
      <c r="U153" s="14"/>
      <c r="V153" s="14"/>
      <c r="W153" s="14"/>
      <c r="X153" s="17"/>
      <c r="Y153" s="14"/>
      <c r="Z153" s="19"/>
      <c r="AA153" s="19"/>
      <c r="AB153" s="16"/>
      <c r="AD153" s="16"/>
      <c r="AE153" s="19"/>
      <c r="AF153" s="19"/>
      <c r="AG153" s="12"/>
    </row>
    <row r="154" spans="8:33" x14ac:dyDescent="0.35">
      <c r="H154" s="12"/>
      <c r="I154" s="12"/>
      <c r="O154" s="13"/>
      <c r="P154" s="14"/>
      <c r="Q154" s="15"/>
      <c r="R154" s="16"/>
      <c r="S154" s="15"/>
      <c r="T154" s="14"/>
      <c r="U154" s="14"/>
      <c r="V154" s="14"/>
      <c r="W154" s="14"/>
      <c r="X154" s="17"/>
      <c r="Y154" s="14"/>
      <c r="Z154" s="19"/>
      <c r="AA154" s="19"/>
      <c r="AB154" s="16"/>
      <c r="AD154" s="16"/>
      <c r="AE154" s="19"/>
      <c r="AF154" s="19"/>
      <c r="AG154" s="12"/>
    </row>
    <row r="155" spans="8:33" x14ac:dyDescent="0.35">
      <c r="H155" s="12"/>
      <c r="I155" s="12"/>
      <c r="O155" s="13"/>
      <c r="P155" s="14"/>
      <c r="Q155" s="15"/>
      <c r="R155" s="16"/>
      <c r="S155" s="15"/>
      <c r="T155" s="14"/>
      <c r="U155" s="14"/>
      <c r="V155" s="14"/>
      <c r="W155" s="14"/>
      <c r="X155" s="17"/>
      <c r="Y155" s="14"/>
      <c r="Z155" s="19"/>
      <c r="AA155" s="19"/>
      <c r="AB155" s="16"/>
      <c r="AD155" s="16"/>
      <c r="AE155" s="19"/>
      <c r="AF155" s="19"/>
      <c r="AG155" s="12"/>
    </row>
    <row r="156" spans="8:33" x14ac:dyDescent="0.35">
      <c r="H156" s="12"/>
      <c r="I156" s="12"/>
      <c r="O156" s="13"/>
      <c r="P156" s="14"/>
      <c r="Q156" s="15"/>
      <c r="R156" s="16"/>
      <c r="S156" s="15"/>
      <c r="T156" s="14"/>
      <c r="U156" s="14"/>
      <c r="V156" s="14"/>
      <c r="W156" s="14"/>
      <c r="X156" s="17"/>
      <c r="Y156" s="14"/>
      <c r="Z156" s="19"/>
      <c r="AA156" s="19"/>
      <c r="AB156" s="16"/>
      <c r="AD156" s="16"/>
      <c r="AE156" s="19"/>
      <c r="AF156" s="19"/>
      <c r="AG156" s="12"/>
    </row>
    <row r="157" spans="8:33" x14ac:dyDescent="0.35">
      <c r="H157" s="12"/>
      <c r="I157" s="12"/>
      <c r="O157" s="13"/>
      <c r="P157" s="14"/>
      <c r="Q157" s="15"/>
      <c r="R157" s="16"/>
      <c r="S157" s="15"/>
      <c r="T157" s="14"/>
      <c r="U157" s="14"/>
      <c r="V157" s="14"/>
      <c r="W157" s="14"/>
      <c r="X157" s="17"/>
      <c r="Y157" s="14"/>
      <c r="Z157" s="19"/>
      <c r="AA157" s="19"/>
      <c r="AB157" s="16"/>
      <c r="AD157" s="16"/>
      <c r="AE157" s="19"/>
      <c r="AF157" s="19"/>
      <c r="AG157" s="12"/>
    </row>
    <row r="158" spans="8:33" x14ac:dyDescent="0.35">
      <c r="H158" s="12"/>
      <c r="I158" s="12"/>
      <c r="O158" s="13"/>
      <c r="P158" s="14"/>
      <c r="Q158" s="15"/>
      <c r="R158" s="16"/>
      <c r="S158" s="15"/>
      <c r="T158" s="14"/>
      <c r="U158" s="14"/>
      <c r="V158" s="14"/>
      <c r="W158" s="14"/>
      <c r="X158" s="17"/>
      <c r="Y158" s="14"/>
      <c r="Z158" s="19"/>
      <c r="AA158" s="19"/>
      <c r="AB158" s="16"/>
      <c r="AD158" s="16"/>
      <c r="AE158" s="19"/>
      <c r="AF158" s="19"/>
      <c r="AG158" s="12"/>
    </row>
    <row r="159" spans="8:33" x14ac:dyDescent="0.35">
      <c r="H159" s="12"/>
      <c r="I159" s="12"/>
      <c r="O159" s="13"/>
      <c r="P159" s="14"/>
      <c r="Q159" s="15"/>
      <c r="R159" s="16"/>
      <c r="S159" s="15"/>
      <c r="T159" s="14"/>
      <c r="U159" s="14"/>
      <c r="V159" s="14"/>
      <c r="W159" s="14"/>
      <c r="X159" s="17"/>
      <c r="Y159" s="14"/>
      <c r="Z159" s="19"/>
      <c r="AA159" s="19"/>
      <c r="AB159" s="16"/>
      <c r="AD159" s="16"/>
      <c r="AE159" s="19"/>
      <c r="AF159" s="19"/>
      <c r="AG159" s="12"/>
    </row>
    <row r="160" spans="8:33" x14ac:dyDescent="0.35">
      <c r="H160" s="12"/>
      <c r="I160" s="12"/>
      <c r="O160" s="13"/>
      <c r="P160" s="14"/>
      <c r="Q160" s="15"/>
      <c r="R160" s="16"/>
      <c r="S160" s="15"/>
      <c r="T160" s="14"/>
      <c r="U160" s="14"/>
      <c r="V160" s="14"/>
      <c r="W160" s="14"/>
      <c r="X160" s="17"/>
      <c r="Y160" s="14"/>
      <c r="Z160" s="19"/>
      <c r="AA160" s="19"/>
      <c r="AB160" s="16"/>
      <c r="AD160" s="16"/>
      <c r="AE160" s="19"/>
      <c r="AF160" s="19"/>
      <c r="AG160" s="12"/>
    </row>
    <row r="161" spans="8:33" x14ac:dyDescent="0.35">
      <c r="H161" s="12"/>
      <c r="I161" s="12"/>
      <c r="O161" s="13"/>
      <c r="P161" s="14"/>
      <c r="Q161" s="15"/>
      <c r="R161" s="16"/>
      <c r="S161" s="15"/>
      <c r="T161" s="14"/>
      <c r="U161" s="14"/>
      <c r="V161" s="14"/>
      <c r="W161" s="14"/>
      <c r="X161" s="17"/>
      <c r="Y161" s="14"/>
      <c r="Z161" s="19"/>
      <c r="AA161" s="19"/>
      <c r="AB161" s="16"/>
      <c r="AD161" s="16"/>
      <c r="AE161" s="19"/>
      <c r="AF161" s="19"/>
      <c r="AG161" s="12"/>
    </row>
    <row r="162" spans="8:33" x14ac:dyDescent="0.35">
      <c r="H162" s="12"/>
      <c r="I162" s="12"/>
      <c r="O162" s="13"/>
      <c r="P162" s="14"/>
      <c r="Q162" s="15"/>
      <c r="R162" s="16"/>
      <c r="S162" s="15"/>
      <c r="T162" s="14"/>
      <c r="U162" s="14"/>
      <c r="V162" s="14"/>
      <c r="W162" s="14"/>
      <c r="X162" s="17"/>
      <c r="Y162" s="14"/>
      <c r="Z162" s="19"/>
      <c r="AA162" s="19"/>
      <c r="AB162" s="16"/>
      <c r="AC162" s="21"/>
      <c r="AD162" s="16"/>
      <c r="AE162" s="19"/>
      <c r="AF162" s="19"/>
      <c r="AG162" s="12"/>
    </row>
    <row r="163" spans="8:33" x14ac:dyDescent="0.35">
      <c r="H163" s="12"/>
      <c r="I163" s="12"/>
      <c r="O163" s="13"/>
      <c r="P163" s="14"/>
      <c r="Q163" s="15"/>
      <c r="R163" s="16"/>
      <c r="S163" s="15"/>
      <c r="T163" s="14"/>
      <c r="U163" s="14"/>
      <c r="V163" s="14"/>
      <c r="W163" s="14"/>
      <c r="X163" s="17"/>
      <c r="Y163" s="14"/>
      <c r="Z163" s="19"/>
      <c r="AA163" s="19"/>
      <c r="AB163" s="16"/>
      <c r="AC163" s="21"/>
      <c r="AD163" s="16"/>
      <c r="AE163" s="19"/>
      <c r="AF163" s="19"/>
      <c r="AG163" s="12"/>
    </row>
    <row r="164" spans="8:33" x14ac:dyDescent="0.35">
      <c r="H164" s="12"/>
      <c r="I164" s="12"/>
      <c r="O164" s="13"/>
      <c r="P164" s="14"/>
      <c r="Q164" s="15"/>
      <c r="R164" s="16"/>
      <c r="S164" s="15"/>
      <c r="T164" s="14"/>
      <c r="U164" s="14"/>
      <c r="V164" s="14"/>
      <c r="W164" s="14"/>
      <c r="X164" s="17"/>
      <c r="Y164" s="14"/>
      <c r="Z164" s="19"/>
      <c r="AA164" s="19"/>
      <c r="AB164" s="16"/>
      <c r="AC164" s="21"/>
      <c r="AD164" s="16"/>
      <c r="AE164" s="19"/>
      <c r="AF164" s="19"/>
      <c r="AG164" s="12"/>
    </row>
    <row r="165" spans="8:33" x14ac:dyDescent="0.35">
      <c r="H165" s="12"/>
      <c r="I165" s="12"/>
      <c r="O165" s="13"/>
      <c r="P165" s="14"/>
      <c r="Q165" s="15"/>
      <c r="R165" s="16"/>
      <c r="S165" s="15"/>
      <c r="T165" s="14"/>
      <c r="U165" s="14"/>
      <c r="V165" s="14"/>
      <c r="W165" s="14"/>
      <c r="X165" s="17"/>
      <c r="Y165" s="14"/>
      <c r="Z165" s="19"/>
      <c r="AA165" s="19"/>
      <c r="AB165" s="16"/>
      <c r="AC165" s="21"/>
      <c r="AD165" s="16"/>
      <c r="AE165" s="19"/>
      <c r="AF165" s="19"/>
      <c r="AG165" s="12"/>
    </row>
    <row r="166" spans="8:33" x14ac:dyDescent="0.35">
      <c r="H166" s="12"/>
      <c r="I166" s="12"/>
      <c r="O166" s="13"/>
      <c r="P166" s="14"/>
      <c r="Q166" s="15"/>
      <c r="R166" s="16"/>
      <c r="S166" s="15"/>
      <c r="T166" s="14"/>
      <c r="U166" s="14"/>
      <c r="V166" s="14"/>
      <c r="W166" s="14"/>
      <c r="X166" s="17"/>
      <c r="Y166" s="14"/>
      <c r="Z166" s="19"/>
      <c r="AA166" s="19"/>
      <c r="AB166" s="16"/>
      <c r="AC166" s="21"/>
      <c r="AD166" s="16"/>
      <c r="AE166" s="19"/>
      <c r="AF166" s="19"/>
      <c r="AG166" s="12"/>
    </row>
    <row r="167" spans="8:33" x14ac:dyDescent="0.35">
      <c r="H167" s="12"/>
      <c r="I167" s="12"/>
      <c r="O167" s="13"/>
      <c r="P167" s="14"/>
      <c r="Q167" s="15"/>
      <c r="R167" s="16"/>
      <c r="S167" s="15"/>
      <c r="T167" s="14"/>
      <c r="U167" s="14"/>
      <c r="V167" s="14"/>
      <c r="W167" s="14"/>
      <c r="X167" s="17"/>
      <c r="Y167" s="14"/>
      <c r="Z167" s="19"/>
      <c r="AA167" s="19"/>
      <c r="AB167" s="16"/>
      <c r="AC167" s="21"/>
      <c r="AD167" s="16"/>
      <c r="AE167" s="19"/>
      <c r="AF167" s="19"/>
      <c r="AG167" s="12"/>
    </row>
    <row r="168" spans="8:33" x14ac:dyDescent="0.35">
      <c r="H168" s="12"/>
      <c r="I168" s="12"/>
      <c r="O168" s="13"/>
      <c r="P168" s="14"/>
      <c r="Q168" s="15"/>
      <c r="R168" s="16"/>
      <c r="S168" s="15"/>
      <c r="T168" s="14"/>
      <c r="U168" s="14"/>
      <c r="V168" s="14"/>
      <c r="W168" s="14"/>
      <c r="X168" s="17"/>
      <c r="Y168" s="14"/>
      <c r="Z168" s="18"/>
      <c r="AA168" s="19"/>
      <c r="AB168" s="13"/>
      <c r="AC168" s="20"/>
      <c r="AD168" s="13"/>
      <c r="AE168" s="18"/>
      <c r="AF168" s="19"/>
      <c r="AG168" s="12"/>
    </row>
    <row r="169" spans="8:33" x14ac:dyDescent="0.35">
      <c r="H169" s="12"/>
      <c r="I169" s="12"/>
      <c r="O169" s="13"/>
      <c r="P169" s="14"/>
      <c r="Q169" s="15"/>
      <c r="R169" s="16"/>
      <c r="S169" s="15"/>
      <c r="T169" s="14"/>
      <c r="U169" s="14"/>
      <c r="V169" s="14"/>
      <c r="W169" s="14"/>
      <c r="X169" s="17"/>
      <c r="Y169" s="14"/>
      <c r="Z169" s="18"/>
      <c r="AA169" s="19"/>
      <c r="AB169" s="13"/>
      <c r="AC169" s="20"/>
      <c r="AD169" s="13"/>
      <c r="AE169" s="18"/>
      <c r="AF169" s="19"/>
      <c r="AG169" s="12"/>
    </row>
    <row r="170" spans="8:33" x14ac:dyDescent="0.35">
      <c r="H170" s="12"/>
      <c r="I170" s="12"/>
      <c r="O170" s="13"/>
      <c r="P170" s="14"/>
      <c r="Q170" s="15"/>
      <c r="R170" s="16"/>
      <c r="S170" s="15"/>
      <c r="T170" s="14"/>
      <c r="U170" s="14"/>
      <c r="V170" s="14"/>
      <c r="W170" s="14"/>
      <c r="X170" s="17"/>
      <c r="Y170" s="14"/>
      <c r="Z170" s="18"/>
      <c r="AA170" s="19"/>
      <c r="AB170" s="13"/>
      <c r="AC170" s="20"/>
      <c r="AD170" s="13"/>
      <c r="AE170" s="18"/>
      <c r="AF170" s="19"/>
      <c r="AG170" s="12"/>
    </row>
    <row r="171" spans="8:33" x14ac:dyDescent="0.35">
      <c r="H171" s="12"/>
      <c r="I171" s="12"/>
      <c r="O171" s="13"/>
      <c r="P171" s="14"/>
      <c r="Q171" s="15"/>
      <c r="R171" s="16"/>
      <c r="S171" s="15"/>
      <c r="T171" s="14"/>
      <c r="U171" s="14"/>
      <c r="V171" s="14"/>
      <c r="W171" s="14"/>
      <c r="X171" s="17"/>
      <c r="Y171" s="14"/>
      <c r="Z171" s="18"/>
      <c r="AA171" s="19"/>
      <c r="AB171" s="13"/>
      <c r="AC171" s="20"/>
      <c r="AD171" s="13"/>
      <c r="AE171" s="18"/>
      <c r="AF171" s="19"/>
      <c r="AG171" s="12"/>
    </row>
    <row r="172" spans="8:33" x14ac:dyDescent="0.35">
      <c r="H172" s="12"/>
      <c r="I172" s="12"/>
      <c r="O172" s="13"/>
      <c r="P172" s="14"/>
      <c r="Q172" s="15"/>
      <c r="R172" s="16"/>
      <c r="S172" s="15"/>
      <c r="T172" s="14"/>
      <c r="U172" s="14"/>
      <c r="V172" s="14"/>
      <c r="W172" s="14"/>
      <c r="X172" s="17"/>
      <c r="Y172" s="14"/>
      <c r="Z172" s="18"/>
      <c r="AA172" s="19"/>
      <c r="AB172" s="13"/>
      <c r="AC172" s="20"/>
      <c r="AD172" s="13"/>
      <c r="AE172" s="18"/>
      <c r="AF172" s="19"/>
      <c r="AG172" s="12"/>
    </row>
    <row r="173" spans="8:33" x14ac:dyDescent="0.35">
      <c r="H173" s="12"/>
      <c r="I173" s="12"/>
      <c r="O173" s="13"/>
      <c r="P173" s="14"/>
      <c r="Q173" s="15"/>
      <c r="R173" s="16"/>
      <c r="S173" s="15"/>
      <c r="T173" s="14"/>
      <c r="U173" s="14"/>
      <c r="V173" s="14"/>
      <c r="W173" s="14"/>
      <c r="X173" s="17"/>
      <c r="Y173" s="14"/>
      <c r="Z173" s="19"/>
      <c r="AA173" s="19"/>
      <c r="AB173" s="16"/>
      <c r="AC173" s="21"/>
      <c r="AD173" s="16"/>
      <c r="AE173" s="19"/>
      <c r="AF173" s="19"/>
      <c r="AG173" s="12"/>
    </row>
    <row r="174" spans="8:33" x14ac:dyDescent="0.35">
      <c r="H174" s="12"/>
      <c r="I174" s="12"/>
      <c r="O174" s="13"/>
      <c r="P174" s="14"/>
      <c r="Q174" s="15"/>
      <c r="R174" s="16"/>
      <c r="S174" s="15"/>
      <c r="T174" s="14"/>
      <c r="U174" s="14"/>
      <c r="V174" s="14"/>
      <c r="W174" s="14"/>
      <c r="X174" s="17"/>
      <c r="Y174" s="14"/>
      <c r="Z174" s="19"/>
      <c r="AA174" s="19"/>
      <c r="AB174" s="16"/>
      <c r="AC174" s="21"/>
      <c r="AD174" s="16"/>
      <c r="AE174" s="19"/>
      <c r="AF174" s="19"/>
      <c r="AG174" s="12"/>
    </row>
    <row r="175" spans="8:33" x14ac:dyDescent="0.35">
      <c r="H175" s="12"/>
      <c r="I175" s="12"/>
      <c r="O175" s="13"/>
      <c r="P175" s="14"/>
      <c r="Q175" s="15"/>
      <c r="R175" s="16"/>
      <c r="S175" s="15"/>
      <c r="T175" s="14"/>
      <c r="U175" s="14"/>
      <c r="V175" s="14"/>
      <c r="W175" s="14"/>
      <c r="X175" s="17"/>
      <c r="Y175" s="14"/>
      <c r="Z175" s="19"/>
      <c r="AA175" s="19"/>
      <c r="AB175" s="16"/>
      <c r="AC175" s="21"/>
      <c r="AD175" s="16"/>
      <c r="AE175" s="19"/>
      <c r="AF175" s="19"/>
      <c r="AG175" s="12"/>
    </row>
    <row r="176" spans="8:33" x14ac:dyDescent="0.35">
      <c r="H176" s="12"/>
      <c r="I176" s="12"/>
      <c r="O176" s="13"/>
      <c r="P176" s="14"/>
      <c r="Q176" s="15"/>
      <c r="R176" s="16"/>
      <c r="S176" s="15"/>
      <c r="T176" s="14"/>
      <c r="U176" s="14"/>
      <c r="V176" s="14"/>
      <c r="W176" s="14"/>
      <c r="X176" s="17"/>
      <c r="Y176" s="14"/>
      <c r="Z176" s="19"/>
      <c r="AA176" s="19"/>
      <c r="AB176" s="16"/>
      <c r="AC176" s="21"/>
      <c r="AD176" s="16"/>
      <c r="AE176" s="19"/>
      <c r="AF176" s="19"/>
      <c r="AG176" s="12"/>
    </row>
    <row r="177" spans="8:33" x14ac:dyDescent="0.35">
      <c r="H177" s="12"/>
      <c r="I177" s="12"/>
      <c r="O177" s="13"/>
      <c r="P177" s="14"/>
      <c r="Q177" s="15"/>
      <c r="R177" s="16"/>
      <c r="S177" s="15"/>
      <c r="T177" s="14"/>
      <c r="U177" s="14"/>
      <c r="V177" s="14"/>
      <c r="W177" s="14"/>
      <c r="X177" s="17"/>
      <c r="Y177" s="14"/>
      <c r="Z177" s="18"/>
      <c r="AA177" s="19"/>
      <c r="AB177" s="13"/>
      <c r="AC177" s="20"/>
      <c r="AD177" s="13"/>
      <c r="AE177" s="18"/>
      <c r="AF177" s="19"/>
      <c r="AG177" s="12"/>
    </row>
  </sheetData>
  <autoFilter ref="A1:AG177" xr:uid="{CE67CD4A-8CF6-5640-B538-FE09B7BC0A4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445C-6BD1-E948-A41C-6D7F05F7E2F7}">
  <sheetPr>
    <tabColor rgb="FF00B0F0"/>
  </sheetPr>
  <dimension ref="B1:C34"/>
  <sheetViews>
    <sheetView zoomScaleNormal="100" workbookViewId="0">
      <pane ySplit="1" topLeftCell="A2" activePane="bottomLeft" state="frozen"/>
      <selection pane="bottomLeft" activeCell="B6" sqref="B6"/>
    </sheetView>
  </sheetViews>
  <sheetFormatPr defaultColWidth="10.81640625" defaultRowHeight="15.5" x14ac:dyDescent="0.35"/>
  <cols>
    <col min="1" max="1" width="10.81640625" style="11"/>
    <col min="2" max="2" width="41.1796875" style="11" customWidth="1"/>
    <col min="3" max="3" width="80.1796875" style="26" bestFit="1" customWidth="1"/>
    <col min="4" max="16384" width="10.81640625" style="11"/>
  </cols>
  <sheetData>
    <row r="1" spans="2:3" x14ac:dyDescent="0.35">
      <c r="B1" s="23" t="s">
        <v>38</v>
      </c>
      <c r="C1" s="24" t="s">
        <v>37</v>
      </c>
    </row>
    <row r="2" spans="2:3" x14ac:dyDescent="0.35">
      <c r="B2" s="1" t="s">
        <v>0</v>
      </c>
      <c r="C2" s="25" t="s">
        <v>39</v>
      </c>
    </row>
    <row r="3" spans="2:3" x14ac:dyDescent="0.35">
      <c r="B3" s="1" t="s">
        <v>1</v>
      </c>
      <c r="C3" s="25" t="s">
        <v>40</v>
      </c>
    </row>
    <row r="4" spans="2:3" x14ac:dyDescent="0.35">
      <c r="B4" s="1" t="s">
        <v>2</v>
      </c>
      <c r="C4" s="25" t="s">
        <v>41</v>
      </c>
    </row>
    <row r="5" spans="2:3" x14ac:dyDescent="0.35">
      <c r="B5" s="1" t="s">
        <v>3</v>
      </c>
      <c r="C5" s="25" t="s">
        <v>42</v>
      </c>
    </row>
    <row r="6" spans="2:3" x14ac:dyDescent="0.35">
      <c r="B6" s="1" t="s">
        <v>4</v>
      </c>
      <c r="C6" s="25" t="s">
        <v>43</v>
      </c>
    </row>
    <row r="7" spans="2:3" ht="31" x14ac:dyDescent="0.35">
      <c r="B7" s="1" t="s">
        <v>5</v>
      </c>
      <c r="C7" s="25" t="s">
        <v>44</v>
      </c>
    </row>
    <row r="8" spans="2:3" x14ac:dyDescent="0.35">
      <c r="B8" s="1" t="s">
        <v>6</v>
      </c>
      <c r="C8" s="25" t="s">
        <v>45</v>
      </c>
    </row>
    <row r="9" spans="2:3" x14ac:dyDescent="0.35">
      <c r="B9" s="1" t="s">
        <v>7</v>
      </c>
      <c r="C9" s="25" t="s">
        <v>46</v>
      </c>
    </row>
    <row r="10" spans="2:3" x14ac:dyDescent="0.35">
      <c r="B10" s="1" t="s">
        <v>8</v>
      </c>
      <c r="C10" s="25" t="s">
        <v>47</v>
      </c>
    </row>
    <row r="11" spans="2:3" x14ac:dyDescent="0.35">
      <c r="B11" s="1" t="s">
        <v>9</v>
      </c>
      <c r="C11" s="25" t="s">
        <v>48</v>
      </c>
    </row>
    <row r="12" spans="2:3" x14ac:dyDescent="0.35">
      <c r="B12" s="1" t="s">
        <v>10</v>
      </c>
      <c r="C12" s="25" t="s">
        <v>49</v>
      </c>
    </row>
    <row r="13" spans="2:3" x14ac:dyDescent="0.35">
      <c r="B13" s="1" t="s">
        <v>11</v>
      </c>
      <c r="C13" s="25" t="s">
        <v>51</v>
      </c>
    </row>
    <row r="14" spans="2:3" ht="31" x14ac:dyDescent="0.35">
      <c r="B14" s="1" t="s">
        <v>12</v>
      </c>
      <c r="C14" s="25" t="s">
        <v>50</v>
      </c>
    </row>
    <row r="15" spans="2:3" ht="31" x14ac:dyDescent="0.35">
      <c r="B15" s="1" t="s">
        <v>13</v>
      </c>
      <c r="C15" s="25" t="s">
        <v>52</v>
      </c>
    </row>
    <row r="16" spans="2:3" x14ac:dyDescent="0.35">
      <c r="B16" s="2" t="s">
        <v>14</v>
      </c>
      <c r="C16" s="25" t="s">
        <v>53</v>
      </c>
    </row>
    <row r="17" spans="2:3" x14ac:dyDescent="0.35">
      <c r="B17" s="3" t="s">
        <v>15</v>
      </c>
      <c r="C17" s="25" t="s">
        <v>54</v>
      </c>
    </row>
    <row r="18" spans="2:3" x14ac:dyDescent="0.35">
      <c r="B18" s="4" t="s">
        <v>16</v>
      </c>
      <c r="C18" s="25" t="s">
        <v>55</v>
      </c>
    </row>
    <row r="19" spans="2:3" x14ac:dyDescent="0.35">
      <c r="B19" s="5" t="s">
        <v>17</v>
      </c>
      <c r="C19" s="25" t="s">
        <v>56</v>
      </c>
    </row>
    <row r="20" spans="2:3" x14ac:dyDescent="0.35">
      <c r="B20" s="4" t="s">
        <v>18</v>
      </c>
      <c r="C20" s="25" t="s">
        <v>57</v>
      </c>
    </row>
    <row r="21" spans="2:3" x14ac:dyDescent="0.35">
      <c r="B21" s="3" t="s">
        <v>19</v>
      </c>
      <c r="C21" s="25" t="s">
        <v>58</v>
      </c>
    </row>
    <row r="22" spans="2:3" x14ac:dyDescent="0.35">
      <c r="B22" s="3" t="s">
        <v>20</v>
      </c>
      <c r="C22" s="25" t="s">
        <v>59</v>
      </c>
    </row>
    <row r="23" spans="2:3" ht="31" x14ac:dyDescent="0.35">
      <c r="B23" s="3" t="s">
        <v>21</v>
      </c>
      <c r="C23" s="25" t="s">
        <v>60</v>
      </c>
    </row>
    <row r="24" spans="2:3" ht="31" x14ac:dyDescent="0.35">
      <c r="B24" s="6" t="s">
        <v>22</v>
      </c>
      <c r="C24" s="27" t="s">
        <v>66</v>
      </c>
    </row>
    <row r="25" spans="2:3" x14ac:dyDescent="0.35">
      <c r="B25" s="7" t="s">
        <v>23</v>
      </c>
      <c r="C25" s="27" t="s">
        <v>65</v>
      </c>
    </row>
    <row r="26" spans="2:3" x14ac:dyDescent="0.35">
      <c r="B26" s="6" t="s">
        <v>24</v>
      </c>
      <c r="C26" s="27" t="s">
        <v>62</v>
      </c>
    </row>
    <row r="27" spans="2:3" x14ac:dyDescent="0.35">
      <c r="B27" s="8" t="s">
        <v>25</v>
      </c>
      <c r="C27" s="25" t="s">
        <v>67</v>
      </c>
    </row>
    <row r="28" spans="2:3" x14ac:dyDescent="0.35">
      <c r="B28" s="9" t="s">
        <v>26</v>
      </c>
      <c r="C28" s="25" t="s">
        <v>69</v>
      </c>
    </row>
    <row r="29" spans="2:3" ht="31" x14ac:dyDescent="0.35">
      <c r="B29" s="10" t="s">
        <v>27</v>
      </c>
      <c r="C29" s="27" t="s">
        <v>63</v>
      </c>
    </row>
    <row r="30" spans="2:3" x14ac:dyDescent="0.35">
      <c r="B30" s="7" t="s">
        <v>28</v>
      </c>
      <c r="C30" s="27" t="s">
        <v>64</v>
      </c>
    </row>
    <row r="31" spans="2:3" x14ac:dyDescent="0.35">
      <c r="B31" s="10" t="s">
        <v>29</v>
      </c>
      <c r="C31" s="27" t="s">
        <v>61</v>
      </c>
    </row>
    <row r="32" spans="2:3" x14ac:dyDescent="0.35">
      <c r="B32" s="8" t="s">
        <v>30</v>
      </c>
      <c r="C32" s="25" t="s">
        <v>68</v>
      </c>
    </row>
    <row r="33" spans="2:3" x14ac:dyDescent="0.35">
      <c r="B33" s="9" t="s">
        <v>31</v>
      </c>
      <c r="C33" s="25" t="s">
        <v>70</v>
      </c>
    </row>
    <row r="34" spans="2:3" x14ac:dyDescent="0.35">
      <c r="B34" s="1" t="s">
        <v>32</v>
      </c>
      <c r="C34" s="25" t="s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FB CONVERSION LIFT STUDY</vt:lpstr>
      <vt:lpstr>DATA 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jimitshah</dc:creator>
  <cp:keywords/>
  <dc:description/>
  <cp:lastModifiedBy>Santosh Nair</cp:lastModifiedBy>
  <cp:revision/>
  <dcterms:created xsi:type="dcterms:W3CDTF">2021-06-21T03:00:50Z</dcterms:created>
  <dcterms:modified xsi:type="dcterms:W3CDTF">2021-11-10T10:59:34Z</dcterms:modified>
  <cp:category/>
  <cp:contentStatus/>
</cp:coreProperties>
</file>