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rent files 10th Jan\"/>
    </mc:Choice>
  </mc:AlternateContent>
  <xr:revisionPtr revIDLastSave="0" documentId="13_ncr:1_{0A95E822-7D81-4A75-A4F9-97EEC22CAA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27" i="1"/>
  <c r="C22" i="1"/>
  <c r="C7" i="1"/>
  <c r="C8" i="1"/>
  <c r="C14" i="1"/>
  <c r="C16" i="1"/>
  <c r="C15" i="1"/>
  <c r="C5" i="1"/>
  <c r="C9" i="1"/>
  <c r="C33" i="1"/>
  <c r="C31" i="1"/>
  <c r="C30" i="1"/>
  <c r="C13" i="1"/>
  <c r="C10" i="1"/>
  <c r="C6" i="1"/>
  <c r="C26" i="1"/>
  <c r="C25" i="1"/>
  <c r="C23" i="1"/>
  <c r="C28" i="1" l="1"/>
  <c r="C29" i="1"/>
  <c r="C24" i="1"/>
  <c r="C2" i="1"/>
  <c r="C3" i="1"/>
  <c r="C4" i="1"/>
  <c r="C17" i="1"/>
</calcChain>
</file>

<file path=xl/sharedStrings.xml><?xml version="1.0" encoding="utf-8"?>
<sst xmlns="http://schemas.openxmlformats.org/spreadsheetml/2006/main" count="72" uniqueCount="39">
  <si>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</si>
  <si>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</si>
  <si>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</si>
  <si>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</si>
  <si>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</si>
  <si>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</si>
  <si>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</si>
  <si>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</si>
  <si>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</si>
  <si>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Apple_Search</t>
  </si>
  <si>
    <t>Vungle</t>
  </si>
  <si>
    <t>Ironsource</t>
  </si>
  <si>
    <t>Mintegral</t>
  </si>
  <si>
    <t>Kaden</t>
  </si>
  <si>
    <t>Applovin</t>
  </si>
  <si>
    <t>Other_channels</t>
  </si>
  <si>
    <t>Game_Updates_PY1</t>
  </si>
  <si>
    <t>Game_Updates_PY2</t>
  </si>
  <si>
    <t>Game_Event_PY1</t>
  </si>
  <si>
    <t>Game_Event_PY2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</si>
  <si>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</si>
  <si>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</si>
  <si>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</si>
  <si>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</si>
  <si>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</si>
  <si>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</si>
  <si>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</si>
  <si>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</si>
  <si>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Twitter_PY1</t>
  </si>
  <si>
    <t>Twitter_PY2</t>
  </si>
  <si>
    <t>Mobupps_PY1</t>
  </si>
  <si>
    <t>Mobupps_PY2</t>
  </si>
  <si>
    <t>Seas1</t>
  </si>
  <si>
    <t>Seas2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</si>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</sst>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2" workbookViewId="0">
      <selection activeCell="B7" sqref="B7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25">
      <c r="A2" t="s">
        <v>0</v>
      </c>
      <c r="B2" s="1">
        <v>2560</v>
      </c>
      <c r="C2" s="1">
        <f>B2*0.4</f>
        <v>1024</v>
      </c>
      <c r="D2" s="1" t="s">
        <v>34</v>
      </c>
    </row>
    <row r="3" spans="1:4" x14ac:dyDescent="0.25">
      <c r="A3" t="s">
        <v>1</v>
      </c>
      <c r="B3" s="1">
        <v>9500</v>
      </c>
      <c r="C3" s="1">
        <f t="shared" ref="C3:C17" si="0">B3*0.4</f>
        <v>3800</v>
      </c>
      <c r="D3" s="1" t="s">
        <v>34</v>
      </c>
    </row>
    <row r="4" spans="1:4" x14ac:dyDescent="0.25">
      <c r="A4" t="s">
        <v>2</v>
      </c>
      <c r="B4" s="1">
        <v>8700</v>
      </c>
      <c r="C4" s="1">
        <f t="shared" si="0"/>
        <v>3480</v>
      </c>
      <c r="D4" s="1" t="s">
        <v>34</v>
      </c>
    </row>
    <row r="5" spans="1:4" x14ac:dyDescent="0.25">
      <c r="A5" t="s">
        <v>3</v>
      </c>
      <c r="B5" s="1">
        <v>2200</v>
      </c>
      <c r="C5" s="1">
        <f>B5*0.3</f>
        <v>660</v>
      </c>
      <c r="D5" s="1" t="s">
        <v>34</v>
      </c>
    </row>
    <row r="6" spans="1:4" x14ac:dyDescent="0.25">
      <c r="A6" t="s">
        <v>4</v>
      </c>
      <c r="B6" s="1">
        <v>20400</v>
      </c>
      <c r="C6" s="1">
        <f>B6*0.2</f>
        <v>4080</v>
      </c>
      <c r="D6" s="1" t="s">
        <v>34</v>
      </c>
    </row>
    <row r="7" spans="1:4" x14ac:dyDescent="0.25">
      <c r="A7" t="s">
        <v>5</v>
      </c>
      <c r="B7" s="1">
        <v>1000</v>
      </c>
      <c r="C7" s="1">
        <f>B7*0.3</f>
        <v>300</v>
      </c>
      <c r="D7" s="1" t="s">
        <v>34</v>
      </c>
    </row>
    <row r="8" spans="1:4" x14ac:dyDescent="0.25">
      <c r="A8" t="s">
        <v>6</v>
      </c>
      <c r="B8" s="1">
        <v>100</v>
      </c>
      <c r="C8" s="1">
        <f>B8*0.2</f>
        <v>20</v>
      </c>
      <c r="D8" s="1" t="s">
        <v>34</v>
      </c>
    </row>
    <row r="9" spans="1:4" x14ac:dyDescent="0.25">
      <c r="A9" t="s">
        <v>7</v>
      </c>
      <c r="B9" s="1">
        <v>1000</v>
      </c>
      <c r="C9" s="1">
        <f t="shared" ref="C9:C15" si="1">B9*0.3</f>
        <v>300</v>
      </c>
      <c r="D9" s="1" t="s">
        <v>34</v>
      </c>
    </row>
    <row r="10" spans="1:4" x14ac:dyDescent="0.25">
      <c r="A10" t="s">
        <v>8</v>
      </c>
      <c r="B10" s="1">
        <v>26000</v>
      </c>
      <c r="C10" s="1">
        <f t="shared" si="1"/>
        <v>7800</v>
      </c>
      <c r="D10" s="1" t="s">
        <v>34</v>
      </c>
    </row>
    <row r="11" spans="1:4" x14ac:dyDescent="0.25">
      <c r="A11" t="s">
        <v>9</v>
      </c>
      <c r="B11" s="1">
        <v>100000.23</v>
      </c>
      <c r="C11" s="1">
        <f>B11*0.25</f>
        <v>25000.057499999999</v>
      </c>
      <c r="D11" s="1" t="s">
        <v>34</v>
      </c>
    </row>
    <row r="12" spans="1:4" x14ac:dyDescent="0.25">
      <c r="A12" t="s">
        <v>10</v>
      </c>
      <c r="B12" s="1">
        <v>3990</v>
      </c>
      <c r="C12" s="1">
        <f>B12*0.25</f>
        <v>997.5</v>
      </c>
      <c r="D12" s="1" t="s">
        <v>34</v>
      </c>
    </row>
    <row r="13" spans="1:4" x14ac:dyDescent="0.25">
      <c r="A13" t="s">
        <v>11</v>
      </c>
      <c r="B13" s="1">
        <v>90000</v>
      </c>
      <c r="C13" s="1">
        <f t="shared" si="1"/>
        <v>27000</v>
      </c>
      <c r="D13" s="1" t="s">
        <v>34</v>
      </c>
    </row>
    <row r="14" spans="1:4" x14ac:dyDescent="0.25">
      <c r="A14" t="s">
        <v>12</v>
      </c>
      <c r="B14" s="1">
        <v>850</v>
      </c>
      <c r="C14" s="1">
        <f t="shared" si="1"/>
        <v>255</v>
      </c>
      <c r="D14" s="1" t="s">
        <v>34</v>
      </c>
    </row>
    <row r="15" spans="1:4" x14ac:dyDescent="0.25">
      <c r="A15" t="s">
        <v>13</v>
      </c>
      <c r="B15" s="1">
        <v>740</v>
      </c>
      <c r="C15" s="1">
        <f t="shared" si="1"/>
        <v>222</v>
      </c>
      <c r="D15" s="1" t="s">
        <v>34</v>
      </c>
    </row>
    <row r="16" spans="1:4" x14ac:dyDescent="0.25">
      <c r="A16" t="s">
        <v>14</v>
      </c>
      <c r="B16" s="1">
        <v>21510</v>
      </c>
      <c r="C16" s="1">
        <f>B16*0.37</f>
        <v>7958.7</v>
      </c>
      <c r="D16" s="1" t="s">
        <v>34</v>
      </c>
    </row>
    <row r="17" spans="1:4" x14ac:dyDescent="0.25">
      <c r="A17" t="s">
        <v>15</v>
      </c>
      <c r="B17" s="1">
        <v>730</v>
      </c>
      <c r="C17" s="1">
        <f t="shared" si="0"/>
        <v>292</v>
      </c>
      <c r="D17" s="1" t="s">
        <v>34</v>
      </c>
    </row>
    <row r="18" spans="1:4" x14ac:dyDescent="0.25">
      <c r="A18" t="s">
        <v>16</v>
      </c>
      <c r="D18" s="1" t="s">
        <v>34</v>
      </c>
    </row>
    <row r="19" spans="1:4" x14ac:dyDescent="0.25">
      <c r="A19" t="s">
        <v>17</v>
      </c>
      <c r="D19" s="1" t="s">
        <v>34</v>
      </c>
    </row>
    <row r="20" spans="1:4" x14ac:dyDescent="0.25">
      <c r="A20" t="s">
        <v>18</v>
      </c>
      <c r="D20" s="1" t="s">
        <v>34</v>
      </c>
    </row>
    <row r="21" spans="1:4" x14ac:dyDescent="0.25">
      <c r="A21" t="s">
        <v>19</v>
      </c>
      <c r="D21" s="1" t="s">
        <v>34</v>
      </c>
    </row>
    <row r="22" spans="1:4" ht="16.5" x14ac:dyDescent="0.3">
      <c r="A22" t="s">
        <v>20</v>
      </c>
      <c r="B22" s="3">
        <v>99166.302097441818</v>
      </c>
      <c r="C22" s="1">
        <f>B22*0.21</f>
        <v>20824.923440462782</v>
      </c>
      <c r="D22" s="1" t="s">
        <v>34</v>
      </c>
    </row>
    <row r="23" spans="1:4" x14ac:dyDescent="0.25">
      <c r="A23" t="s">
        <v>21</v>
      </c>
      <c r="B23" s="1">
        <v>44846.704652701279</v>
      </c>
      <c r="C23" s="1">
        <f>B23*0.3</f>
        <v>13454.011395810383</v>
      </c>
      <c r="D23" s="1" t="s">
        <v>34</v>
      </c>
    </row>
    <row r="24" spans="1:4" x14ac:dyDescent="0.25">
      <c r="A24" t="s">
        <v>22</v>
      </c>
      <c r="B24" s="1">
        <v>980.2</v>
      </c>
      <c r="C24" s="1">
        <f t="shared" ref="C24:C29" si="2">B24*0.4</f>
        <v>392.08000000000004</v>
      </c>
      <c r="D24" s="1" t="s">
        <v>34</v>
      </c>
    </row>
    <row r="25" spans="1:4" x14ac:dyDescent="0.25">
      <c r="A25" t="s">
        <v>23</v>
      </c>
      <c r="B25" s="1">
        <v>2711.16688173796</v>
      </c>
      <c r="C25" s="1">
        <f>B25*0.3</f>
        <v>813.35006452138794</v>
      </c>
      <c r="D25" s="1" t="s">
        <v>34</v>
      </c>
    </row>
    <row r="26" spans="1:4" x14ac:dyDescent="0.25">
      <c r="A26" t="s">
        <v>24</v>
      </c>
      <c r="B26" s="1">
        <v>38000.300000000003</v>
      </c>
      <c r="C26" s="1">
        <f>B26*0.3</f>
        <v>11400.09</v>
      </c>
      <c r="D26" s="1" t="s">
        <v>34</v>
      </c>
    </row>
    <row r="27" spans="1:4" x14ac:dyDescent="0.25">
      <c r="A27" t="s">
        <v>25</v>
      </c>
      <c r="B27" s="1">
        <v>21990</v>
      </c>
      <c r="C27" s="1">
        <f>B27*0.29</f>
        <v>6377.0999999999995</v>
      </c>
      <c r="D27" s="1" t="s">
        <v>34</v>
      </c>
    </row>
    <row r="28" spans="1:4" x14ac:dyDescent="0.25">
      <c r="A28" t="s">
        <v>26</v>
      </c>
      <c r="B28" s="1">
        <v>27100</v>
      </c>
      <c r="C28" s="1">
        <f t="shared" si="2"/>
        <v>10840</v>
      </c>
      <c r="D28" s="1" t="s">
        <v>34</v>
      </c>
    </row>
    <row r="29" spans="1:4" x14ac:dyDescent="0.25">
      <c r="A29" t="s">
        <v>27</v>
      </c>
      <c r="B29" s="1">
        <v>140022</v>
      </c>
      <c r="C29" s="1">
        <f t="shared" si="2"/>
        <v>56008.800000000003</v>
      </c>
      <c r="D29" s="1" t="s">
        <v>34</v>
      </c>
    </row>
    <row r="30" spans="1:4" x14ac:dyDescent="0.25">
      <c r="A30" t="s">
        <v>28</v>
      </c>
      <c r="B30" s="1">
        <v>1000</v>
      </c>
      <c r="C30" s="1">
        <f>B30*0.3</f>
        <v>300</v>
      </c>
      <c r="D30" s="1" t="s">
        <v>34</v>
      </c>
    </row>
    <row r="31" spans="1:4" x14ac:dyDescent="0.25">
      <c r="A31" t="s">
        <v>29</v>
      </c>
      <c r="B31" s="1">
        <v>6500</v>
      </c>
      <c r="C31" s="1">
        <f>B31*0.3</f>
        <v>1950</v>
      </c>
      <c r="D31" s="1" t="s">
        <v>34</v>
      </c>
    </row>
    <row r="32" spans="1:4" x14ac:dyDescent="0.25">
      <c r="A32" t="s">
        <v>30</v>
      </c>
      <c r="D32" s="1" t="s">
        <v>34</v>
      </c>
    </row>
    <row r="33" spans="1:4" x14ac:dyDescent="0.25">
      <c r="A33" t="s">
        <v>31</v>
      </c>
      <c r="B33" s="1">
        <v>100.01</v>
      </c>
      <c r="C33" s="1">
        <f>B33*0.3</f>
        <v>30.003</v>
      </c>
      <c r="D33" s="1" t="s">
        <v>34</v>
      </c>
    </row>
    <row r="34" spans="1:4" x14ac:dyDescent="0.25">
      <c r="A34" t="s">
        <v>32</v>
      </c>
      <c r="D34" s="1" t="s">
        <v>34</v>
      </c>
    </row>
    <row r="35" spans="1:4" x14ac:dyDescent="0.25">
      <c r="A35" t="s">
        <v>33</v>
      </c>
      <c r="D35" s="1" t="s">
        <v>34</v>
      </c>
    </row>
  </sheetData>
  <sheetProtection sheet="1" objects="1" scenarios="1"/>
  <dataValidations count="1">
    <dataValidation type="list" allowBlank="1" showInputMessage="1" showErrorMessage="1" sqref="D2:D35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2023-01-10T01:53:04Z</dcterms:created>
  <dcterms:modified xsi:type="dcterms:W3CDTF">2023-01-11T03:12:06Z</dcterms:modified>
</cp:coreProperties>
</file>