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aniwilmarin-my.sharepoint.com/personal/30024801_adaniwilmar_in/Documents/Desktop/"/>
    </mc:Choice>
  </mc:AlternateContent>
  <xr:revisionPtr revIDLastSave="0" documentId="8_{014337ED-4EAE-4E99-B721-D937474EAD6F}" xr6:coauthVersionLast="47" xr6:coauthVersionMax="47" xr10:uidLastSave="{00000000-0000-0000-0000-000000000000}"/>
  <bookViews>
    <workbookView xWindow="-120" yWindow="-120" windowWidth="20730" windowHeight="11040" xr2:uid="{A9654424-0FE2-4972-BEAA-4D523FEE2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F73" i="1"/>
  <c r="E73" i="1"/>
  <c r="D73" i="1"/>
  <c r="C73" i="1"/>
  <c r="G61" i="1"/>
  <c r="F61" i="1"/>
  <c r="E61" i="1"/>
  <c r="D61" i="1"/>
  <c r="C61" i="1"/>
  <c r="G41" i="1"/>
  <c r="F41" i="1"/>
  <c r="E41" i="1"/>
  <c r="D41" i="1"/>
  <c r="C41" i="1"/>
  <c r="G29" i="1"/>
  <c r="F29" i="1"/>
  <c r="E29" i="1"/>
  <c r="D29" i="1"/>
  <c r="C29" i="1"/>
  <c r="G17" i="1"/>
  <c r="F17" i="1"/>
  <c r="E17" i="1"/>
  <c r="D17" i="1"/>
  <c r="C17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<sst xmlns="http://schemas.openxmlformats.org/spreadsheetml/2006/main" count="622" uniqueCount="150">
  <si>
    <t>​</t>
  </si>
  <si>
    <t>Total​</t>
  </si>
  <si>
    <t>Delhi​</t>
  </si>
  <si>
    <t>Kolkata​</t>
  </si>
  <si>
    <t>Mumbai​</t>
  </si>
  <si>
    <t>Chennai​</t>
  </si>
  <si>
    <t>Base: All respondents​</t>
  </si>
  <si>
    <t>104​</t>
  </si>
  <si>
    <t>Gold Winner Sunflower Oil​</t>
  </si>
  <si>
    <t>16​</t>
  </si>
  <si>
    <t>-​</t>
  </si>
  <si>
    <t>71​</t>
  </si>
  <si>
    <t>Fortune Soyabean Oil​</t>
  </si>
  <si>
    <t>11​</t>
  </si>
  <si>
    <t>34​</t>
  </si>
  <si>
    <t>15​</t>
  </si>
  <si>
    <t>3​</t>
  </si>
  <si>
    <t>4​</t>
  </si>
  <si>
    <t>Fortune Sunflower Oil​</t>
  </si>
  <si>
    <t>5​</t>
  </si>
  <si>
    <t>6​</t>
  </si>
  <si>
    <t>7​</t>
  </si>
  <si>
    <t>Fortune Mustard Oil​</t>
  </si>
  <si>
    <t>10​</t>
  </si>
  <si>
    <t>20​</t>
  </si>
  <si>
    <t>25​</t>
  </si>
  <si>
    <t>14​</t>
  </si>
  <si>
    <t>2​</t>
  </si>
  <si>
    <t>Emami Healthy &amp; Tasty Mustard Oil​</t>
  </si>
  <si>
    <t>Best Choice Soyabean Oil​</t>
  </si>
  <si>
    <t>18​</t>
  </si>
  <si>
    <t>Gemini Sunflower Oil​</t>
  </si>
  <si>
    <t>17​</t>
  </si>
  <si>
    <t>Sunday Sunflower Oil​</t>
  </si>
  <si>
    <t>Saloni Mustard Oil​</t>
  </si>
  <si>
    <t>37​</t>
  </si>
  <si>
    <t>Hathi Marka Mustard Oil​</t>
  </si>
  <si>
    <t>38​</t>
  </si>
  <si>
    <t xml:space="preserve">Top of Mind </t>
  </si>
  <si>
    <t>35​</t>
  </si>
  <si>
    <t>24​</t>
  </si>
  <si>
    <t>32​</t>
  </si>
  <si>
    <t>77​</t>
  </si>
  <si>
    <t>44​</t>
  </si>
  <si>
    <t>51​</t>
  </si>
  <si>
    <t>13​</t>
  </si>
  <si>
    <t>28​</t>
  </si>
  <si>
    <t>62​</t>
  </si>
  <si>
    <t>56​</t>
  </si>
  <si>
    <t>26​</t>
  </si>
  <si>
    <t>22​</t>
  </si>
  <si>
    <t>97​</t>
  </si>
  <si>
    <t>Saffola Gold​</t>
  </si>
  <si>
    <t>8​</t>
  </si>
  <si>
    <t>45​</t>
  </si>
  <si>
    <t>Mr. Gold Sunflower Oil​</t>
  </si>
  <si>
    <t>Sunland Sunflower Oil​</t>
  </si>
  <si>
    <t>Fortune RiceBran Health Oil​</t>
  </si>
  <si>
    <t>SPONTANEOUS</t>
  </si>
  <si>
    <t>47​</t>
  </si>
  <si>
    <t>91​</t>
  </si>
  <si>
    <t>89​</t>
  </si>
  <si>
    <t>46​</t>
  </si>
  <si>
    <t>19​</t>
  </si>
  <si>
    <t>36​</t>
  </si>
  <si>
    <t>81​</t>
  </si>
  <si>
    <t>66​</t>
  </si>
  <si>
    <t>1​</t>
  </si>
  <si>
    <t>27​</t>
  </si>
  <si>
    <t>21​</t>
  </si>
  <si>
    <t>52​</t>
  </si>
  <si>
    <t>74​</t>
  </si>
  <si>
    <t>57​</t>
  </si>
  <si>
    <t>Doctors Choice Soyabean Oil​</t>
  </si>
  <si>
    <t>12​</t>
  </si>
  <si>
    <t>33​</t>
  </si>
  <si>
    <t>EVER USED</t>
  </si>
  <si>
    <t>Clever Palm Oil​</t>
  </si>
  <si>
    <t>Sundrop Superlite Advanced Sunflower Oil​</t>
  </si>
  <si>
    <t>Aadhar Refined Sunflower Oil​</t>
  </si>
  <si>
    <t>Sunrich Sunflower Oil​</t>
  </si>
  <si>
    <t>Double pari Mustard Oil​</t>
  </si>
  <si>
    <t>Engine Mustard Oil​</t>
  </si>
  <si>
    <t>Tez Mustard Oil​</t>
  </si>
  <si>
    <t>Patanjali Mustard Oil​</t>
  </si>
  <si>
    <t>Idhyam Mustard Oil​</t>
  </si>
  <si>
    <t>RCM RiceBran Oil​</t>
  </si>
  <si>
    <t>Sarvottam RiceBran Oil​</t>
  </si>
  <si>
    <t>Riso RiceBran Oil​</t>
  </si>
  <si>
    <t>Sunday RiceBran Oil​</t>
  </si>
  <si>
    <t>Orysa RiceBran Oil​</t>
  </si>
  <si>
    <t>Oleev Active Oil​</t>
  </si>
  <si>
    <t>Raag Gold Palm Oil​</t>
  </si>
  <si>
    <t>Emami Palm Oil​</t>
  </si>
  <si>
    <t>Rajni Gold Palm Oil​</t>
  </si>
  <si>
    <t xml:space="preserve">In 12 months </t>
  </si>
  <si>
    <t>23​</t>
  </si>
  <si>
    <t>61​</t>
  </si>
  <si>
    <t>30​</t>
  </si>
  <si>
    <t>31​</t>
  </si>
  <si>
    <t xml:space="preserve">Current Usage </t>
  </si>
  <si>
    <t>29​</t>
  </si>
  <si>
    <t>9​</t>
  </si>
  <si>
    <t>40​</t>
  </si>
  <si>
    <t xml:space="preserve">MOUB </t>
  </si>
  <si>
    <t xml:space="preserve">Brand Funnel </t>
  </si>
  <si>
    <t xml:space="preserve">Trial </t>
  </si>
  <si>
    <t xml:space="preserve">Consideration </t>
  </si>
  <si>
    <t xml:space="preserve">Total Awareness </t>
  </si>
  <si>
    <t xml:space="preserve">Kolkata </t>
  </si>
  <si>
    <t xml:space="preserve">Mumbai </t>
  </si>
  <si>
    <t xml:space="preserve">Chennai </t>
  </si>
  <si>
    <t>TOTAL​</t>
  </si>
  <si>
    <t>Base: All​</t>
  </si>
  <si>
    <t>83​</t>
  </si>
  <si>
    <t>13*​</t>
  </si>
  <si>
    <t>26*​</t>
  </si>
  <si>
    <t>14*​</t>
  </si>
  <si>
    <t>I am satisfied with my current brand​</t>
  </si>
  <si>
    <t>69​</t>
  </si>
  <si>
    <t>85​</t>
  </si>
  <si>
    <t>92​</t>
  </si>
  <si>
    <t>Did not feel the need to buy it​</t>
  </si>
  <si>
    <t>Don’t know much about the brand​</t>
  </si>
  <si>
    <t>My friend/family member did not recommend/Ask it to purchase​</t>
  </si>
  <si>
    <t>50​</t>
  </si>
  <si>
    <t>Shopkeeper did not recommend it​</t>
  </si>
  <si>
    <t>Not Easily available​</t>
  </si>
  <si>
    <t>It was expensive​</t>
  </si>
  <si>
    <t>Saw it in the shop and did not feel like buying​</t>
  </si>
  <si>
    <t>I don’t think it is value for money​</t>
  </si>
  <si>
    <t>I did not like the packaging of the product​</t>
  </si>
  <si>
    <t>Product is not from reputed brand​</t>
  </si>
  <si>
    <t>There was no promotion/offer on it​</t>
  </si>
  <si>
    <t>I don’t trust on this brand​</t>
  </si>
  <si>
    <t>Reasons for not trying</t>
  </si>
  <si>
    <t xml:space="preserve">Reasons for lapsing </t>
  </si>
  <si>
    <t xml:space="preserve">Communication Evaluation </t>
  </si>
  <si>
    <t>306​</t>
  </si>
  <si>
    <t>105​</t>
  </si>
  <si>
    <t>Reach​</t>
  </si>
  <si>
    <t>Creative cut through​</t>
  </si>
  <si>
    <t>Base:​</t>
  </si>
  <si>
    <t>73​</t>
  </si>
  <si>
    <t>Fortune RiceBran Oil​</t>
  </si>
  <si>
    <t>Any Xpert​</t>
  </si>
  <si>
    <t>Key Strong Impression​</t>
  </si>
  <si>
    <t>It Is a Healthy Oil​</t>
  </si>
  <si>
    <t>It is good in Taste​</t>
  </si>
  <si>
    <t>It has power of 3 Oils in 1​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</si>
</sst>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4" xfId="0" applyBorder="1"/>
    <xf numFmtId="0" fontId="0" fillId="0" borderId="6" xfId="0" applyBorder="1"/>
    <xf numFmtId="0" fontId="0" fillId="0" borderId="4" xfId="0" applyFill="1" applyBorder="1"/>
    <xf numFmtId="0" fontId="0" fillId="0" borderId="1" xfId="0" applyFill="1" applyBorder="1"/>
    <xf numFmtId="0" fontId="0" fillId="0" borderId="6" xfId="0" applyFill="1" applyBorder="1"/>
    <xf numFmtId="0" fontId="1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45FA-813D-4C09-885F-9BDC23CEAAA3}">
  <dimension ref="B3:I118"/>
  <sheetViews>
    <sheetView tabSelected="1" topLeftCell="A109" zoomScale="117" workbookViewId="0">
      <selection activeCell="G121" sqref="G121"/>
    </sheetView>
  </sheetViews>
  <sheetFormatPr defaultRowHeight="15" x14ac:dyDescent="0.25"/>
  <cols>
    <col min="2" max="2" width="32.28515625" bestFit="1" customWidth="1"/>
    <col min="3" max="3" width="9.140625" style="11"/>
    <col min="4" max="4" width="13.140625" style="11" customWidth="1"/>
    <col min="5" max="5" width="16" style="11" customWidth="1"/>
    <col min="6" max="6" width="12.85546875" style="11" customWidth="1"/>
    <col min="7" max="7" width="14" style="11" customWidth="1"/>
  </cols>
  <sheetData>
    <row r="3" spans="2:9" ht="15.75" thickBot="1" x14ac:dyDescent="0.3"/>
    <row r="4" spans="2:9" x14ac:dyDescent="0.25">
      <c r="B4" s="1" t="s">
        <v>38</v>
      </c>
      <c r="C4" s="12" t="s">
        <v>1</v>
      </c>
      <c r="D4" s="12" t="s">
        <v>2</v>
      </c>
      <c r="E4" s="12" t="s">
        <v>3</v>
      </c>
      <c r="F4" s="8" t="s">
        <v>4</v>
      </c>
      <c r="G4" s="13" t="s">
        <v>5</v>
      </c>
      <c r="I4">
        <v>5</v>
      </c>
    </row>
    <row r="5" spans="2:9" x14ac:dyDescent="0.25">
      <c r="B5" s="2" t="s">
        <v>6</v>
      </c>
      <c r="C5" s="9">
        <f>1126*5</f>
        <v>5630</v>
      </c>
      <c r="D5" s="9">
        <f>216*5</f>
        <v>1080</v>
      </c>
      <c r="E5" s="9">
        <f>221*5</f>
        <v>1105</v>
      </c>
      <c r="F5" s="9">
        <f>116*5</f>
        <v>580</v>
      </c>
      <c r="G5" s="14">
        <f>104*5</f>
        <v>520</v>
      </c>
    </row>
    <row r="6" spans="2:9" x14ac:dyDescent="0.25">
      <c r="B6" s="2" t="s">
        <v>8</v>
      </c>
      <c r="C6" s="9" t="s">
        <v>9</v>
      </c>
      <c r="D6" s="9" t="s">
        <v>10</v>
      </c>
      <c r="E6" s="9" t="s">
        <v>10</v>
      </c>
      <c r="F6" s="9" t="s">
        <v>10</v>
      </c>
      <c r="G6" s="14" t="s">
        <v>10</v>
      </c>
    </row>
    <row r="7" spans="2:9" x14ac:dyDescent="0.25">
      <c r="B7" s="2" t="s">
        <v>12</v>
      </c>
      <c r="C7" s="9" t="s">
        <v>13</v>
      </c>
      <c r="D7" s="9" t="s">
        <v>14</v>
      </c>
      <c r="E7" s="9" t="s">
        <v>15</v>
      </c>
      <c r="F7" s="9" t="s">
        <v>16</v>
      </c>
      <c r="G7" s="14" t="s">
        <v>16</v>
      </c>
    </row>
    <row r="8" spans="2:9" x14ac:dyDescent="0.25">
      <c r="B8" s="2" t="s">
        <v>18</v>
      </c>
      <c r="C8" s="9" t="s">
        <v>13</v>
      </c>
      <c r="D8" s="9" t="s">
        <v>19</v>
      </c>
      <c r="E8" s="9" t="s">
        <v>19</v>
      </c>
      <c r="F8" s="9" t="s">
        <v>20</v>
      </c>
      <c r="G8" s="14" t="s">
        <v>10</v>
      </c>
    </row>
    <row r="9" spans="2:9" x14ac:dyDescent="0.25">
      <c r="B9" s="2" t="s">
        <v>22</v>
      </c>
      <c r="C9" s="9" t="s">
        <v>23</v>
      </c>
      <c r="D9" s="9" t="s">
        <v>24</v>
      </c>
      <c r="E9" s="9" t="s">
        <v>25</v>
      </c>
      <c r="F9" s="9" t="s">
        <v>26</v>
      </c>
      <c r="G9" s="14" t="s">
        <v>27</v>
      </c>
    </row>
    <row r="10" spans="2:9" x14ac:dyDescent="0.25">
      <c r="B10" s="2" t="s">
        <v>28</v>
      </c>
      <c r="C10" s="9" t="s">
        <v>17</v>
      </c>
      <c r="D10" s="9" t="s">
        <v>10</v>
      </c>
      <c r="E10" s="9" t="s">
        <v>15</v>
      </c>
      <c r="F10" s="9" t="s">
        <v>20</v>
      </c>
      <c r="G10" s="14" t="s">
        <v>10</v>
      </c>
    </row>
    <row r="11" spans="2:9" x14ac:dyDescent="0.25">
      <c r="B11" s="2" t="s">
        <v>29</v>
      </c>
      <c r="C11" s="9" t="s">
        <v>16</v>
      </c>
      <c r="D11" s="9" t="s">
        <v>10</v>
      </c>
      <c r="E11" s="9" t="s">
        <v>20</v>
      </c>
      <c r="F11" s="9" t="s">
        <v>30</v>
      </c>
      <c r="G11" s="14" t="s">
        <v>10</v>
      </c>
    </row>
    <row r="12" spans="2:9" x14ac:dyDescent="0.25">
      <c r="B12" s="2" t="s">
        <v>31</v>
      </c>
      <c r="C12" s="9" t="s">
        <v>16</v>
      </c>
      <c r="D12" s="9" t="s">
        <v>10</v>
      </c>
      <c r="E12" s="9" t="s">
        <v>10</v>
      </c>
      <c r="F12" s="9" t="s">
        <v>10</v>
      </c>
      <c r="G12" s="14" t="s">
        <v>10</v>
      </c>
    </row>
    <row r="13" spans="2:9" x14ac:dyDescent="0.25">
      <c r="B13" s="2" t="s">
        <v>33</v>
      </c>
      <c r="C13" s="9" t="s">
        <v>16</v>
      </c>
      <c r="D13" s="9" t="s">
        <v>10</v>
      </c>
      <c r="E13" s="9" t="s">
        <v>10</v>
      </c>
      <c r="F13" s="9" t="s">
        <v>10</v>
      </c>
      <c r="G13" s="14" t="s">
        <v>10</v>
      </c>
    </row>
    <row r="14" spans="2:9" x14ac:dyDescent="0.25">
      <c r="B14" s="2" t="s">
        <v>34</v>
      </c>
      <c r="C14" s="9" t="s">
        <v>16</v>
      </c>
      <c r="D14" s="9" t="s">
        <v>10</v>
      </c>
      <c r="E14" s="9" t="s">
        <v>10</v>
      </c>
      <c r="F14" s="9" t="s">
        <v>10</v>
      </c>
      <c r="G14" s="14" t="s">
        <v>35</v>
      </c>
    </row>
    <row r="15" spans="2:9" ht="15.75" thickBot="1" x14ac:dyDescent="0.3">
      <c r="B15" s="3" t="s">
        <v>36</v>
      </c>
      <c r="C15" s="10" t="s">
        <v>16</v>
      </c>
      <c r="D15" s="10" t="s">
        <v>10</v>
      </c>
      <c r="E15" s="10" t="s">
        <v>10</v>
      </c>
      <c r="F15" s="10" t="s">
        <v>10</v>
      </c>
      <c r="G15" s="15" t="s">
        <v>37</v>
      </c>
    </row>
    <row r="16" spans="2:9" x14ac:dyDescent="0.25">
      <c r="B16" s="1" t="s">
        <v>58</v>
      </c>
      <c r="C16" s="12" t="s">
        <v>1</v>
      </c>
      <c r="D16" s="12" t="s">
        <v>2</v>
      </c>
      <c r="E16" s="12" t="s">
        <v>3</v>
      </c>
      <c r="F16" s="8" t="s">
        <v>4</v>
      </c>
      <c r="G16" s="13" t="s">
        <v>5</v>
      </c>
    </row>
    <row r="17" spans="2:7" x14ac:dyDescent="0.25">
      <c r="B17" s="2" t="s">
        <v>6</v>
      </c>
      <c r="C17" s="9">
        <f>1126*5</f>
        <v>5630</v>
      </c>
      <c r="D17" s="9">
        <f>216*5</f>
        <v>1080</v>
      </c>
      <c r="E17" s="9">
        <f>221*5</f>
        <v>1105</v>
      </c>
      <c r="F17" s="9">
        <f>116*5</f>
        <v>580</v>
      </c>
      <c r="G17" s="14">
        <f>104*5</f>
        <v>520</v>
      </c>
    </row>
    <row r="18" spans="2:7" x14ac:dyDescent="0.25">
      <c r="B18" s="2" t="s">
        <v>18</v>
      </c>
      <c r="C18" s="9" t="s">
        <v>39</v>
      </c>
      <c r="D18" s="9" t="s">
        <v>13</v>
      </c>
      <c r="E18" s="9" t="s">
        <v>40</v>
      </c>
      <c r="F18" s="9" t="s">
        <v>9</v>
      </c>
      <c r="G18" s="14" t="s">
        <v>20</v>
      </c>
    </row>
    <row r="19" spans="2:7" x14ac:dyDescent="0.25">
      <c r="B19" s="2" t="s">
        <v>12</v>
      </c>
      <c r="C19" s="9" t="s">
        <v>41</v>
      </c>
      <c r="D19" s="9" t="s">
        <v>42</v>
      </c>
      <c r="E19" s="9" t="s">
        <v>43</v>
      </c>
      <c r="F19" s="9" t="s">
        <v>32</v>
      </c>
      <c r="G19" s="14" t="s">
        <v>44</v>
      </c>
    </row>
    <row r="20" spans="2:7" x14ac:dyDescent="0.25">
      <c r="B20" s="2" t="s">
        <v>22</v>
      </c>
      <c r="C20" s="9" t="s">
        <v>46</v>
      </c>
      <c r="D20" s="9" t="s">
        <v>47</v>
      </c>
      <c r="E20" s="9" t="s">
        <v>48</v>
      </c>
      <c r="F20" s="9" t="s">
        <v>49</v>
      </c>
      <c r="G20" s="14" t="s">
        <v>23</v>
      </c>
    </row>
    <row r="21" spans="2:7" x14ac:dyDescent="0.25">
      <c r="B21" s="2" t="s">
        <v>8</v>
      </c>
      <c r="C21" s="9" t="s">
        <v>50</v>
      </c>
      <c r="D21" s="9" t="s">
        <v>10</v>
      </c>
      <c r="E21" s="9" t="s">
        <v>10</v>
      </c>
      <c r="F21" s="9" t="s">
        <v>10</v>
      </c>
      <c r="G21" s="14" t="s">
        <v>10</v>
      </c>
    </row>
    <row r="22" spans="2:7" x14ac:dyDescent="0.25">
      <c r="B22" s="2" t="s">
        <v>52</v>
      </c>
      <c r="C22" s="9" t="s">
        <v>32</v>
      </c>
      <c r="D22" s="9" t="s">
        <v>49</v>
      </c>
      <c r="E22" s="9" t="s">
        <v>53</v>
      </c>
      <c r="F22" s="9" t="s">
        <v>10</v>
      </c>
      <c r="G22" s="14" t="s">
        <v>10</v>
      </c>
    </row>
    <row r="23" spans="2:7" x14ac:dyDescent="0.25">
      <c r="B23" s="2" t="s">
        <v>55</v>
      </c>
      <c r="C23" s="9" t="s">
        <v>15</v>
      </c>
      <c r="D23" s="9" t="s">
        <v>10</v>
      </c>
      <c r="E23" s="9" t="s">
        <v>10</v>
      </c>
      <c r="F23" s="9" t="s">
        <v>10</v>
      </c>
      <c r="G23" s="14" t="s">
        <v>10</v>
      </c>
    </row>
    <row r="24" spans="2:7" x14ac:dyDescent="0.25">
      <c r="B24" s="2" t="s">
        <v>56</v>
      </c>
      <c r="C24" s="9" t="s">
        <v>45</v>
      </c>
      <c r="D24" s="9" t="s">
        <v>10</v>
      </c>
      <c r="E24" s="9" t="s">
        <v>10</v>
      </c>
      <c r="F24" s="9" t="s">
        <v>10</v>
      </c>
      <c r="G24" s="14" t="s">
        <v>10</v>
      </c>
    </row>
    <row r="25" spans="2:7" x14ac:dyDescent="0.25">
      <c r="B25" s="2" t="s">
        <v>31</v>
      </c>
      <c r="C25" s="9" t="s">
        <v>13</v>
      </c>
      <c r="D25" s="9" t="s">
        <v>10</v>
      </c>
      <c r="E25" s="9" t="s">
        <v>10</v>
      </c>
      <c r="F25" s="9" t="s">
        <v>10</v>
      </c>
      <c r="G25" s="14" t="s">
        <v>10</v>
      </c>
    </row>
    <row r="26" spans="2:7" x14ac:dyDescent="0.25">
      <c r="B26" s="2" t="s">
        <v>33</v>
      </c>
      <c r="C26" s="9" t="s">
        <v>13</v>
      </c>
      <c r="D26" s="9" t="s">
        <v>10</v>
      </c>
      <c r="E26" s="9" t="s">
        <v>10</v>
      </c>
      <c r="F26" s="9" t="s">
        <v>10</v>
      </c>
      <c r="G26" s="14" t="s">
        <v>10</v>
      </c>
    </row>
    <row r="27" spans="2:7" ht="15.75" thickBot="1" x14ac:dyDescent="0.3">
      <c r="B27" s="3" t="s">
        <v>57</v>
      </c>
      <c r="C27" s="10" t="s">
        <v>23</v>
      </c>
      <c r="D27" s="10" t="s">
        <v>13</v>
      </c>
      <c r="E27" s="10" t="s">
        <v>45</v>
      </c>
      <c r="F27" s="10" t="s">
        <v>13</v>
      </c>
      <c r="G27" s="15" t="s">
        <v>23</v>
      </c>
    </row>
    <row r="28" spans="2:7" x14ac:dyDescent="0.25">
      <c r="B28" s="1" t="s">
        <v>76</v>
      </c>
      <c r="C28" s="8" t="s">
        <v>1</v>
      </c>
      <c r="D28" s="8" t="s">
        <v>2</v>
      </c>
      <c r="E28" s="8" t="s">
        <v>3</v>
      </c>
      <c r="F28" s="8" t="s">
        <v>4</v>
      </c>
      <c r="G28" s="13" t="s">
        <v>5</v>
      </c>
    </row>
    <row r="29" spans="2:7" x14ac:dyDescent="0.25">
      <c r="B29" s="2" t="s">
        <v>6</v>
      </c>
      <c r="C29" s="9">
        <f>1126*5</f>
        <v>5630</v>
      </c>
      <c r="D29" s="9">
        <f>216*5</f>
        <v>1080</v>
      </c>
      <c r="E29" s="9">
        <f>221*5</f>
        <v>1105</v>
      </c>
      <c r="F29" s="9">
        <f>116*5</f>
        <v>580</v>
      </c>
      <c r="G29" s="14">
        <f>104*5</f>
        <v>520</v>
      </c>
    </row>
    <row r="30" spans="2:7" x14ac:dyDescent="0.25">
      <c r="B30" s="2" t="s">
        <v>12</v>
      </c>
      <c r="C30" s="9" t="s">
        <v>59</v>
      </c>
      <c r="D30" s="9" t="s">
        <v>60</v>
      </c>
      <c r="E30" s="9" t="s">
        <v>11</v>
      </c>
      <c r="F30" s="9" t="s">
        <v>35</v>
      </c>
      <c r="G30" s="14" t="s">
        <v>61</v>
      </c>
    </row>
    <row r="31" spans="2:7" x14ac:dyDescent="0.25">
      <c r="B31" s="2" t="s">
        <v>18</v>
      </c>
      <c r="C31" s="9" t="s">
        <v>62</v>
      </c>
      <c r="D31" s="9" t="s">
        <v>39</v>
      </c>
      <c r="E31" s="9" t="s">
        <v>37</v>
      </c>
      <c r="F31" s="9" t="s">
        <v>41</v>
      </c>
      <c r="G31" s="14" t="s">
        <v>63</v>
      </c>
    </row>
    <row r="32" spans="2:7" x14ac:dyDescent="0.25">
      <c r="B32" s="2" t="s">
        <v>22</v>
      </c>
      <c r="C32" s="9" t="s">
        <v>64</v>
      </c>
      <c r="D32" s="9" t="s">
        <v>65</v>
      </c>
      <c r="E32" s="9" t="s">
        <v>66</v>
      </c>
      <c r="F32" s="9" t="s">
        <v>41</v>
      </c>
      <c r="G32" s="14" t="s">
        <v>39</v>
      </c>
    </row>
    <row r="33" spans="2:7" x14ac:dyDescent="0.25">
      <c r="B33" s="2" t="s">
        <v>8</v>
      </c>
      <c r="C33" s="9" t="s">
        <v>50</v>
      </c>
      <c r="D33" s="9" t="s">
        <v>10</v>
      </c>
      <c r="E33" s="9" t="s">
        <v>10</v>
      </c>
      <c r="F33" s="9" t="s">
        <v>10</v>
      </c>
      <c r="G33" s="14" t="s">
        <v>10</v>
      </c>
    </row>
    <row r="34" spans="2:7" x14ac:dyDescent="0.25">
      <c r="B34" s="2" t="s">
        <v>57</v>
      </c>
      <c r="C34" s="9" t="s">
        <v>50</v>
      </c>
      <c r="D34" s="9" t="s">
        <v>24</v>
      </c>
      <c r="E34" s="9" t="s">
        <v>41</v>
      </c>
      <c r="F34" s="9" t="s">
        <v>24</v>
      </c>
      <c r="G34" s="14" t="s">
        <v>68</v>
      </c>
    </row>
    <row r="35" spans="2:7" x14ac:dyDescent="0.25">
      <c r="B35" s="2" t="s">
        <v>29</v>
      </c>
      <c r="C35" s="9" t="s">
        <v>24</v>
      </c>
      <c r="D35" s="9" t="s">
        <v>10</v>
      </c>
      <c r="E35" s="9" t="s">
        <v>70</v>
      </c>
      <c r="F35" s="9" t="s">
        <v>71</v>
      </c>
      <c r="G35" s="14" t="s">
        <v>69</v>
      </c>
    </row>
    <row r="36" spans="2:7" x14ac:dyDescent="0.25">
      <c r="B36" s="2" t="s">
        <v>52</v>
      </c>
      <c r="C36" s="9" t="s">
        <v>30</v>
      </c>
      <c r="D36" s="9" t="s">
        <v>46</v>
      </c>
      <c r="E36" s="9" t="s">
        <v>23</v>
      </c>
      <c r="F36" s="9" t="s">
        <v>10</v>
      </c>
      <c r="G36" s="14" t="s">
        <v>10</v>
      </c>
    </row>
    <row r="37" spans="2:7" x14ac:dyDescent="0.25">
      <c r="B37" s="2" t="s">
        <v>55</v>
      </c>
      <c r="C37" s="9" t="s">
        <v>15</v>
      </c>
      <c r="D37" s="9" t="s">
        <v>10</v>
      </c>
      <c r="E37" s="9" t="s">
        <v>10</v>
      </c>
      <c r="F37" s="9" t="s">
        <v>10</v>
      </c>
      <c r="G37" s="14" t="s">
        <v>10</v>
      </c>
    </row>
    <row r="38" spans="2:7" x14ac:dyDescent="0.25">
      <c r="B38" s="2" t="s">
        <v>56</v>
      </c>
      <c r="C38" s="9" t="s">
        <v>45</v>
      </c>
      <c r="D38" s="9" t="s">
        <v>10</v>
      </c>
      <c r="E38" s="9" t="s">
        <v>10</v>
      </c>
      <c r="F38" s="9" t="s">
        <v>10</v>
      </c>
      <c r="G38" s="14" t="s">
        <v>10</v>
      </c>
    </row>
    <row r="39" spans="2:7" ht="15.75" thickBot="1" x14ac:dyDescent="0.3">
      <c r="B39" s="3" t="s">
        <v>73</v>
      </c>
      <c r="C39" s="10" t="s">
        <v>74</v>
      </c>
      <c r="D39" s="10" t="s">
        <v>10</v>
      </c>
      <c r="E39" s="10" t="s">
        <v>75</v>
      </c>
      <c r="F39" s="10" t="s">
        <v>70</v>
      </c>
      <c r="G39" s="15" t="s">
        <v>10</v>
      </c>
    </row>
    <row r="40" spans="2:7" x14ac:dyDescent="0.25">
      <c r="B40" s="1" t="s">
        <v>95</v>
      </c>
      <c r="C40" s="8" t="s">
        <v>1</v>
      </c>
      <c r="D40" s="8" t="s">
        <v>2</v>
      </c>
      <c r="E40" s="8" t="s">
        <v>3</v>
      </c>
      <c r="F40" s="8" t="s">
        <v>4</v>
      </c>
      <c r="G40" s="13" t="s">
        <v>5</v>
      </c>
    </row>
    <row r="41" spans="2:7" x14ac:dyDescent="0.25">
      <c r="B41" s="2" t="s">
        <v>6</v>
      </c>
      <c r="C41" s="9">
        <f>1126*5</f>
        <v>5630</v>
      </c>
      <c r="D41" s="9">
        <f>216*5</f>
        <v>1080</v>
      </c>
      <c r="E41" s="9">
        <f>221*5</f>
        <v>1105</v>
      </c>
      <c r="F41" s="9">
        <f>116*5</f>
        <v>580</v>
      </c>
      <c r="G41" s="14">
        <f>104*5</f>
        <v>520</v>
      </c>
    </row>
    <row r="42" spans="2:7" x14ac:dyDescent="0.25">
      <c r="B42" s="2" t="s">
        <v>77</v>
      </c>
      <c r="C42" s="9" t="s">
        <v>27</v>
      </c>
      <c r="D42" s="9" t="s">
        <v>10</v>
      </c>
      <c r="E42" s="9" t="s">
        <v>10</v>
      </c>
      <c r="F42" s="9" t="s">
        <v>10</v>
      </c>
      <c r="G42" s="14" t="s">
        <v>10</v>
      </c>
    </row>
    <row r="43" spans="2:7" x14ac:dyDescent="0.25">
      <c r="B43" s="2" t="s">
        <v>78</v>
      </c>
      <c r="C43" s="9" t="s">
        <v>67</v>
      </c>
      <c r="D43" s="9" t="s">
        <v>27</v>
      </c>
      <c r="E43" s="9" t="s">
        <v>19</v>
      </c>
      <c r="F43" s="9" t="s">
        <v>10</v>
      </c>
      <c r="G43" s="14" t="s">
        <v>67</v>
      </c>
    </row>
    <row r="44" spans="2:7" x14ac:dyDescent="0.25">
      <c r="B44" s="2" t="s">
        <v>79</v>
      </c>
      <c r="C44" s="9" t="s">
        <v>67</v>
      </c>
      <c r="D44" s="9" t="s">
        <v>10</v>
      </c>
      <c r="E44" s="9" t="s">
        <v>67</v>
      </c>
      <c r="F44" s="9" t="s">
        <v>10</v>
      </c>
      <c r="G44" s="14" t="s">
        <v>10</v>
      </c>
    </row>
    <row r="45" spans="2:7" x14ac:dyDescent="0.25">
      <c r="B45" s="2" t="s">
        <v>80</v>
      </c>
      <c r="C45" s="9" t="s">
        <v>67</v>
      </c>
      <c r="D45" s="9" t="s">
        <v>27</v>
      </c>
      <c r="E45" s="9" t="s">
        <v>10</v>
      </c>
      <c r="F45" s="9" t="s">
        <v>16</v>
      </c>
      <c r="G45" s="14" t="s">
        <v>10</v>
      </c>
    </row>
    <row r="46" spans="2:7" x14ac:dyDescent="0.25">
      <c r="B46" s="2" t="s">
        <v>81</v>
      </c>
      <c r="C46" s="9" t="s">
        <v>67</v>
      </c>
      <c r="D46" s="9" t="s">
        <v>10</v>
      </c>
      <c r="E46" s="9" t="s">
        <v>10</v>
      </c>
      <c r="F46" s="9" t="s">
        <v>10</v>
      </c>
      <c r="G46" s="14" t="s">
        <v>45</v>
      </c>
    </row>
    <row r="47" spans="2:7" x14ac:dyDescent="0.25">
      <c r="B47" s="2" t="s">
        <v>82</v>
      </c>
      <c r="C47" s="9" t="s">
        <v>67</v>
      </c>
      <c r="D47" s="9" t="s">
        <v>10</v>
      </c>
      <c r="E47" s="9" t="s">
        <v>10</v>
      </c>
      <c r="F47" s="9" t="s">
        <v>10</v>
      </c>
      <c r="G47" s="14" t="s">
        <v>74</v>
      </c>
    </row>
    <row r="48" spans="2:7" x14ac:dyDescent="0.25">
      <c r="B48" s="2" t="s">
        <v>83</v>
      </c>
      <c r="C48" s="9" t="s">
        <v>67</v>
      </c>
      <c r="D48" s="9" t="s">
        <v>10</v>
      </c>
      <c r="E48" s="9" t="s">
        <v>10</v>
      </c>
      <c r="F48" s="9" t="s">
        <v>10</v>
      </c>
      <c r="G48" s="14" t="s">
        <v>10</v>
      </c>
    </row>
    <row r="49" spans="2:7" x14ac:dyDescent="0.25">
      <c r="B49" s="2" t="s">
        <v>84</v>
      </c>
      <c r="C49" s="9" t="s">
        <v>67</v>
      </c>
      <c r="D49" s="9" t="s">
        <v>10</v>
      </c>
      <c r="E49" s="9" t="s">
        <v>10</v>
      </c>
      <c r="F49" s="9" t="s">
        <v>10</v>
      </c>
      <c r="G49" s="14" t="s">
        <v>10</v>
      </c>
    </row>
    <row r="50" spans="2:7" x14ac:dyDescent="0.25">
      <c r="B50" s="2" t="s">
        <v>85</v>
      </c>
      <c r="C50" s="9" t="s">
        <v>67</v>
      </c>
      <c r="D50" s="9" t="s">
        <v>10</v>
      </c>
      <c r="E50" s="9" t="s">
        <v>10</v>
      </c>
      <c r="F50" s="9" t="s">
        <v>10</v>
      </c>
      <c r="G50" s="14" t="s">
        <v>10</v>
      </c>
    </row>
    <row r="51" spans="2:7" x14ac:dyDescent="0.25">
      <c r="B51" s="2" t="s">
        <v>86</v>
      </c>
      <c r="C51" s="9" t="s">
        <v>67</v>
      </c>
      <c r="D51" s="9" t="s">
        <v>10</v>
      </c>
      <c r="E51" s="9" t="s">
        <v>10</v>
      </c>
      <c r="F51" s="9" t="s">
        <v>10</v>
      </c>
      <c r="G51" s="14" t="s">
        <v>45</v>
      </c>
    </row>
    <row r="52" spans="2:7" x14ac:dyDescent="0.25">
      <c r="B52" s="2" t="s">
        <v>87</v>
      </c>
      <c r="C52" s="9" t="s">
        <v>67</v>
      </c>
      <c r="D52" s="9" t="s">
        <v>27</v>
      </c>
      <c r="E52" s="9" t="s">
        <v>10</v>
      </c>
      <c r="F52" s="9" t="s">
        <v>10</v>
      </c>
      <c r="G52" s="14" t="s">
        <v>10</v>
      </c>
    </row>
    <row r="53" spans="2:7" x14ac:dyDescent="0.25">
      <c r="B53" s="2" t="s">
        <v>88</v>
      </c>
      <c r="C53" s="9" t="s">
        <v>67</v>
      </c>
      <c r="D53" s="9" t="s">
        <v>10</v>
      </c>
      <c r="E53" s="9" t="s">
        <v>10</v>
      </c>
      <c r="F53" s="9" t="s">
        <v>10</v>
      </c>
      <c r="G53" s="14" t="s">
        <v>10</v>
      </c>
    </row>
    <row r="54" spans="2:7" x14ac:dyDescent="0.25">
      <c r="B54" s="2" t="s">
        <v>89</v>
      </c>
      <c r="C54" s="9" t="s">
        <v>67</v>
      </c>
      <c r="D54" s="9" t="s">
        <v>10</v>
      </c>
      <c r="E54" s="9" t="s">
        <v>10</v>
      </c>
      <c r="F54" s="9" t="s">
        <v>10</v>
      </c>
      <c r="G54" s="14" t="s">
        <v>10</v>
      </c>
    </row>
    <row r="55" spans="2:7" x14ac:dyDescent="0.25">
      <c r="B55" s="2" t="s">
        <v>90</v>
      </c>
      <c r="C55" s="9" t="s">
        <v>67</v>
      </c>
      <c r="D55" s="9" t="s">
        <v>10</v>
      </c>
      <c r="E55" s="9" t="s">
        <v>10</v>
      </c>
      <c r="F55" s="9" t="s">
        <v>10</v>
      </c>
      <c r="G55" s="14" t="s">
        <v>10</v>
      </c>
    </row>
    <row r="56" spans="2:7" x14ac:dyDescent="0.25">
      <c r="B56" s="2" t="s">
        <v>91</v>
      </c>
      <c r="C56" s="9" t="s">
        <v>67</v>
      </c>
      <c r="D56" s="9" t="s">
        <v>17</v>
      </c>
      <c r="E56" s="9" t="s">
        <v>10</v>
      </c>
      <c r="F56" s="9" t="s">
        <v>10</v>
      </c>
      <c r="G56" s="14" t="s">
        <v>10</v>
      </c>
    </row>
    <row r="57" spans="2:7" x14ac:dyDescent="0.25">
      <c r="B57" s="2" t="s">
        <v>92</v>
      </c>
      <c r="C57" s="9" t="s">
        <v>67</v>
      </c>
      <c r="D57" s="9" t="s">
        <v>27</v>
      </c>
      <c r="E57" s="9" t="s">
        <v>10</v>
      </c>
      <c r="F57" s="9" t="s">
        <v>10</v>
      </c>
      <c r="G57" s="14" t="s">
        <v>17</v>
      </c>
    </row>
    <row r="58" spans="2:7" x14ac:dyDescent="0.25">
      <c r="B58" s="2" t="s">
        <v>93</v>
      </c>
      <c r="C58" s="9" t="s">
        <v>67</v>
      </c>
      <c r="D58" s="9" t="s">
        <v>10</v>
      </c>
      <c r="E58" s="9" t="s">
        <v>27</v>
      </c>
      <c r="F58" s="9" t="s">
        <v>10</v>
      </c>
      <c r="G58" s="14" t="s">
        <v>19</v>
      </c>
    </row>
    <row r="59" spans="2:7" ht="15.75" thickBot="1" x14ac:dyDescent="0.3">
      <c r="B59" s="3" t="s">
        <v>94</v>
      </c>
      <c r="C59" s="10" t="s">
        <v>67</v>
      </c>
      <c r="D59" s="10" t="s">
        <v>10</v>
      </c>
      <c r="E59" s="10" t="s">
        <v>10</v>
      </c>
      <c r="F59" s="10" t="s">
        <v>10</v>
      </c>
      <c r="G59" s="15" t="s">
        <v>10</v>
      </c>
    </row>
    <row r="60" spans="2:7" x14ac:dyDescent="0.25">
      <c r="B60" s="1" t="s">
        <v>100</v>
      </c>
      <c r="C60" s="8" t="s">
        <v>1</v>
      </c>
      <c r="D60" s="8" t="s">
        <v>2</v>
      </c>
      <c r="E60" s="8" t="s">
        <v>3</v>
      </c>
      <c r="F60" s="8" t="s">
        <v>4</v>
      </c>
      <c r="G60" s="13" t="s">
        <v>5</v>
      </c>
    </row>
    <row r="61" spans="2:7" x14ac:dyDescent="0.25">
      <c r="B61" s="2" t="s">
        <v>6</v>
      </c>
      <c r="C61" s="9">
        <f>1126*5</f>
        <v>5630</v>
      </c>
      <c r="D61" s="9">
        <f>216*5</f>
        <v>1080</v>
      </c>
      <c r="E61" s="9">
        <f>221*5</f>
        <v>1105</v>
      </c>
      <c r="F61" s="9">
        <f>116*5</f>
        <v>580</v>
      </c>
      <c r="G61" s="14">
        <f>104*5</f>
        <v>520</v>
      </c>
    </row>
    <row r="62" spans="2:7" x14ac:dyDescent="0.25">
      <c r="B62" s="2" t="s">
        <v>12</v>
      </c>
      <c r="C62" s="9" t="s">
        <v>96</v>
      </c>
      <c r="D62" s="9" t="s">
        <v>48</v>
      </c>
      <c r="E62" s="9" t="s">
        <v>68</v>
      </c>
      <c r="F62" s="9" t="s">
        <v>20</v>
      </c>
      <c r="G62" s="14" t="s">
        <v>97</v>
      </c>
    </row>
    <row r="63" spans="2:7" x14ac:dyDescent="0.25">
      <c r="B63" s="2" t="s">
        <v>22</v>
      </c>
      <c r="C63" s="9" t="s">
        <v>32</v>
      </c>
      <c r="D63" s="9" t="s">
        <v>44</v>
      </c>
      <c r="E63" s="9" t="s">
        <v>98</v>
      </c>
      <c r="F63" s="9" t="s">
        <v>74</v>
      </c>
      <c r="G63" s="14" t="s">
        <v>67</v>
      </c>
    </row>
    <row r="64" spans="2:7" x14ac:dyDescent="0.25">
      <c r="B64" s="2" t="s">
        <v>8</v>
      </c>
      <c r="C64" s="9" t="s">
        <v>9</v>
      </c>
      <c r="D64" s="9" t="s">
        <v>10</v>
      </c>
      <c r="E64" s="9" t="s">
        <v>10</v>
      </c>
      <c r="F64" s="9" t="s">
        <v>10</v>
      </c>
      <c r="G64" s="14" t="s">
        <v>10</v>
      </c>
    </row>
    <row r="65" spans="2:7" x14ac:dyDescent="0.25">
      <c r="B65" s="2" t="s">
        <v>18</v>
      </c>
      <c r="C65" s="9" t="s">
        <v>74</v>
      </c>
      <c r="D65" s="9" t="s">
        <v>20</v>
      </c>
      <c r="E65" s="9" t="s">
        <v>74</v>
      </c>
      <c r="F65" s="9" t="s">
        <v>19</v>
      </c>
      <c r="G65" s="14" t="s">
        <v>17</v>
      </c>
    </row>
    <row r="66" spans="2:7" x14ac:dyDescent="0.25">
      <c r="B66" s="2" t="s">
        <v>29</v>
      </c>
      <c r="C66" s="9" t="s">
        <v>21</v>
      </c>
      <c r="D66" s="9" t="s">
        <v>10</v>
      </c>
      <c r="E66" s="9" t="s">
        <v>63</v>
      </c>
      <c r="F66" s="9" t="s">
        <v>68</v>
      </c>
      <c r="G66" s="14" t="s">
        <v>16</v>
      </c>
    </row>
    <row r="67" spans="2:7" x14ac:dyDescent="0.25">
      <c r="B67" s="2" t="s">
        <v>73</v>
      </c>
      <c r="C67" s="9" t="s">
        <v>19</v>
      </c>
      <c r="D67" s="9" t="s">
        <v>10</v>
      </c>
      <c r="E67" s="9" t="s">
        <v>13</v>
      </c>
      <c r="F67" s="9" t="s">
        <v>98</v>
      </c>
      <c r="G67" s="14" t="s">
        <v>10</v>
      </c>
    </row>
    <row r="68" spans="2:7" x14ac:dyDescent="0.25">
      <c r="B68" s="2" t="s">
        <v>34</v>
      </c>
      <c r="C68" s="9" t="s">
        <v>19</v>
      </c>
      <c r="D68" s="9" t="s">
        <v>10</v>
      </c>
      <c r="E68" s="9" t="s">
        <v>10</v>
      </c>
      <c r="F68" s="9" t="s">
        <v>16</v>
      </c>
      <c r="G68" s="14" t="s">
        <v>54</v>
      </c>
    </row>
    <row r="69" spans="2:7" x14ac:dyDescent="0.25">
      <c r="B69" s="2" t="s">
        <v>36</v>
      </c>
      <c r="C69" s="9" t="s">
        <v>19</v>
      </c>
      <c r="D69" s="9" t="s">
        <v>10</v>
      </c>
      <c r="E69" s="9" t="s">
        <v>10</v>
      </c>
      <c r="F69" s="9" t="s">
        <v>10</v>
      </c>
      <c r="G69" s="14" t="s">
        <v>70</v>
      </c>
    </row>
    <row r="70" spans="2:7" x14ac:dyDescent="0.25">
      <c r="B70" s="2" t="s">
        <v>33</v>
      </c>
      <c r="C70" s="9" t="s">
        <v>17</v>
      </c>
      <c r="D70" s="9" t="s">
        <v>10</v>
      </c>
      <c r="E70" s="9" t="s">
        <v>10</v>
      </c>
      <c r="F70" s="9" t="s">
        <v>10</v>
      </c>
      <c r="G70" s="14" t="s">
        <v>10</v>
      </c>
    </row>
    <row r="71" spans="2:7" ht="15.75" thickBot="1" x14ac:dyDescent="0.3">
      <c r="B71" s="3" t="s">
        <v>28</v>
      </c>
      <c r="C71" s="10" t="s">
        <v>17</v>
      </c>
      <c r="D71" s="10" t="s">
        <v>10</v>
      </c>
      <c r="E71" s="10" t="s">
        <v>30</v>
      </c>
      <c r="F71" s="10" t="s">
        <v>19</v>
      </c>
      <c r="G71" s="15" t="s">
        <v>10</v>
      </c>
    </row>
    <row r="72" spans="2:7" x14ac:dyDescent="0.25">
      <c r="B72" s="1" t="s">
        <v>104</v>
      </c>
      <c r="C72" s="8" t="s">
        <v>1</v>
      </c>
      <c r="D72" s="8" t="s">
        <v>2</v>
      </c>
      <c r="E72" s="8" t="s">
        <v>3</v>
      </c>
      <c r="F72" s="8" t="s">
        <v>4</v>
      </c>
      <c r="G72" s="13" t="s">
        <v>5</v>
      </c>
    </row>
    <row r="73" spans="2:7" x14ac:dyDescent="0.25">
      <c r="B73" s="2" t="s">
        <v>6</v>
      </c>
      <c r="C73" s="9">
        <f>1126*5</f>
        <v>5630</v>
      </c>
      <c r="D73" s="9">
        <f>216*5</f>
        <v>1080</v>
      </c>
      <c r="E73" s="9">
        <f>221*5</f>
        <v>1105</v>
      </c>
      <c r="F73" s="9">
        <f>116*5</f>
        <v>580</v>
      </c>
      <c r="G73" s="14">
        <f>104*5</f>
        <v>520</v>
      </c>
    </row>
    <row r="74" spans="2:7" x14ac:dyDescent="0.25">
      <c r="B74" s="2" t="s">
        <v>8</v>
      </c>
      <c r="C74" s="9" t="s">
        <v>9</v>
      </c>
      <c r="D74" s="9" t="s">
        <v>10</v>
      </c>
      <c r="E74" s="9" t="s">
        <v>10</v>
      </c>
      <c r="F74" s="9" t="s">
        <v>10</v>
      </c>
      <c r="G74" s="14" t="s">
        <v>10</v>
      </c>
    </row>
    <row r="75" spans="2:7" x14ac:dyDescent="0.25">
      <c r="B75" s="2" t="s">
        <v>22</v>
      </c>
      <c r="C75" s="9" t="s">
        <v>13</v>
      </c>
      <c r="D75" s="9" t="s">
        <v>101</v>
      </c>
      <c r="E75" s="9" t="s">
        <v>69</v>
      </c>
      <c r="F75" s="9" t="s">
        <v>23</v>
      </c>
      <c r="G75" s="14" t="s">
        <v>10</v>
      </c>
    </row>
    <row r="76" spans="2:7" x14ac:dyDescent="0.25">
      <c r="B76" s="2" t="s">
        <v>12</v>
      </c>
      <c r="C76" s="9" t="s">
        <v>23</v>
      </c>
      <c r="D76" s="9" t="s">
        <v>46</v>
      </c>
      <c r="E76" s="9" t="s">
        <v>9</v>
      </c>
      <c r="F76" s="9" t="s">
        <v>19</v>
      </c>
      <c r="G76" s="14" t="s">
        <v>21</v>
      </c>
    </row>
    <row r="77" spans="2:7" x14ac:dyDescent="0.25">
      <c r="B77" s="2" t="s">
        <v>18</v>
      </c>
      <c r="C77" s="9" t="s">
        <v>23</v>
      </c>
      <c r="D77" s="9" t="s">
        <v>16</v>
      </c>
      <c r="E77" s="9" t="s">
        <v>102</v>
      </c>
      <c r="F77" s="9" t="s">
        <v>16</v>
      </c>
      <c r="G77" s="14" t="s">
        <v>67</v>
      </c>
    </row>
    <row r="78" spans="2:7" x14ac:dyDescent="0.25">
      <c r="B78" s="2" t="s">
        <v>29</v>
      </c>
      <c r="C78" s="9" t="s">
        <v>19</v>
      </c>
      <c r="D78" s="9" t="s">
        <v>10</v>
      </c>
      <c r="E78" s="9" t="s">
        <v>45</v>
      </c>
      <c r="F78" s="9" t="s">
        <v>69</v>
      </c>
      <c r="G78" s="14" t="s">
        <v>67</v>
      </c>
    </row>
    <row r="79" spans="2:7" x14ac:dyDescent="0.25">
      <c r="B79" s="2" t="s">
        <v>33</v>
      </c>
      <c r="C79" s="9" t="s">
        <v>17</v>
      </c>
      <c r="D79" s="9" t="s">
        <v>10</v>
      </c>
      <c r="E79" s="9" t="s">
        <v>10</v>
      </c>
      <c r="F79" s="9" t="s">
        <v>10</v>
      </c>
      <c r="G79" s="14" t="s">
        <v>10</v>
      </c>
    </row>
    <row r="80" spans="2:7" x14ac:dyDescent="0.25">
      <c r="B80" s="2" t="s">
        <v>34</v>
      </c>
      <c r="C80" s="9" t="s">
        <v>17</v>
      </c>
      <c r="D80" s="9" t="s">
        <v>10</v>
      </c>
      <c r="E80" s="9" t="s">
        <v>10</v>
      </c>
      <c r="F80" s="9" t="s">
        <v>27</v>
      </c>
      <c r="G80" s="14" t="s">
        <v>37</v>
      </c>
    </row>
    <row r="81" spans="2:7" x14ac:dyDescent="0.25">
      <c r="B81" s="2" t="s">
        <v>36</v>
      </c>
      <c r="C81" s="9" t="s">
        <v>17</v>
      </c>
      <c r="D81" s="9" t="s">
        <v>10</v>
      </c>
      <c r="E81" s="9" t="s">
        <v>10</v>
      </c>
      <c r="F81" s="9" t="s">
        <v>10</v>
      </c>
      <c r="G81" s="14" t="s">
        <v>103</v>
      </c>
    </row>
    <row r="82" spans="2:7" x14ac:dyDescent="0.25">
      <c r="B82" s="2" t="s">
        <v>73</v>
      </c>
      <c r="C82" s="9" t="s">
        <v>16</v>
      </c>
      <c r="D82" s="9" t="s">
        <v>10</v>
      </c>
      <c r="E82" s="9" t="s">
        <v>19</v>
      </c>
      <c r="F82" s="9" t="s">
        <v>96</v>
      </c>
      <c r="G82" s="14" t="s">
        <v>10</v>
      </c>
    </row>
    <row r="83" spans="2:7" ht="15.75" thickBot="1" x14ac:dyDescent="0.3">
      <c r="B83" s="3" t="s">
        <v>28</v>
      </c>
      <c r="C83" s="10" t="s">
        <v>16</v>
      </c>
      <c r="D83" s="10" t="s">
        <v>10</v>
      </c>
      <c r="E83" s="10" t="s">
        <v>74</v>
      </c>
      <c r="F83" s="10" t="s">
        <v>16</v>
      </c>
      <c r="G83" s="15" t="s">
        <v>10</v>
      </c>
    </row>
    <row r="84" spans="2:7" x14ac:dyDescent="0.25">
      <c r="B84" s="5" t="s">
        <v>105</v>
      </c>
      <c r="C84" s="16" t="s">
        <v>1</v>
      </c>
      <c r="D84" s="16" t="s">
        <v>2</v>
      </c>
      <c r="E84" s="16" t="s">
        <v>109</v>
      </c>
      <c r="F84" s="16" t="s">
        <v>110</v>
      </c>
      <c r="G84" s="17" t="s">
        <v>111</v>
      </c>
    </row>
    <row r="85" spans="2:7" x14ac:dyDescent="0.25">
      <c r="B85" s="4" t="s">
        <v>104</v>
      </c>
      <c r="C85" s="9">
        <v>32</v>
      </c>
      <c r="D85" s="9">
        <v>33</v>
      </c>
      <c r="E85" s="9">
        <v>35</v>
      </c>
      <c r="F85" s="9">
        <v>45</v>
      </c>
      <c r="G85" s="14">
        <v>55</v>
      </c>
    </row>
    <row r="86" spans="2:7" x14ac:dyDescent="0.25">
      <c r="B86" s="4" t="s">
        <v>106</v>
      </c>
      <c r="C86" s="9">
        <v>66</v>
      </c>
      <c r="D86" s="9">
        <v>66</v>
      </c>
      <c r="E86" s="9">
        <v>66</v>
      </c>
      <c r="F86" s="9">
        <v>66</v>
      </c>
      <c r="G86" s="14">
        <v>66</v>
      </c>
    </row>
    <row r="87" spans="2:7" x14ac:dyDescent="0.25">
      <c r="B87" s="4" t="s">
        <v>107</v>
      </c>
      <c r="C87" s="9">
        <v>87</v>
      </c>
      <c r="D87" s="9">
        <v>88</v>
      </c>
      <c r="E87" s="9">
        <v>89</v>
      </c>
      <c r="F87" s="9">
        <v>90</v>
      </c>
      <c r="G87" s="14">
        <v>91</v>
      </c>
    </row>
    <row r="88" spans="2:7" ht="15.75" thickBot="1" x14ac:dyDescent="0.3">
      <c r="B88" s="6" t="s">
        <v>108</v>
      </c>
      <c r="C88" s="10">
        <v>99</v>
      </c>
      <c r="D88" s="10">
        <v>98</v>
      </c>
      <c r="E88" s="10">
        <v>97</v>
      </c>
      <c r="F88" s="10">
        <v>87</v>
      </c>
      <c r="G88" s="15">
        <v>88</v>
      </c>
    </row>
    <row r="89" spans="2:7" x14ac:dyDescent="0.25">
      <c r="B89" s="5" t="s">
        <v>135</v>
      </c>
      <c r="C89" s="8" t="s">
        <v>112</v>
      </c>
      <c r="D89" s="8" t="s">
        <v>2</v>
      </c>
      <c r="E89" s="8" t="s">
        <v>3</v>
      </c>
      <c r="F89" s="8" t="s">
        <v>4</v>
      </c>
      <c r="G89" s="13" t="s">
        <v>5</v>
      </c>
    </row>
    <row r="90" spans="2:7" x14ac:dyDescent="0.25">
      <c r="B90" s="2" t="s">
        <v>113</v>
      </c>
      <c r="C90" s="9" t="s">
        <v>114</v>
      </c>
      <c r="D90" s="9" t="s">
        <v>98</v>
      </c>
      <c r="E90" s="9" t="s">
        <v>115</v>
      </c>
      <c r="F90" s="9" t="s">
        <v>116</v>
      </c>
      <c r="G90" s="14" t="s">
        <v>117</v>
      </c>
    </row>
    <row r="91" spans="2:7" x14ac:dyDescent="0.25">
      <c r="B91" s="2" t="s">
        <v>118</v>
      </c>
      <c r="C91" s="9" t="s">
        <v>119</v>
      </c>
      <c r="D91" s="9" t="s">
        <v>72</v>
      </c>
      <c r="E91" s="9" t="s">
        <v>120</v>
      </c>
      <c r="F91" s="9" t="s">
        <v>121</v>
      </c>
      <c r="G91" s="14" t="s">
        <v>64</v>
      </c>
    </row>
    <row r="92" spans="2:7" x14ac:dyDescent="0.25">
      <c r="B92" s="2" t="s">
        <v>122</v>
      </c>
      <c r="C92" s="9" t="s">
        <v>98</v>
      </c>
      <c r="D92" s="9" t="s">
        <v>68</v>
      </c>
      <c r="E92" s="9" t="s">
        <v>62</v>
      </c>
      <c r="F92" s="9" t="s">
        <v>99</v>
      </c>
      <c r="G92" s="14" t="s">
        <v>69</v>
      </c>
    </row>
    <row r="93" spans="2:7" ht="15.75" thickBot="1" x14ac:dyDescent="0.3">
      <c r="B93" s="2" t="s">
        <v>123</v>
      </c>
      <c r="C93" s="9" t="s">
        <v>68</v>
      </c>
      <c r="D93" s="9" t="s">
        <v>24</v>
      </c>
      <c r="E93" s="9" t="s">
        <v>99</v>
      </c>
      <c r="F93" s="9" t="s">
        <v>37</v>
      </c>
      <c r="G93" s="14" t="s">
        <v>26</v>
      </c>
    </row>
    <row r="94" spans="2:7" x14ac:dyDescent="0.25">
      <c r="B94" s="1" t="s">
        <v>136</v>
      </c>
      <c r="C94" s="8" t="s">
        <v>112</v>
      </c>
      <c r="D94" s="8" t="s">
        <v>2</v>
      </c>
      <c r="E94" s="8" t="s">
        <v>3</v>
      </c>
      <c r="F94" s="8" t="s">
        <v>4</v>
      </c>
      <c r="G94" s="13" t="s">
        <v>5</v>
      </c>
    </row>
    <row r="95" spans="2:7" x14ac:dyDescent="0.25">
      <c r="B95" s="2" t="s">
        <v>124</v>
      </c>
      <c r="C95" s="9" t="s">
        <v>96</v>
      </c>
      <c r="D95" s="9" t="s">
        <v>21</v>
      </c>
      <c r="E95" s="9" t="s">
        <v>53</v>
      </c>
      <c r="F95" s="9" t="s">
        <v>39</v>
      </c>
      <c r="G95" s="14" t="s">
        <v>125</v>
      </c>
    </row>
    <row r="96" spans="2:7" x14ac:dyDescent="0.25">
      <c r="B96" s="2" t="s">
        <v>126</v>
      </c>
      <c r="C96" s="9" t="s">
        <v>24</v>
      </c>
      <c r="D96" s="9" t="s">
        <v>96</v>
      </c>
      <c r="E96" s="9" t="s">
        <v>99</v>
      </c>
      <c r="F96" s="9" t="s">
        <v>17</v>
      </c>
      <c r="G96" s="14" t="s">
        <v>64</v>
      </c>
    </row>
    <row r="97" spans="2:7" x14ac:dyDescent="0.25">
      <c r="B97" s="2" t="s">
        <v>127</v>
      </c>
      <c r="C97" s="9" t="s">
        <v>63</v>
      </c>
      <c r="D97" s="9" t="s">
        <v>98</v>
      </c>
      <c r="E97" s="9" t="s">
        <v>96</v>
      </c>
      <c r="F97" s="9" t="s">
        <v>17</v>
      </c>
      <c r="G97" s="14" t="s">
        <v>69</v>
      </c>
    </row>
    <row r="98" spans="2:7" x14ac:dyDescent="0.25">
      <c r="B98" s="2" t="s">
        <v>128</v>
      </c>
      <c r="C98" s="9" t="s">
        <v>30</v>
      </c>
      <c r="D98" s="9" t="s">
        <v>32</v>
      </c>
      <c r="E98" s="9" t="s">
        <v>53</v>
      </c>
      <c r="F98" s="9" t="s">
        <v>99</v>
      </c>
      <c r="G98" s="14" t="s">
        <v>21</v>
      </c>
    </row>
    <row r="99" spans="2:7" x14ac:dyDescent="0.25">
      <c r="B99" s="2" t="s">
        <v>129</v>
      </c>
      <c r="C99" s="9" t="s">
        <v>26</v>
      </c>
      <c r="D99" s="9" t="s">
        <v>23</v>
      </c>
      <c r="E99" s="9" t="s">
        <v>96</v>
      </c>
      <c r="F99" s="9" t="s">
        <v>15</v>
      </c>
      <c r="G99" s="14" t="s">
        <v>26</v>
      </c>
    </row>
    <row r="100" spans="2:7" x14ac:dyDescent="0.25">
      <c r="B100" s="2" t="s">
        <v>130</v>
      </c>
      <c r="C100" s="9" t="s">
        <v>26</v>
      </c>
      <c r="D100" s="9" t="s">
        <v>32</v>
      </c>
      <c r="E100" s="9" t="s">
        <v>15</v>
      </c>
      <c r="F100" s="9" t="s">
        <v>17</v>
      </c>
      <c r="G100" s="14" t="s">
        <v>101</v>
      </c>
    </row>
    <row r="101" spans="2:7" x14ac:dyDescent="0.25">
      <c r="B101" s="2" t="s">
        <v>131</v>
      </c>
      <c r="C101" s="9" t="s">
        <v>23</v>
      </c>
      <c r="D101" s="9" t="s">
        <v>32</v>
      </c>
      <c r="E101" s="9" t="s">
        <v>15</v>
      </c>
      <c r="F101" s="9" t="s">
        <v>10</v>
      </c>
      <c r="G101" s="14" t="s">
        <v>21</v>
      </c>
    </row>
    <row r="102" spans="2:7" x14ac:dyDescent="0.25">
      <c r="B102" s="2" t="s">
        <v>132</v>
      </c>
      <c r="C102" s="9" t="s">
        <v>23</v>
      </c>
      <c r="D102" s="9" t="s">
        <v>21</v>
      </c>
      <c r="E102" s="9" t="s">
        <v>53</v>
      </c>
      <c r="F102" s="9" t="s">
        <v>17</v>
      </c>
      <c r="G102" s="14" t="s">
        <v>101</v>
      </c>
    </row>
    <row r="103" spans="2:7" x14ac:dyDescent="0.25">
      <c r="B103" s="2" t="s">
        <v>133</v>
      </c>
      <c r="C103" s="9" t="s">
        <v>53</v>
      </c>
      <c r="D103" s="9" t="s">
        <v>45</v>
      </c>
      <c r="E103" s="9" t="s">
        <v>53</v>
      </c>
      <c r="F103" s="9" t="s">
        <v>17</v>
      </c>
      <c r="G103" s="14" t="s">
        <v>21</v>
      </c>
    </row>
    <row r="104" spans="2:7" ht="15.75" thickBot="1" x14ac:dyDescent="0.3">
      <c r="B104" s="3" t="s">
        <v>134</v>
      </c>
      <c r="C104" s="10" t="s">
        <v>27</v>
      </c>
      <c r="D104" s="10" t="s">
        <v>16</v>
      </c>
      <c r="E104" s="10" t="s">
        <v>10</v>
      </c>
      <c r="F104" s="10" t="s">
        <v>17</v>
      </c>
      <c r="G104" s="15" t="s">
        <v>10</v>
      </c>
    </row>
    <row r="105" spans="2:7" x14ac:dyDescent="0.25">
      <c r="B105" s="7" t="s">
        <v>137</v>
      </c>
      <c r="C105" s="8" t="s">
        <v>1</v>
      </c>
      <c r="D105" s="8" t="s">
        <v>2</v>
      </c>
      <c r="E105" s="8" t="s">
        <v>3</v>
      </c>
      <c r="F105" s="8" t="s">
        <v>4</v>
      </c>
      <c r="G105" s="13"/>
    </row>
    <row r="106" spans="2:7" x14ac:dyDescent="0.25">
      <c r="B106" s="2" t="s">
        <v>113</v>
      </c>
      <c r="C106" s="9" t="s">
        <v>138</v>
      </c>
      <c r="D106" s="9" t="s">
        <v>51</v>
      </c>
      <c r="E106" s="9" t="s">
        <v>7</v>
      </c>
      <c r="F106" s="9" t="s">
        <v>139</v>
      </c>
      <c r="G106" s="14"/>
    </row>
    <row r="107" spans="2:7" x14ac:dyDescent="0.25">
      <c r="B107" s="2" t="s">
        <v>140</v>
      </c>
      <c r="C107" s="9" t="s">
        <v>40</v>
      </c>
      <c r="D107" s="9" t="s">
        <v>35</v>
      </c>
      <c r="E107" s="9" t="s">
        <v>68</v>
      </c>
      <c r="F107" s="9" t="s">
        <v>102</v>
      </c>
      <c r="G107" s="14"/>
    </row>
    <row r="108" spans="2:7" x14ac:dyDescent="0.25">
      <c r="B108" s="2" t="s">
        <v>141</v>
      </c>
      <c r="C108" s="9" t="s">
        <v>0</v>
      </c>
      <c r="D108" s="9" t="s">
        <v>0</v>
      </c>
      <c r="E108" s="9" t="s">
        <v>0</v>
      </c>
      <c r="F108" s="9" t="s">
        <v>0</v>
      </c>
      <c r="G108" s="14"/>
    </row>
    <row r="109" spans="2:7" x14ac:dyDescent="0.25">
      <c r="B109" s="2" t="s">
        <v>142</v>
      </c>
      <c r="C109" s="9" t="s">
        <v>143</v>
      </c>
      <c r="D109" s="9" t="s">
        <v>64</v>
      </c>
      <c r="E109" s="9">
        <v>28</v>
      </c>
      <c r="F109" s="9">
        <v>9</v>
      </c>
      <c r="G109" s="14"/>
    </row>
    <row r="110" spans="2:7" x14ac:dyDescent="0.25">
      <c r="B110" s="2" t="s">
        <v>144</v>
      </c>
      <c r="C110" s="9" t="s">
        <v>49</v>
      </c>
      <c r="D110" s="9" t="s">
        <v>75</v>
      </c>
      <c r="E110" s="9" t="s">
        <v>30</v>
      </c>
      <c r="F110" s="9" t="s">
        <v>50</v>
      </c>
      <c r="G110" s="14"/>
    </row>
    <row r="111" spans="2:7" x14ac:dyDescent="0.25">
      <c r="B111" s="2" t="s">
        <v>12</v>
      </c>
      <c r="C111" s="9" t="s">
        <v>63</v>
      </c>
      <c r="D111" s="9" t="s">
        <v>32</v>
      </c>
      <c r="E111" s="9" t="s">
        <v>25</v>
      </c>
      <c r="F111" s="9" t="s">
        <v>13</v>
      </c>
      <c r="G111" s="14"/>
    </row>
    <row r="112" spans="2:7" x14ac:dyDescent="0.25">
      <c r="B112" s="2" t="s">
        <v>145</v>
      </c>
      <c r="C112" s="9" t="s">
        <v>26</v>
      </c>
      <c r="D112" s="9" t="s">
        <v>32</v>
      </c>
      <c r="E112" s="9" t="s">
        <v>17</v>
      </c>
      <c r="F112" s="9" t="s">
        <v>75</v>
      </c>
      <c r="G112" s="14"/>
    </row>
    <row r="113" spans="2:7" x14ac:dyDescent="0.25">
      <c r="B113" s="2" t="s">
        <v>18</v>
      </c>
      <c r="C113" s="9" t="s">
        <v>19</v>
      </c>
      <c r="D113" s="9" t="s">
        <v>10</v>
      </c>
      <c r="E113" s="9" t="s">
        <v>17</v>
      </c>
      <c r="F113" s="9" t="s">
        <v>75</v>
      </c>
      <c r="G113" s="14"/>
    </row>
    <row r="114" spans="2:7" x14ac:dyDescent="0.25">
      <c r="B114" s="2" t="s">
        <v>146</v>
      </c>
      <c r="C114" s="9" t="s">
        <v>0</v>
      </c>
      <c r="D114" s="9" t="s">
        <v>0</v>
      </c>
      <c r="E114" s="9" t="s">
        <v>0</v>
      </c>
      <c r="F114" s="9" t="s">
        <v>0</v>
      </c>
      <c r="G114" s="14"/>
    </row>
    <row r="115" spans="2:7" x14ac:dyDescent="0.25">
      <c r="B115" s="2" t="s">
        <v>142</v>
      </c>
      <c r="C115" s="9" t="s">
        <v>143</v>
      </c>
      <c r="D115" s="9" t="s">
        <v>64</v>
      </c>
      <c r="E115" s="9">
        <v>28</v>
      </c>
      <c r="F115" s="9">
        <v>9</v>
      </c>
      <c r="G115" s="14"/>
    </row>
    <row r="116" spans="2:7" x14ac:dyDescent="0.25">
      <c r="B116" s="2" t="s">
        <v>147</v>
      </c>
      <c r="C116" s="9" t="s">
        <v>101</v>
      </c>
      <c r="D116" s="9" t="s">
        <v>75</v>
      </c>
      <c r="E116" s="9" t="s">
        <v>101</v>
      </c>
      <c r="F116" s="9" t="s">
        <v>13</v>
      </c>
      <c r="G116" s="14"/>
    </row>
    <row r="117" spans="2:7" x14ac:dyDescent="0.25">
      <c r="B117" s="2" t="s">
        <v>148</v>
      </c>
      <c r="C117" s="9" t="s">
        <v>9</v>
      </c>
      <c r="D117" s="9" t="s">
        <v>13</v>
      </c>
      <c r="E117" s="9" t="s">
        <v>69</v>
      </c>
      <c r="F117" s="9" t="s">
        <v>50</v>
      </c>
      <c r="G117" s="14"/>
    </row>
    <row r="118" spans="2:7" ht="15.75" thickBot="1" x14ac:dyDescent="0.3">
      <c r="B118" s="3" t="s">
        <v>149</v>
      </c>
      <c r="C118" s="10" t="s">
        <v>74</v>
      </c>
      <c r="D118" s="10" t="s">
        <v>26</v>
      </c>
      <c r="E118" s="10" t="s">
        <v>26</v>
      </c>
      <c r="F118" s="10" t="s">
        <v>10</v>
      </c>
      <c r="G118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Mehta</dc:creator>
  <cp:lastModifiedBy>Bhakti Mehta</cp:lastModifiedBy>
  <dcterms:created xsi:type="dcterms:W3CDTF">2025-04-18T11:03:25Z</dcterms:created>
  <dcterms:modified xsi:type="dcterms:W3CDTF">2025-04-18T11:50:05Z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44b83d-ce40-4fe9-98b4-c4efe14b71c5_Enabled">
    <vt:lpwstr>true</vt:lpwstr>
  </property>
  <property fmtid="{D5CDD505-2E9C-101B-9397-08002B2CF9AE}" pid="3" name="MSIP_Label_4c44b83d-ce40-4fe9-98b4-c4efe14b71c5_SetDate">
    <vt:lpwstr>2025-04-18T11:50:04Z</vt:lpwstr>
  </property>
  <property fmtid="{D5CDD505-2E9C-101B-9397-08002B2CF9AE}" pid="4" name="MSIP_Label_4c44b83d-ce40-4fe9-98b4-c4efe14b71c5_Method">
    <vt:lpwstr>Standard</vt:lpwstr>
  </property>
  <property fmtid="{D5CDD505-2E9C-101B-9397-08002B2CF9AE}" pid="5" name="MSIP_Label_4c44b83d-ce40-4fe9-98b4-c4efe14b71c5_Name">
    <vt:lpwstr>General</vt:lpwstr>
  </property>
  <property fmtid="{D5CDD505-2E9C-101B-9397-08002B2CF9AE}" pid="6" name="MSIP_Label_4c44b83d-ce40-4fe9-98b4-c4efe14b71c5_SiteId">
    <vt:lpwstr>5cb6eb54-7feb-4099-b64b-1c2a625af015</vt:lpwstr>
  </property>
  <property fmtid="{D5CDD505-2E9C-101B-9397-08002B2CF9AE}" pid="7" name="MSIP_Label_4c44b83d-ce40-4fe9-98b4-c4efe14b71c5_ActionId">
    <vt:lpwstr>19ba87a2-cd36-4b49-bafc-1129e09a90f8</vt:lpwstr>
  </property>
  <property fmtid="{D5CDD505-2E9C-101B-9397-08002B2CF9AE}" pid="8" name="MSIP_Label_4c44b83d-ce40-4fe9-98b4-c4efe14b71c5_ContentBits">
    <vt:lpwstr>0</vt:lpwstr>
  </property>
</Properties>
</file>