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 trận demo" sheetId="1" r:id="rId4"/>
    <sheet state="visible" name="Tổng hợp kết quả" sheetId="2" r:id="rId5"/>
    <sheet state="visible" name="Ma trận tài khoản" sheetId="3" r:id="rId6"/>
  </sheets>
  <definedNames/>
  <calcPr/>
  <extLst>
    <ext uri="GoogleSheetsCustomDataVersion2">
      <go:sheetsCustomData xmlns:go="http://customooxmlschemas.google.com/" r:id="rId7" roundtripDataChecksum="PVqrOK0tZfYLpGvXwJYKMaVlRokVHPH/aEcQT1G3a+M="/>
    </ext>
  </extLst>
</workbook>
</file>

<file path=xl/sharedStrings.xml><?xml version="1.0" encoding="utf-8"?>
<sst xmlns="http://schemas.openxmlformats.org/spreadsheetml/2006/main" count="154" uniqueCount="129">
  <si>
    <t>MA TRẬN KỊCH BẢN DEMO PHÒNG ĐẤU</t>
  </si>
  <si>
    <t>Người phụ trách demo: Phạm Tiến Lập – Ngày demo: 15/10/2025</t>
  </si>
  <si>
    <t>STT</t>
  </si>
  <si>
    <t>Mã kịch bản</t>
  </si>
  <si>
    <t>Nội dung kịch bản</t>
  </si>
  <si>
    <t>Thành phần tham gia</t>
  </si>
  <si>
    <t>Phương</t>
  </si>
  <si>
    <t>Việt Anh</t>
  </si>
  <si>
    <t>Trang</t>
  </si>
  <si>
    <t>Hoàng</t>
  </si>
  <si>
    <t>Hoài</t>
  </si>
  <si>
    <t>Đạt</t>
  </si>
  <si>
    <t>Kim Anh</t>
  </si>
  <si>
    <t>Tam</t>
  </si>
  <si>
    <t>Quỳnh Anh</t>
  </si>
  <si>
    <t>Kết quả demo</t>
  </si>
  <si>
    <t>Ghi chú</t>
  </si>
  <si>
    <t>Kịch bản/ Link phòng đấu</t>
  </si>
  <si>
    <t>Loại TS</t>
  </si>
  <si>
    <t>Thông tin cấu hình phòng đấu</t>
  </si>
  <si>
    <t>Action</t>
  </si>
  <si>
    <t>Output</t>
  </si>
  <si>
    <t>Cá nhân Email- Web</t>
  </si>
  <si>
    <t>Cá nhân SĐT- Web</t>
  </si>
  <si>
    <t>Cá nhân IOS- Email</t>
  </si>
  <si>
    <t>Cá nhân SĐT- Android</t>
  </si>
  <si>
    <t>Cá nhân Email- Android</t>
  </si>
  <si>
    <t>Cá nhân SĐT- IOS</t>
  </si>
  <si>
    <t>Doanh nghiệp- Web</t>
  </si>
  <si>
    <t>Doanh nghiệp- Android</t>
  </si>
  <si>
    <t>Doanh nghiệp- IOS</t>
  </si>
  <si>
    <t>DG-01</t>
  </si>
  <si>
    <r>
      <rPr>
        <rFont val="Calibri"/>
        <color theme="1"/>
        <sz val="11.0"/>
      </rPr>
      <t xml:space="preserve">Đấu 1 người
- TSK:
</t>
    </r>
    <r>
      <rPr>
        <rFont val="Calibri"/>
        <color rgb="FF1155CC"/>
        <sz val="11.0"/>
        <u/>
      </rPr>
      <t>https://stg-auction.tamvietgroup.vn/taisankhac/auction/info/68ef590172b0cc1cca3ce999</t>
    </r>
    <r>
      <rPr>
        <rFont val="Calibri"/>
        <color theme="1"/>
        <sz val="11.0"/>
      </rPr>
      <t xml:space="preserve"> 
- Sim:
</t>
    </r>
    <r>
      <rPr>
        <rFont val="Calibri"/>
        <color rgb="FF1155CC"/>
        <sz val="11.0"/>
        <u/>
      </rPr>
      <t>https://stg-auction.tamvietgroup.vn/sim/auction/info/68ef5ce572b0cc1cca3ceb8f</t>
    </r>
    <r>
      <rPr>
        <rFont val="Calibri"/>
        <color theme="1"/>
        <sz val="11.0"/>
      </rPr>
      <t xml:space="preserve"> 
- BĐS:
</t>
    </r>
    <r>
      <rPr>
        <rFont val="Calibri"/>
        <color rgb="FF1155CC"/>
        <sz val="11.0"/>
        <u/>
      </rPr>
      <t>https://stg-auction.tamvietgroup.vn/batdongsan/auction/info/68ef5e1d72b0cc1cca3cec91</t>
    </r>
    <r>
      <rPr>
        <rFont val="Calibri"/>
        <color theme="1"/>
        <sz val="11.0"/>
      </rPr>
      <t xml:space="preserve"> </t>
    </r>
  </si>
  <si>
    <t>Tài sản khác/ Sim số/ Bất động sản</t>
  </si>
  <si>
    <t>- Điều kiện: Cho phép
- Chỉ có 1 KH đủ điều kiện tham gia đấu giá
- Bắt đầu phiên đấu, KH tham gia phòng đấu và trả giá
- Tạo phòng đấu có thời gian 3 phút</t>
  </si>
  <si>
    <t>1. Khách hàng vào phòng đấu
2. Thực hiện trả giá
3. Kết thúc phiên đấu</t>
  </si>
  <si>
    <t>3.
- Kết quả: Đấu giá thành
- Khách hàng (Trang) trúng đấu giá
- Hệ thống gửi thông báo và mail trúng đấu giá đến KH</t>
  </si>
  <si>
    <t>DG-02</t>
  </si>
  <si>
    <r>
      <rPr>
        <rFont val="Calibri"/>
        <color theme="1"/>
        <sz val="11.0"/>
      </rPr>
      <t xml:space="preserve">Đấu 1 người
- TSK: 
</t>
    </r>
    <r>
      <rPr>
        <rFont val="Calibri"/>
        <color rgb="FF1155CC"/>
        <sz val="11.0"/>
        <u/>
      </rPr>
      <t>https://stg-auction.tamvietgroup.vn/taisankhac/auction/info/68ef5f8372b0cc1cca3ced48</t>
    </r>
    <r>
      <rPr>
        <rFont val="Calibri"/>
        <color theme="1"/>
        <sz val="11.0"/>
      </rPr>
      <t xml:space="preserve"> 
- Sim số:
</t>
    </r>
    <r>
      <rPr>
        <rFont val="Calibri"/>
        <color rgb="FF1155CC"/>
        <sz val="11.0"/>
        <u/>
      </rPr>
      <t>https://stg-auction.tamvietgroup.vn/sim/auction/info/68ef614091044f76d7337c28</t>
    </r>
    <r>
      <rPr>
        <rFont val="Calibri"/>
        <color theme="1"/>
        <sz val="11.0"/>
      </rPr>
      <t xml:space="preserve"> 
- BĐS:
</t>
    </r>
    <r>
      <rPr>
        <rFont val="Calibri"/>
        <color rgb="FF1155CC"/>
        <sz val="11.0"/>
        <u/>
      </rPr>
      <t>https://stg-auction.tamvietgroup.vn/batdongsan/auction/info/68ef61ef91044f76d7337cde</t>
    </r>
    <r>
      <rPr>
        <rFont val="Calibri"/>
        <color theme="1"/>
        <sz val="11.0"/>
      </rPr>
      <t xml:space="preserve"> </t>
    </r>
  </si>
  <si>
    <t>- Điều kiện: Không cho phép
- Chỉ có 1 KH đủ điều kiện tham gia đấu giá
- Chờ đến thời gian bắt đầu trả giá
- Tạo phòng đấu có thời gian 3 phút</t>
  </si>
  <si>
    <t>- Phiên đấu này sẽ không diễn ra</t>
  </si>
  <si>
    <t>- Kết quả: Cuộc đấu giá không thành
- Khách hàng (Hoàng) nhận được thông báo và mail hoàn lại tiền cọc</t>
  </si>
  <si>
    <t>DG-03</t>
  </si>
  <si>
    <r>
      <rPr>
        <rFont val="Calibri"/>
        <color theme="1"/>
        <sz val="11.0"/>
      </rPr>
      <t xml:space="preserve">Đấu 1 người
- TSK:
</t>
    </r>
    <r>
      <rPr>
        <rFont val="Calibri"/>
        <color rgb="FF1155CC"/>
        <sz val="11.0"/>
        <u/>
      </rPr>
      <t>https://stg-auction.tamvietgroup.vn/taisankhac/auction/info/68ef632091044f76d7337da6</t>
    </r>
    <r>
      <rPr>
        <rFont val="Calibri"/>
        <color theme="1"/>
        <sz val="11.0"/>
      </rPr>
      <t xml:space="preserve"> 
- Sim số:
</t>
    </r>
  </si>
  <si>
    <t>- Điều kiện: Không cho phép
- Có nhiều KH tham gia đấu giá
- Bắt đầu phiên đấu
- Chỉ có duy nhất 1 KH trả giá
- Tạo phòng đấu có thời gian 3 phút</t>
  </si>
  <si>
    <t>3.
- Kết quả: Cuộc đấu giá không thành
- Khách hàng (Tam) không trúng đấu giá
- Hệ thống gửi thông báo và mail không trúng đấu giá đến KH</t>
  </si>
  <si>
    <t>DG-04</t>
  </si>
  <si>
    <t>Đấu nhiều người trong 1 phiên đấu</t>
  </si>
  <si>
    <t>- Nhiều người tham gia trong phiên đấu
- Không có ai trả giá</t>
  </si>
  <si>
    <t>1. Khách hàng vào phòng đấu
2. Không ai trả giá
3. Kết thúc phiên đấu</t>
  </si>
  <si>
    <t xml:space="preserve">3.
- Kết quả: Cuộc đấu giá không thành
- Hệ thống gửi thông báo và mail không trúng đấu giá đến KH
</t>
  </si>
  <si>
    <t>DG-05</t>
  </si>
  <si>
    <t>- Nhiều người tham gia trong phiên đấu
- Có KH không tham gia phiên đấu
- KH trả giá
- Không có ai rút lại giá đã trả
- Không giới hạn số vòng đấu và bước giá
- Tạo phòng đấu có thời gian 3 phút</t>
  </si>
  <si>
    <t>1. Khách hàng (Tam) không vào phòng đấu
2. Khách hàng ( Hoài, Phương, Quỳnh Anh, Trang) vào phòng đấu
3. Các khách hàng thực hiện trả giá
4. Khách hàng (Quỳnh Anh) trả giá cao nhất
4. Không có ai rút lại giá đã trả
5. Kết thúc phiên đấu</t>
  </si>
  <si>
    <t>5.
- Kết quả: Đấu giá thành
- Khách hàng (Quỳnh Anh) trúng đấu giá
- Khách hàng (Tam) mất tiền đặt trước
- Hệ thống gửi thông báo và mail trúng đấu giá đến KH
- Hệ thống gửi thông báo và mail không trúng đấu giá đến KH</t>
  </si>
  <si>
    <t>DG-06</t>
  </si>
  <si>
    <t>- Nhiều người tham gia trong phiên đấu
- KH trả giá
- Có KH rút lại giá đã trả không trong thời gian 1 phút cuối
- Có KH trả giá sau đó
- Không giới hạn số vòng đấu và bước giá
- Tạo phòng đấu có thời gian 3 phút</t>
  </si>
  <si>
    <t>1. Các KH vào phòng đấu
2. Các KH thực hiện trả giá
3. KH (Kim Anh) trả giá cao nhất
4. KH (Kim Anh) rút lại giá đã trả ở khoảng phút thứ 2
5. KH (Việt Anh) thực hiện trả giá
6. Kết thúc phiên đấu</t>
  </si>
  <si>
    <t>6.
- Kết quả: Đấu giá thành
- Khách hàng (Việt Anh) trúng đấu giá
- Hệ thống gửi thông báo và mail trúng đấu giá đến KH
- Khách hàng (Kim Anh) sẽ bị mất tiền cọc
- Hệ thống gửi thông báo và mail mất tiền cọc đến KH</t>
  </si>
  <si>
    <t>DG-07</t>
  </si>
  <si>
    <t>- Nhiều người tham gia trong phiên đấu
- KH trả giá
- Có KH rút lại giá đã trả không trong thời gian 1 phút cuối
- Không có KH nào trả giá sau đó
- Không giới hạn số vòng đấu và bước giá
- Tạo phòng đấu có thời gian 3 phút</t>
  </si>
  <si>
    <t>1. Các KH vào phòng đấu
2. Các KH thực hiện trả giá
3. KH (Quỳnh Anh) trả giá cao nhất
4. KH (Quỳnh Anh) rút lại giá đã trả không trong khoảng 1 phút cuối
5. Không có KH nào trả giá tiếp
6. Kết thúc phiên đấu</t>
  </si>
  <si>
    <t>6.
- Kết quả: Cuộc đấu giá không thành
- Khách hàng (Quỳnh Anh) sẽ bị mất tiền cọc
- Hệ thống gửi thông báo và mail mất tiền cọc đến KH
- Hệ thống gửi thông báo và mail không trúng đấu giá đến KH</t>
  </si>
  <si>
    <t>DG-08</t>
  </si>
  <si>
    <t>- Nhiều người tham gia trong phiên đấu
- KH trả giá
- Có KH rút lại giá đã trả trong thời gian 1 phút cuối
- Sau đó có KH trả giá
- Không giới hạn số vòng đấu và bước giá
- Giới hạn bước giá là 3
- Tạo phòng đấu có thời gian 3 phút</t>
  </si>
  <si>
    <t>1. Các KH vào phòng đấu
2. Các KH thực hiện trả giá
- Thực hiện trả nhiều hơn 3 bước giá
3. KH (Phương) trả giá cao nhất
4. KH (Phương) rút lại giá đã trả trong khoảng 1 phút cuối
5. KH (Quỳnh Anh) thực hiện trả giá
6. Hết thời gian đấu chính thức
7. Tiếp tục vòng đấu gia hạn
8. KH (Hoàng) trả giá
9. Kết thúc phiên đấu</t>
  </si>
  <si>
    <t>2.
- Hiển thị cảnh báo cho KH về việc giới hạn số bước giá
6. 
- KH (Phương) sẽ không thể trả giá tiếp nhưng vẫn trong phòng để theo dõi diễn biến đấu cho đến khi kết thúc phiên đấu giá
- Hệ thống tự tạo thêm vòng đấu gia hạn với thời gian 3 phút
9.
- Kết quả: Đấu giá thành
- Khách hàng (Phương) sẽ bị mất tiền cọc
- Hệ thống gửi thông báo và mail mất tiền cọc đến KH
- Khách hàng (Hoàng) trúng đấu giá
- Hệ thống gửi thông báo và mail trúng đấu giá đến KH
- Hệ thống gửi thông báo và mail không trúng đấu giá đến KH</t>
  </si>
  <si>
    <t>DG-09</t>
  </si>
  <si>
    <t>- Nhiều người tham gia trong phiên đấu
- KH trả giá
- Có KH rút lại giá đã trả trong thời gian 1 phút cuối
- Giới hạn số vòng đấu là 2
- Tạo phòng đấu có thời gian 3 phút</t>
  </si>
  <si>
    <t>1. Các KH vào phòng đấu
2. Các KH thực hiện trả giá
3. KH (Trang) trả giá cao nhất
4. KH (Trang) rút lại giá đã trả trong khoảng 1 phút cuối
5. KH (Việt Anh) thực hiện trả giá
6. Hết thời gian đấu chính thức
7. Tiếp tục vòng đấu gia hạn
8. KH (Việt Anh) rút lại giá đã trả trong khoảng 1 phút cuối
9. Tiếp tục gia hạn vòng đấu 2
10. KH (Phương) trả giá cao nhất rồi rút lại giá đã trả trong khoảng 1 phút cuối
11. Kết thúc phiên đấu</t>
  </si>
  <si>
    <t>6. 
- KH (Trang) sẽ không thể trả giá tiếp nhưng vẫn trong phòng để theo dõi diễn biến đấu cho đến khi kết thúc phiên đấu giá
- Hệ thống tự tạo thêm vòng đấu gia hạn với thời gian 3 phút
11.
- Kết quả: Cuộc đấu giá không thành
- Khách hàng (Trang), (Việt Anh), (Phương) sẽ bị mất tiền cọc
- Hệ thống gửi thông báo và mail mất tiền cọc đến KH
- Hệ thống gửi thông báo và mail không trúng đấu giá đến KH</t>
  </si>
  <si>
    <t>DG-10</t>
  </si>
  <si>
    <t>- Không giới hạn số vòng đấu tối đa
- Nhiều người tham gia trong phiên đấu
- KH trả giá
- Có KH rút lại giá đã trả trong thời gian 1 phút cuối</t>
  </si>
  <si>
    <t>1. Các KH vào phòng đấu
2. Các KH thực hiện trả giá
3. KH (Tam) trả giá cao nhất
4. KH (Tam) rút lại giá đã trả trong khoảng 1 phút cuối
5. KH (Kim Anh) thực hiện trả giá
6. Hết thời gian đấu chính thức
7. Tiếp tục vòng đấu gia hạn
8. KH (Kim Anh) rút lại giá đã trả trong khoảng 1 phút cuối
9. Tiếp tục vòng đấu gia hạn</t>
  </si>
  <si>
    <t>- Cứ trong 1 phút cuối của vòng gia hạn mà có người rút lại giá đã trả thì sẽ tiếp tục các vòng đấu gia hạn
Note: Phiên đấu chỉ dừng lại khi:
+ Không có KH nào rút lại giá đã trả trong 1 phút cuối của vòng gia hạn</t>
  </si>
  <si>
    <t>DG-11</t>
  </si>
  <si>
    <t>- Không giới hạn số vòng đấu và bước giá
- Cấu hình giá tối thiếu cho tài sản
- Nhiều người tham gia trả giá</t>
  </si>
  <si>
    <t>1. Các KH vào phòng đấu
2. Các KH thực hiện trả giá
3. KH trả giá cao nhất nhỏ hơn giá tối thiếu
4. Kết thúc phiên đấu</t>
  </si>
  <si>
    <t>4. Kết quả: Cuộc đấu giá không thành
Note: Vì giá cao nhất nhỏ hơn giá tối thiếu
- Hệ thống gửi thông báo và mail không trúng đấu giá đến KH</t>
  </si>
  <si>
    <t>DG-12</t>
  </si>
  <si>
    <t>1. Các KH vào phòng đấu
2. Các KH thực hiện trả giá
3. KH trả giá cao nhất bằng với giá tối thiếu
4. Kết thúc phiên đấu</t>
  </si>
  <si>
    <t>4. Kết quả: Đấu giá thành
- KH trúng đấu giá
- Hệ thống gửi thông báo và mail mất tiền cọc đến KH
- Hệ thống gửi thông báo và mail không trúng đấu giá đến KH</t>
  </si>
  <si>
    <t>DG-13</t>
  </si>
  <si>
    <t>1. Các KH vào phòng đấu
2. Các KH thực hiện trả giá
3. KH trả giá cao nhất lớn hơn với giá tối thiếu
4. Kết thúc phiên đấu</t>
  </si>
  <si>
    <t>DG-14</t>
  </si>
  <si>
    <t>BĐS</t>
  </si>
  <si>
    <t xml:space="preserve">- Không giới hạn số vòng đấu và bước giá
- Không cấu hình giá tối thiếu cho tài sản
- Loại đấu giá là: theo m2
- Nhập số diện tích
</t>
  </si>
  <si>
    <t xml:space="preserve">1. Các KH vào phòng đấu
2. Các KH thực hiện trả giá
3. Phòng đấu sẽ đấu theo giá/m2
</t>
  </si>
  <si>
    <t>- KH sẽ đấu giá theo giá/m2
- Giá tổng tài sản hiển thị chính xác theo công thức: giá/m2 * số diện tích
- Việc trả giá diễn ra bình thường
- Diễn biến cập nhật chính xác các bước giá</t>
  </si>
  <si>
    <t>DG-15</t>
  </si>
  <si>
    <t>- Không giới hạn số vòng đấu và bước giá
- Không cấu hình giá tối thiếu cho tài sản
- Loại đấu giá là: Giá tổng</t>
  </si>
  <si>
    <t>1. Các KH vào phòng đấu
2. Các KH thực hiện trả giá
3. Phòng đấu sẽ đấu theo giá tổng</t>
  </si>
  <si>
    <t>- KH sẽ đấu giá theo giá tổng
- Việc trả giá diễn ra bình thường
- Diễn biến cập nhật chính xác các bước giá</t>
  </si>
  <si>
    <t>DG-16</t>
  </si>
  <si>
    <t>Tham gia nhiều phiên đấu cùng lúc</t>
  </si>
  <si>
    <t xml:space="preserve">- Khách hàng tham gia nhiều cuộc đấu giá cùng lúc
</t>
  </si>
  <si>
    <t>1. Các KH vào phòng đấu
2. Các KH thực hiện trả giá
3. KH đổi qua các phòng đấu để thực hiện trả giá
- Có KH rút lại giá đã trả 
- Có phát sinh vòng đấu gia hạn
4. Kết thúc các phiên đấu</t>
  </si>
  <si>
    <t>3. Giá và diễn biến các phòng đấu được hiển thị mới nhất và chính xác
4. Hiển thị chính xác KH trúng, KH không trúng, KH bị mất cọc</t>
  </si>
  <si>
    <t>TỔNG HỢP KẾT QUẢ DEMO</t>
  </si>
  <si>
    <t>Trạng thái</t>
  </si>
  <si>
    <t>Số lượng</t>
  </si>
  <si>
    <t>Tỷ lệ (%)</t>
  </si>
  <si>
    <t>Pass</t>
  </si>
  <si>
    <t>Fail</t>
  </si>
  <si>
    <t>Tài khoản</t>
  </si>
  <si>
    <t>Thông tin</t>
  </si>
  <si>
    <t>Web</t>
  </si>
  <si>
    <t>Mobile</t>
  </si>
  <si>
    <t>Mật khẩu</t>
  </si>
  <si>
    <t>💻 Web</t>
  </si>
  <si>
    <t>Android</t>
  </si>
  <si>
    <t>IOS</t>
  </si>
  <si>
    <t>📱 Android</t>
  </si>
  <si>
    <t>Doanh nghiệp</t>
  </si>
  <si>
    <t>Mã số thuế</t>
  </si>
  <si>
    <r>
      <rPr>
        <rFont val="Calibri"/>
        <color theme="1"/>
        <sz val="11.0"/>
      </rPr>
      <t xml:space="preserve">0107517425 </t>
    </r>
    <r>
      <rPr>
        <rFont val="Calibri"/>
        <b/>
        <color theme="1"/>
        <sz val="11.0"/>
      </rPr>
      <t>(Lập)</t>
    </r>
  </si>
  <si>
    <r>
      <rPr>
        <rFont val="Calibri"/>
        <color theme="1"/>
        <sz val="11.0"/>
      </rPr>
      <t xml:space="preserve">0110004536 </t>
    </r>
    <r>
      <rPr>
        <rFont val="Calibri"/>
        <b/>
        <color theme="1"/>
        <sz val="11.0"/>
      </rPr>
      <t>(Tam)</t>
    </r>
  </si>
  <si>
    <r>
      <rPr>
        <rFont val="Calibri"/>
        <color theme="1"/>
        <sz val="11.0"/>
      </rPr>
      <t xml:space="preserve">0101248141 </t>
    </r>
    <r>
      <rPr>
        <rFont val="Calibri"/>
        <b/>
        <color theme="1"/>
        <sz val="11.0"/>
      </rPr>
      <t>(Quỳnh Anh)</t>
    </r>
  </si>
  <si>
    <t>Abc@1234</t>
  </si>
  <si>
    <t>📱 iOS</t>
  </si>
  <si>
    <t>Cá nhân</t>
  </si>
  <si>
    <t>Email</t>
  </si>
  <si>
    <r>
      <rPr>
        <rFont val="Calibri"/>
        <color theme="1"/>
        <sz val="11.0"/>
      </rPr>
      <t>phuong306204@gmail.com</t>
    </r>
    <r>
      <rPr>
        <rFont val="Calibri"/>
        <b/>
        <color theme="1"/>
        <sz val="11.0"/>
      </rPr>
      <t xml:space="preserve"> (Phương)</t>
    </r>
  </si>
  <si>
    <r>
      <rPr>
        <rFont val="Calibri"/>
        <color theme="1"/>
        <sz val="11.0"/>
      </rPr>
      <t xml:space="preserve">lappham1408@gmail.com </t>
    </r>
    <r>
      <rPr>
        <rFont val="Calibri"/>
        <b/>
        <color theme="1"/>
        <sz val="11.0"/>
      </rPr>
      <t>(Hoài)</t>
    </r>
  </si>
  <si>
    <r>
      <rPr>
        <rFont val="Calibri"/>
        <color theme="1"/>
        <sz val="11.0"/>
      </rPr>
      <t>doothiitrangg102@gmail.com</t>
    </r>
    <r>
      <rPr>
        <rFont val="Calibri"/>
        <b/>
        <color theme="1"/>
        <sz val="11.0"/>
      </rPr>
      <t xml:space="preserve"> (Trang)</t>
    </r>
  </si>
  <si>
    <t>Số điện thoại</t>
  </si>
  <si>
    <r>
      <rPr>
        <rFont val="Calibri"/>
        <color theme="1"/>
        <sz val="11.0"/>
      </rPr>
      <t xml:space="preserve">0366624918 </t>
    </r>
    <r>
      <rPr>
        <rFont val="Calibri"/>
        <b/>
        <color theme="1"/>
        <sz val="11.0"/>
      </rPr>
      <t>(Việt Anh)</t>
    </r>
  </si>
  <si>
    <r>
      <rPr>
        <rFont val="Calibri"/>
        <color theme="1"/>
        <sz val="11.0"/>
      </rPr>
      <t xml:space="preserve">0869239588 </t>
    </r>
    <r>
      <rPr>
        <rFont val="Calibri"/>
        <b/>
        <color theme="1"/>
        <sz val="11.0"/>
      </rPr>
      <t>(Hoàng)</t>
    </r>
  </si>
  <si>
    <r>
      <rPr>
        <rFont val="Calibri"/>
        <color theme="1"/>
        <sz val="11.0"/>
      </rPr>
      <t xml:space="preserve">0969869746 </t>
    </r>
    <r>
      <rPr>
        <rFont val="Calibri"/>
        <b/>
        <color theme="1"/>
        <sz val="11.0"/>
      </rPr>
      <t>(Đạt)</t>
    </r>
  </si>
</sst>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4.0"/>
      <color theme="1"/>
      <name val="Calibri"/>
      <scheme val="minor"/>
    </font>
    <font>
      <color theme="1"/>
      <name val="Calibri"/>
      <scheme val="minor"/>
    </font>
    <font>
      <i/>
      <sz val="11.0"/>
      <color rgb="FF555555"/>
      <name val="Calibri"/>
      <scheme val="minor"/>
    </font>
    <font>
      <b/>
      <color theme="1"/>
      <name val="Calibri"/>
      <scheme val="minor"/>
    </font>
    <font>
      <sz val="11.0"/>
      <color theme="1"/>
      <name val="Calibri"/>
    </font>
    <font>
      <u/>
      <sz val="11.0"/>
      <color theme="1"/>
      <name val="Calibri"/>
    </font>
    <font>
      <u/>
      <sz val="11.0"/>
      <color theme="1"/>
      <name val="Calibri"/>
    </font>
    <font>
      <b/>
      <sz val="11.0"/>
      <color theme="1"/>
      <name val="Calibri"/>
    </font>
    <font/>
  </fonts>
  <fills count="7">
    <fill>
      <patternFill patternType="none"/>
    </fill>
    <fill>
      <patternFill patternType="lightGray"/>
    </fill>
    <fill>
      <patternFill patternType="solid">
        <fgColor rgb="FFB6D7A8"/>
        <bgColor rgb="FFB6D7A8"/>
      </patternFill>
    </fill>
    <fill>
      <patternFill patternType="solid">
        <fgColor rgb="FF93C47D"/>
        <bgColor rgb="FF93C47D"/>
      </patternFill>
    </fill>
    <fill>
      <patternFill patternType="solid">
        <fgColor rgb="FFF2F2F2"/>
        <bgColor rgb="FFF2F2F2"/>
      </patternFill>
    </fill>
    <fill>
      <patternFill patternType="solid">
        <fgColor rgb="FFFFFFFF"/>
        <bgColor rgb="FFFFFFFF"/>
      </patternFill>
    </fill>
    <fill>
      <patternFill patternType="solid">
        <fgColor rgb="FFC6E0B4"/>
        <bgColor rgb="FFC6E0B4"/>
      </patternFill>
    </fill>
  </fills>
  <borders count="8">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0" fontId="2" numFmtId="0" xfId="0" applyAlignment="1" applyFont="1">
      <alignment horizontal="left" shrinkToFit="0" vertical="center" wrapText="1"/>
    </xf>
    <xf borderId="0" fillId="2" fontId="3" numFmtId="0" xfId="0" applyAlignment="1" applyFont="1">
      <alignment horizontal="center" readingOrder="0" shrinkToFit="0" vertical="center" wrapText="1"/>
    </xf>
    <xf borderId="0" fillId="3" fontId="4" numFmtId="0" xfId="0" applyAlignment="1" applyFill="1" applyFont="1">
      <alignment horizontal="center" shrinkToFit="0" vertical="center" wrapText="1"/>
    </xf>
    <xf borderId="0" fillId="3" fontId="4" numFmtId="0" xfId="0" applyAlignment="1" applyFont="1">
      <alignment horizontal="left" readingOrder="0" shrinkToFit="0" vertical="center" wrapText="1"/>
    </xf>
    <xf borderId="0" fillId="3" fontId="4" numFmtId="0" xfId="0" applyAlignment="1" applyFont="1">
      <alignment horizontal="center" readingOrder="0" shrinkToFit="0" vertical="center" wrapText="1"/>
    </xf>
    <xf borderId="0" fillId="4" fontId="5" numFmtId="0" xfId="0" applyAlignment="1" applyFill="1" applyFont="1">
      <alignment horizontal="center" shrinkToFit="0" vertical="center" wrapText="1"/>
    </xf>
    <xf borderId="0" fillId="4" fontId="5" numFmtId="0" xfId="0" applyAlignment="1" applyFont="1">
      <alignment horizontal="left" readingOrder="0" shrinkToFit="0" vertical="top" wrapText="1"/>
    </xf>
    <xf borderId="0" fillId="4" fontId="6" numFmtId="0" xfId="0" applyAlignment="1" applyFont="1">
      <alignment horizontal="left" readingOrder="0" shrinkToFit="0" vertical="top" wrapText="1"/>
    </xf>
    <xf borderId="0" fillId="4"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5" fontId="5" numFmtId="0" xfId="0" applyAlignment="1" applyFill="1" applyFont="1">
      <alignment horizontal="left" readingOrder="0" shrinkToFit="0" vertical="top" wrapText="1"/>
    </xf>
    <xf borderId="0" fillId="0" fontId="5"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shrinkToFit="0" vertical="top" wrapText="1"/>
    </xf>
    <xf borderId="0" fillId="0" fontId="1" numFmtId="0" xfId="0" applyAlignment="1" applyFont="1">
      <alignment horizontal="center"/>
    </xf>
    <xf borderId="1" fillId="6" fontId="4" numFmtId="0" xfId="0" applyBorder="1" applyFill="1" applyFont="1"/>
    <xf borderId="0" fillId="0" fontId="2" numFmtId="0" xfId="0" applyFont="1"/>
    <xf borderId="2" fillId="3" fontId="8" numFmtId="49" xfId="0" applyAlignment="1" applyBorder="1" applyFont="1" applyNumberFormat="1">
      <alignment horizontal="center" shrinkToFit="0" vertical="center" wrapText="1"/>
    </xf>
    <xf borderId="3" fillId="3" fontId="8" numFmtId="49" xfId="0" applyAlignment="1" applyBorder="1" applyFont="1" applyNumberFormat="1">
      <alignment horizontal="center" shrinkToFit="0" vertical="top" wrapText="1"/>
    </xf>
    <xf borderId="4" fillId="0" fontId="9" numFmtId="0" xfId="0" applyBorder="1" applyFont="1"/>
    <xf borderId="0" fillId="5" fontId="5" numFmtId="0" xfId="0" applyAlignment="1" applyFont="1">
      <alignment horizontal="left" shrinkToFit="0" vertical="center" wrapText="1"/>
    </xf>
    <xf borderId="0" fillId="0" fontId="5" numFmtId="0" xfId="0" applyAlignment="1" applyFont="1">
      <alignment horizontal="left" shrinkToFit="0" vertical="top" wrapText="1"/>
    </xf>
    <xf borderId="5" fillId="0" fontId="9" numFmtId="0" xfId="0" applyBorder="1" applyFont="1"/>
    <xf borderId="6" fillId="3" fontId="8" numFmtId="49" xfId="0" applyAlignment="1" applyBorder="1" applyFont="1" applyNumberFormat="1">
      <alignment horizontal="left" shrinkToFit="0" vertical="top" wrapText="1"/>
    </xf>
    <xf borderId="6" fillId="0" fontId="5" numFmtId="49" xfId="0" applyAlignment="1" applyBorder="1" applyFont="1" applyNumberFormat="1">
      <alignment horizontal="center" shrinkToFit="0" vertical="center" wrapText="1"/>
    </xf>
    <xf borderId="6" fillId="0" fontId="5" numFmtId="49" xfId="0" applyAlignment="1" applyBorder="1" applyFont="1" applyNumberFormat="1">
      <alignment horizontal="left" shrinkToFit="0" vertical="top" wrapText="1"/>
    </xf>
    <xf borderId="6" fillId="0" fontId="5" numFmtId="49" xfId="0" applyAlignment="1" applyBorder="1" applyFont="1" applyNumberFormat="1">
      <alignment horizontal="left" readingOrder="0" shrinkToFit="0" vertical="top" wrapText="1"/>
    </xf>
    <xf borderId="2" fillId="0" fontId="5" numFmtId="49" xfId="0" applyAlignment="1" applyBorder="1" applyFont="1" applyNumberFormat="1">
      <alignment horizontal="center" shrinkToFit="0" vertical="center" wrapText="1"/>
    </xf>
    <xf borderId="6" fillId="5" fontId="5" numFmtId="0" xfId="0" applyAlignment="1" applyBorder="1" applyFont="1">
      <alignment horizontal="left" vertical="center"/>
    </xf>
    <xf borderId="7" fillId="0" fontId="9" numFmtId="0" xfId="0" applyBorder="1" applyFont="1"/>
  </cellXfs>
  <cellStyles count="1">
    <cellStyle xfId="0" name="Normal" builtinId="0"/>
  </cellStyles>
  <dxfs count="1">
    <dxf>
      <font>
        <color rgb="FF6AA84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Tỷ lệ Pass/Fail</a:t>
            </a:r>
          </a:p>
        </c:rich>
      </c:tx>
      <c:overlay val="0"/>
    </c:title>
    <c:plotArea>
      <c:layout/>
      <c:pieChart>
        <c:varyColors val="1"/>
        <c:ser>
          <c:idx val="0"/>
          <c:order val="0"/>
          <c:tx>
            <c:strRef>
              <c:f>'Tổng hợp kết quả'!$B$3</c:f>
            </c:strRef>
          </c:tx>
          <c:dPt>
            <c:idx val="0"/>
            <c:spPr>
              <a:solidFill>
                <a:srgbClr val="4F81BD"/>
              </a:solidFill>
            </c:spPr>
          </c:dPt>
          <c:dPt>
            <c:idx val="1"/>
            <c:spPr>
              <a:solidFill>
                <a:srgbClr val="C0504D"/>
              </a:solidFill>
            </c:spPr>
          </c:dPt>
          <c:dLbls>
            <c:showLegendKey val="0"/>
            <c:showVal val="0"/>
            <c:showCatName val="0"/>
            <c:showSerName val="0"/>
            <c:showPercent val="0"/>
            <c:showBubbleSize val="0"/>
            <c:showLeaderLines val="1"/>
          </c:dLbls>
          <c:cat>
            <c:strRef>
              <c:f>'Tổng hợp kết quả'!$A$4:$A$5</c:f>
            </c:strRef>
          </c:cat>
          <c:val>
            <c:numRef>
              <c:f>'Tổng hợp kết quả'!$B$4:$B$5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2</xdr:row>
      <xdr:rowOff>0</xdr:rowOff>
    </xdr:from>
    <xdr:ext cx="2876550" cy="2828925"/>
    <xdr:graphicFrame>
      <xdr:nvGraphicFramePr>
        <xdr:cNvPr id="434875268"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tg-auction.tamvietgroup.vn/taisankhac/auction/info/68ef590172b0cc1cca3ce999" TargetMode="External"/><Relationship Id="rId2" Type="http://schemas.openxmlformats.org/officeDocument/2006/relationships/hyperlink" Target="https://stg-auction.tamvietgroup.vn/taisankhac/auction/info/68ef5f8372b0cc1cca3ced48" TargetMode="External"/><Relationship Id="rId3" Type="http://schemas.openxmlformats.org/officeDocument/2006/relationships/hyperlink" Target="https://stg-auction.tamvietgroup.vn/taisankhac/auction/info/68ef632091044f76d7337da6"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6.0"/>
    <col customWidth="1" min="2" max="2" width="10.0"/>
    <col customWidth="1" min="3" max="3" width="38.71"/>
    <col customWidth="1" min="4" max="4" width="23.0"/>
    <col customWidth="1" min="5" max="5" width="30.0"/>
    <col customWidth="1" min="6" max="7" width="30.14"/>
    <col customWidth="1" min="8" max="13" width="13.57"/>
    <col customWidth="1" min="14" max="16" width="12.86"/>
    <col customWidth="1" min="17" max="17" width="16.14"/>
    <col customWidth="1" min="18" max="18" width="32.14"/>
    <col customWidth="1" min="19" max="31" width="8.71"/>
  </cols>
  <sheetData>
    <row r="1" ht="24.75" customHeight="1">
      <c r="A1" s="1" t="s">
        <v>0</v>
      </c>
      <c r="S1" s="2"/>
      <c r="T1" s="2"/>
      <c r="U1" s="2"/>
      <c r="V1" s="2"/>
      <c r="W1" s="2"/>
      <c r="X1" s="2"/>
      <c r="Y1" s="2"/>
      <c r="Z1" s="2"/>
      <c r="AA1" s="2"/>
      <c r="AB1" s="2"/>
      <c r="AC1" s="2"/>
      <c r="AD1" s="2"/>
      <c r="AE1" s="2"/>
    </row>
    <row r="2">
      <c r="A2" s="3" t="s">
        <v>1</v>
      </c>
      <c r="S2" s="2"/>
      <c r="T2" s="2"/>
      <c r="U2" s="2"/>
      <c r="V2" s="2"/>
      <c r="W2" s="2"/>
      <c r="X2" s="2"/>
      <c r="Y2" s="2"/>
      <c r="Z2" s="2"/>
      <c r="AA2" s="2"/>
      <c r="AB2" s="2"/>
      <c r="AC2" s="2"/>
      <c r="AD2" s="2"/>
      <c r="AE2" s="2"/>
    </row>
    <row r="3">
      <c r="A3" s="4" t="s">
        <v>2</v>
      </c>
      <c r="B3" s="5" t="s">
        <v>3</v>
      </c>
      <c r="C3" s="6" t="s">
        <v>4</v>
      </c>
      <c r="H3" s="6" t="s">
        <v>5</v>
      </c>
      <c r="Q3" s="4"/>
      <c r="R3" s="4"/>
      <c r="S3" s="2"/>
      <c r="T3" s="2"/>
      <c r="U3" s="2"/>
      <c r="V3" s="2"/>
      <c r="W3" s="2"/>
      <c r="X3" s="2"/>
      <c r="Y3" s="2"/>
      <c r="Z3" s="2"/>
      <c r="AA3" s="2"/>
      <c r="AB3" s="2"/>
      <c r="AC3" s="2"/>
      <c r="AD3" s="2"/>
      <c r="AE3" s="2"/>
    </row>
    <row r="4">
      <c r="H4" s="6" t="s">
        <v>6</v>
      </c>
      <c r="I4" s="6" t="s">
        <v>7</v>
      </c>
      <c r="J4" s="6" t="s">
        <v>8</v>
      </c>
      <c r="K4" s="6" t="s">
        <v>9</v>
      </c>
      <c r="L4" s="6" t="s">
        <v>10</v>
      </c>
      <c r="M4" s="6" t="s">
        <v>11</v>
      </c>
      <c r="N4" s="6" t="s">
        <v>12</v>
      </c>
      <c r="O4" s="6" t="s">
        <v>13</v>
      </c>
      <c r="P4" s="6" t="s">
        <v>14</v>
      </c>
      <c r="Q4" s="4" t="s">
        <v>15</v>
      </c>
      <c r="R4" s="4" t="s">
        <v>16</v>
      </c>
      <c r="S4" s="2"/>
      <c r="T4" s="2"/>
      <c r="U4" s="2"/>
      <c r="V4" s="2"/>
      <c r="W4" s="2"/>
      <c r="X4" s="2"/>
      <c r="Y4" s="2"/>
      <c r="Z4" s="2"/>
      <c r="AA4" s="2"/>
      <c r="AB4" s="2"/>
      <c r="AC4" s="2"/>
      <c r="AD4" s="2"/>
      <c r="AE4" s="2"/>
    </row>
    <row r="5">
      <c r="C5" s="6" t="s">
        <v>17</v>
      </c>
      <c r="D5" s="6" t="s">
        <v>18</v>
      </c>
      <c r="E5" s="6" t="s">
        <v>19</v>
      </c>
      <c r="F5" s="5" t="s">
        <v>20</v>
      </c>
      <c r="G5" s="5" t="s">
        <v>21</v>
      </c>
      <c r="H5" s="6" t="s">
        <v>22</v>
      </c>
      <c r="I5" s="6" t="s">
        <v>23</v>
      </c>
      <c r="J5" s="6" t="s">
        <v>24</v>
      </c>
      <c r="K5" s="6" t="s">
        <v>25</v>
      </c>
      <c r="L5" s="6" t="s">
        <v>26</v>
      </c>
      <c r="M5" s="6" t="s">
        <v>27</v>
      </c>
      <c r="N5" s="6" t="s">
        <v>28</v>
      </c>
      <c r="O5" s="6" t="s">
        <v>29</v>
      </c>
      <c r="P5" s="6" t="s">
        <v>30</v>
      </c>
      <c r="S5" s="2"/>
      <c r="T5" s="2"/>
      <c r="U5" s="2"/>
      <c r="V5" s="2"/>
      <c r="W5" s="2"/>
      <c r="X5" s="2"/>
      <c r="Y5" s="2"/>
      <c r="Z5" s="2"/>
      <c r="AA5" s="2"/>
      <c r="AB5" s="2"/>
      <c r="AC5" s="2"/>
      <c r="AD5" s="2"/>
      <c r="AE5" s="2"/>
    </row>
    <row r="6">
      <c r="A6" s="7">
        <v>1.0</v>
      </c>
      <c r="B6" s="8" t="s">
        <v>31</v>
      </c>
      <c r="C6" s="9" t="s">
        <v>32</v>
      </c>
      <c r="D6" s="8" t="s">
        <v>33</v>
      </c>
      <c r="E6" s="8" t="s">
        <v>34</v>
      </c>
      <c r="F6" s="8" t="s">
        <v>35</v>
      </c>
      <c r="G6" s="8" t="s">
        <v>36</v>
      </c>
      <c r="H6" s="10" t="b">
        <v>0</v>
      </c>
      <c r="I6" s="7" t="b">
        <v>0</v>
      </c>
      <c r="J6" s="10" t="b">
        <v>1</v>
      </c>
      <c r="K6" s="7" t="b">
        <v>0</v>
      </c>
      <c r="L6" s="7" t="b">
        <v>0</v>
      </c>
      <c r="M6" s="7" t="b">
        <v>0</v>
      </c>
      <c r="N6" s="7" t="b">
        <v>0</v>
      </c>
      <c r="O6" s="7" t="b">
        <v>0</v>
      </c>
      <c r="P6" s="7" t="b">
        <v>0</v>
      </c>
      <c r="Q6" s="2"/>
      <c r="R6" s="2"/>
      <c r="S6" s="2"/>
      <c r="T6" s="2"/>
      <c r="U6" s="2"/>
      <c r="V6" s="2"/>
      <c r="W6" s="2"/>
      <c r="X6" s="2"/>
      <c r="Y6" s="2"/>
      <c r="Z6" s="2"/>
      <c r="AA6" s="2"/>
      <c r="AB6" s="2"/>
      <c r="AC6" s="2"/>
      <c r="AD6" s="2"/>
      <c r="AE6" s="2"/>
    </row>
    <row r="7">
      <c r="A7" s="11">
        <v>2.0</v>
      </c>
      <c r="B7" s="12" t="s">
        <v>37</v>
      </c>
      <c r="C7" s="13" t="s">
        <v>38</v>
      </c>
      <c r="D7" s="14" t="s">
        <v>33</v>
      </c>
      <c r="E7" s="12" t="s">
        <v>39</v>
      </c>
      <c r="F7" s="12" t="s">
        <v>40</v>
      </c>
      <c r="G7" s="12" t="s">
        <v>41</v>
      </c>
      <c r="H7" s="11" t="b">
        <v>0</v>
      </c>
      <c r="I7" s="11" t="b">
        <v>0</v>
      </c>
      <c r="J7" s="11" t="b">
        <v>0</v>
      </c>
      <c r="K7" s="15" t="b">
        <v>1</v>
      </c>
      <c r="L7" s="11" t="b">
        <v>0</v>
      </c>
      <c r="M7" s="11" t="b">
        <v>0</v>
      </c>
      <c r="N7" s="11" t="b">
        <v>0</v>
      </c>
      <c r="O7" s="11" t="b">
        <v>0</v>
      </c>
      <c r="P7" s="11" t="b">
        <v>0</v>
      </c>
      <c r="Q7" s="2"/>
      <c r="R7" s="2"/>
      <c r="S7" s="2"/>
      <c r="T7" s="2"/>
      <c r="U7" s="2"/>
      <c r="V7" s="2"/>
      <c r="W7" s="2"/>
      <c r="X7" s="2"/>
      <c r="Y7" s="2"/>
      <c r="Z7" s="2"/>
      <c r="AA7" s="2"/>
      <c r="AB7" s="2"/>
      <c r="AC7" s="2"/>
      <c r="AD7" s="2"/>
      <c r="AE7" s="2"/>
    </row>
    <row r="8">
      <c r="A8" s="7">
        <v>3.0</v>
      </c>
      <c r="B8" s="8" t="s">
        <v>42</v>
      </c>
      <c r="C8" s="9" t="s">
        <v>43</v>
      </c>
      <c r="D8" s="8" t="s">
        <v>33</v>
      </c>
      <c r="E8" s="8" t="s">
        <v>44</v>
      </c>
      <c r="F8" s="8" t="s">
        <v>35</v>
      </c>
      <c r="G8" s="8" t="s">
        <v>45</v>
      </c>
      <c r="H8" s="10" t="b">
        <v>1</v>
      </c>
      <c r="I8" s="7" t="b">
        <v>0</v>
      </c>
      <c r="J8" s="10" t="b">
        <v>1</v>
      </c>
      <c r="K8" s="7" t="b">
        <v>0</v>
      </c>
      <c r="L8" s="7" t="b">
        <v>0</v>
      </c>
      <c r="M8" s="10" t="b">
        <v>1</v>
      </c>
      <c r="N8" s="7" t="b">
        <v>0</v>
      </c>
      <c r="O8" s="10" t="b">
        <v>0</v>
      </c>
      <c r="P8" s="7" t="b">
        <v>0</v>
      </c>
      <c r="Q8" s="2"/>
      <c r="R8" s="2"/>
      <c r="S8" s="2"/>
      <c r="T8" s="2"/>
      <c r="U8" s="2"/>
      <c r="V8" s="2"/>
      <c r="W8" s="2"/>
      <c r="X8" s="2"/>
      <c r="Y8" s="2"/>
      <c r="Z8" s="2"/>
      <c r="AA8" s="2"/>
      <c r="AB8" s="2"/>
      <c r="AC8" s="2"/>
      <c r="AD8" s="2"/>
      <c r="AE8" s="2"/>
    </row>
    <row r="9">
      <c r="A9" s="11">
        <v>4.0</v>
      </c>
      <c r="B9" s="12" t="s">
        <v>46</v>
      </c>
      <c r="C9" s="12" t="s">
        <v>47</v>
      </c>
      <c r="D9" s="14" t="s">
        <v>33</v>
      </c>
      <c r="E9" s="12" t="s">
        <v>48</v>
      </c>
      <c r="F9" s="12" t="s">
        <v>49</v>
      </c>
      <c r="G9" s="12" t="s">
        <v>50</v>
      </c>
      <c r="H9" s="15" t="b">
        <v>1</v>
      </c>
      <c r="I9" s="11" t="b">
        <v>0</v>
      </c>
      <c r="J9" s="15" t="b">
        <v>1</v>
      </c>
      <c r="K9" s="11" t="b">
        <v>0</v>
      </c>
      <c r="L9" s="15" t="b">
        <v>1</v>
      </c>
      <c r="M9" s="11" t="b">
        <v>0</v>
      </c>
      <c r="N9" s="11" t="b">
        <v>0</v>
      </c>
      <c r="O9" s="15" t="b">
        <v>1</v>
      </c>
      <c r="P9" s="15" t="b">
        <v>0</v>
      </c>
      <c r="Q9" s="2"/>
      <c r="R9" s="2"/>
      <c r="S9" s="2"/>
      <c r="T9" s="2"/>
      <c r="U9" s="2"/>
      <c r="V9" s="2"/>
      <c r="W9" s="2"/>
      <c r="X9" s="2"/>
      <c r="Y9" s="2"/>
      <c r="Z9" s="2"/>
      <c r="AA9" s="2"/>
      <c r="AB9" s="2"/>
      <c r="AC9" s="2"/>
      <c r="AD9" s="2"/>
      <c r="AE9" s="2"/>
    </row>
    <row r="10">
      <c r="A10" s="7">
        <v>5.0</v>
      </c>
      <c r="B10" s="8" t="s">
        <v>51</v>
      </c>
      <c r="C10" s="8" t="s">
        <v>47</v>
      </c>
      <c r="D10" s="8" t="s">
        <v>33</v>
      </c>
      <c r="E10" s="8" t="s">
        <v>52</v>
      </c>
      <c r="F10" s="8" t="s">
        <v>53</v>
      </c>
      <c r="G10" s="8" t="s">
        <v>54</v>
      </c>
      <c r="H10" s="10" t="b">
        <v>1</v>
      </c>
      <c r="I10" s="7" t="b">
        <v>0</v>
      </c>
      <c r="J10" s="10" t="b">
        <v>1</v>
      </c>
      <c r="K10" s="7" t="b">
        <v>0</v>
      </c>
      <c r="L10" s="7" t="b">
        <v>0</v>
      </c>
      <c r="M10" s="7" t="b">
        <v>0</v>
      </c>
      <c r="N10" s="7" t="b">
        <v>0</v>
      </c>
      <c r="O10" s="10" t="b">
        <v>1</v>
      </c>
      <c r="P10" s="10" t="b">
        <v>1</v>
      </c>
      <c r="Q10" s="2"/>
      <c r="R10" s="2"/>
      <c r="S10" s="2"/>
      <c r="T10" s="2"/>
      <c r="U10" s="2"/>
      <c r="V10" s="2"/>
      <c r="W10" s="2"/>
      <c r="X10" s="2"/>
      <c r="Y10" s="2"/>
      <c r="Z10" s="2"/>
      <c r="AA10" s="2"/>
      <c r="AB10" s="2"/>
      <c r="AC10" s="2"/>
      <c r="AD10" s="2"/>
      <c r="AE10" s="2"/>
    </row>
    <row r="11">
      <c r="A11" s="11">
        <v>6.0</v>
      </c>
      <c r="B11" s="12" t="s">
        <v>55</v>
      </c>
      <c r="C11" s="12" t="s">
        <v>47</v>
      </c>
      <c r="D11" s="14" t="s">
        <v>33</v>
      </c>
      <c r="E11" s="12" t="s">
        <v>56</v>
      </c>
      <c r="F11" s="12" t="s">
        <v>57</v>
      </c>
      <c r="G11" s="12" t="s">
        <v>58</v>
      </c>
      <c r="H11" s="11" t="b">
        <v>0</v>
      </c>
      <c r="I11" s="15" t="b">
        <v>1</v>
      </c>
      <c r="J11" s="15" t="b">
        <v>1</v>
      </c>
      <c r="K11" s="11" t="b">
        <v>0</v>
      </c>
      <c r="L11" s="11" t="b">
        <v>0</v>
      </c>
      <c r="M11" s="15" t="b">
        <v>1</v>
      </c>
      <c r="N11" s="15" t="b">
        <v>1</v>
      </c>
      <c r="O11" s="15" t="b">
        <v>1</v>
      </c>
      <c r="P11" s="11" t="b">
        <v>0</v>
      </c>
      <c r="Q11" s="2"/>
      <c r="R11" s="2"/>
      <c r="S11" s="2"/>
      <c r="T11" s="2"/>
      <c r="U11" s="2"/>
      <c r="V11" s="2"/>
      <c r="W11" s="2"/>
      <c r="X11" s="2"/>
      <c r="Y11" s="2"/>
      <c r="Z11" s="2"/>
      <c r="AA11" s="2"/>
      <c r="AB11" s="2"/>
      <c r="AC11" s="2"/>
      <c r="AD11" s="2"/>
      <c r="AE11" s="2"/>
    </row>
    <row r="12">
      <c r="A12" s="7">
        <v>7.0</v>
      </c>
      <c r="B12" s="8" t="s">
        <v>59</v>
      </c>
      <c r="C12" s="8" t="s">
        <v>47</v>
      </c>
      <c r="D12" s="8" t="s">
        <v>33</v>
      </c>
      <c r="E12" s="8" t="s">
        <v>60</v>
      </c>
      <c r="F12" s="8" t="s">
        <v>61</v>
      </c>
      <c r="G12" s="8" t="s">
        <v>62</v>
      </c>
      <c r="H12" s="10" t="b">
        <v>1</v>
      </c>
      <c r="I12" s="10" t="b">
        <v>1</v>
      </c>
      <c r="J12" s="10" t="b">
        <v>1</v>
      </c>
      <c r="K12" s="10" t="b">
        <v>1</v>
      </c>
      <c r="L12" s="10" t="b">
        <v>1</v>
      </c>
      <c r="M12" s="10" t="b">
        <v>1</v>
      </c>
      <c r="N12" s="10" t="b">
        <v>1</v>
      </c>
      <c r="O12" s="10" t="b">
        <v>1</v>
      </c>
      <c r="P12" s="10" t="b">
        <v>1</v>
      </c>
      <c r="Q12" s="2"/>
      <c r="R12" s="2"/>
      <c r="S12" s="2"/>
      <c r="T12" s="2"/>
      <c r="U12" s="2"/>
      <c r="V12" s="2"/>
      <c r="W12" s="2"/>
      <c r="X12" s="2"/>
      <c r="Y12" s="2"/>
      <c r="Z12" s="2"/>
      <c r="AA12" s="2"/>
      <c r="AB12" s="2"/>
      <c r="AC12" s="2"/>
      <c r="AD12" s="2"/>
      <c r="AE12" s="2"/>
    </row>
    <row r="13">
      <c r="A13" s="11">
        <v>8.0</v>
      </c>
      <c r="B13" s="12" t="s">
        <v>63</v>
      </c>
      <c r="C13" s="12" t="s">
        <v>47</v>
      </c>
      <c r="D13" s="14" t="s">
        <v>33</v>
      </c>
      <c r="E13" s="12" t="s">
        <v>64</v>
      </c>
      <c r="F13" s="12" t="s">
        <v>65</v>
      </c>
      <c r="G13" s="12" t="s">
        <v>66</v>
      </c>
      <c r="H13" s="15" t="b">
        <v>1</v>
      </c>
      <c r="I13" s="15" t="b">
        <v>1</v>
      </c>
      <c r="J13" s="15" t="b">
        <v>1</v>
      </c>
      <c r="K13" s="15" t="b">
        <v>1</v>
      </c>
      <c r="L13" s="15" t="b">
        <v>1</v>
      </c>
      <c r="M13" s="15" t="b">
        <v>1</v>
      </c>
      <c r="N13" s="15" t="b">
        <v>1</v>
      </c>
      <c r="O13" s="15" t="b">
        <v>1</v>
      </c>
      <c r="P13" s="15" t="b">
        <v>1</v>
      </c>
      <c r="Q13" s="2"/>
      <c r="R13" s="2"/>
      <c r="S13" s="2"/>
      <c r="T13" s="2"/>
      <c r="U13" s="2"/>
      <c r="V13" s="2"/>
      <c r="W13" s="2"/>
      <c r="X13" s="2"/>
      <c r="Y13" s="2"/>
      <c r="Z13" s="2"/>
      <c r="AA13" s="2"/>
      <c r="AB13" s="2"/>
      <c r="AC13" s="2"/>
      <c r="AD13" s="2"/>
      <c r="AE13" s="2"/>
    </row>
    <row r="14">
      <c r="A14" s="7">
        <v>9.0</v>
      </c>
      <c r="B14" s="8" t="s">
        <v>67</v>
      </c>
      <c r="C14" s="8" t="s">
        <v>47</v>
      </c>
      <c r="D14" s="8" t="s">
        <v>33</v>
      </c>
      <c r="E14" s="8" t="s">
        <v>68</v>
      </c>
      <c r="F14" s="8" t="s">
        <v>69</v>
      </c>
      <c r="G14" s="8" t="s">
        <v>70</v>
      </c>
      <c r="H14" s="10" t="b">
        <v>1</v>
      </c>
      <c r="I14" s="10" t="b">
        <v>1</v>
      </c>
      <c r="J14" s="10" t="b">
        <v>1</v>
      </c>
      <c r="K14" s="10" t="b">
        <v>1</v>
      </c>
      <c r="L14" s="10" t="b">
        <v>1</v>
      </c>
      <c r="M14" s="10" t="b">
        <v>1</v>
      </c>
      <c r="N14" s="10" t="b">
        <v>1</v>
      </c>
      <c r="O14" s="10" t="b">
        <v>1</v>
      </c>
      <c r="P14" s="10" t="b">
        <v>1</v>
      </c>
      <c r="Q14" s="2"/>
      <c r="R14" s="2"/>
      <c r="S14" s="2"/>
      <c r="T14" s="2"/>
      <c r="U14" s="2"/>
      <c r="V14" s="2"/>
      <c r="W14" s="2"/>
      <c r="X14" s="2"/>
      <c r="Y14" s="2"/>
      <c r="Z14" s="2"/>
      <c r="AA14" s="2"/>
      <c r="AB14" s="2"/>
      <c r="AC14" s="2"/>
      <c r="AD14" s="2"/>
      <c r="AE14" s="2"/>
    </row>
    <row r="15">
      <c r="A15" s="11">
        <v>10.0</v>
      </c>
      <c r="B15" s="12" t="s">
        <v>71</v>
      </c>
      <c r="C15" s="12" t="s">
        <v>47</v>
      </c>
      <c r="D15" s="14" t="s">
        <v>33</v>
      </c>
      <c r="E15" s="12" t="s">
        <v>72</v>
      </c>
      <c r="F15" s="12" t="s">
        <v>73</v>
      </c>
      <c r="G15" s="12" t="s">
        <v>74</v>
      </c>
      <c r="H15" s="15" t="b">
        <v>1</v>
      </c>
      <c r="I15" s="15" t="b">
        <v>1</v>
      </c>
      <c r="J15" s="15" t="b">
        <v>1</v>
      </c>
      <c r="K15" s="15" t="b">
        <v>1</v>
      </c>
      <c r="L15" s="15" t="b">
        <v>1</v>
      </c>
      <c r="M15" s="15" t="b">
        <v>1</v>
      </c>
      <c r="N15" s="15" t="b">
        <v>1</v>
      </c>
      <c r="O15" s="15" t="b">
        <v>1</v>
      </c>
      <c r="P15" s="15" t="b">
        <v>1</v>
      </c>
      <c r="Q15" s="2"/>
      <c r="R15" s="2"/>
      <c r="S15" s="2"/>
      <c r="T15" s="2"/>
      <c r="U15" s="2"/>
      <c r="V15" s="2"/>
      <c r="W15" s="2"/>
      <c r="X15" s="2"/>
      <c r="Y15" s="2"/>
      <c r="Z15" s="2"/>
      <c r="AA15" s="2"/>
      <c r="AB15" s="2"/>
      <c r="AC15" s="2"/>
      <c r="AD15" s="2"/>
      <c r="AE15" s="2"/>
    </row>
    <row r="16">
      <c r="A16" s="15">
        <v>12.0</v>
      </c>
      <c r="B16" s="8" t="s">
        <v>75</v>
      </c>
      <c r="C16" s="12" t="s">
        <v>47</v>
      </c>
      <c r="D16" s="14"/>
      <c r="E16" s="12" t="s">
        <v>76</v>
      </c>
      <c r="F16" s="12" t="s">
        <v>77</v>
      </c>
      <c r="G16" s="12" t="s">
        <v>78</v>
      </c>
      <c r="H16" s="15" t="b">
        <v>1</v>
      </c>
      <c r="I16" s="15" t="b">
        <v>1</v>
      </c>
      <c r="J16" s="15" t="b">
        <v>1</v>
      </c>
      <c r="K16" s="15" t="b">
        <v>1</v>
      </c>
      <c r="L16" s="15" t="b">
        <v>1</v>
      </c>
      <c r="M16" s="15" t="b">
        <v>1</v>
      </c>
      <c r="N16" s="15" t="b">
        <v>1</v>
      </c>
      <c r="O16" s="15" t="b">
        <v>1</v>
      </c>
      <c r="P16" s="15" t="b">
        <v>1</v>
      </c>
      <c r="Q16" s="2"/>
      <c r="R16" s="2"/>
      <c r="S16" s="2"/>
      <c r="T16" s="2"/>
      <c r="U16" s="2"/>
      <c r="V16" s="2"/>
      <c r="W16" s="2"/>
      <c r="X16" s="2"/>
      <c r="Y16" s="2"/>
      <c r="Z16" s="2"/>
      <c r="AA16" s="2"/>
      <c r="AB16" s="2"/>
      <c r="AC16" s="2"/>
      <c r="AD16" s="2"/>
      <c r="AE16" s="2"/>
    </row>
    <row r="17">
      <c r="A17" s="10">
        <v>13.0</v>
      </c>
      <c r="B17" s="12" t="s">
        <v>79</v>
      </c>
      <c r="C17" s="8" t="s">
        <v>47</v>
      </c>
      <c r="D17" s="8"/>
      <c r="E17" s="8" t="s">
        <v>76</v>
      </c>
      <c r="F17" s="8" t="s">
        <v>80</v>
      </c>
      <c r="G17" s="8" t="s">
        <v>81</v>
      </c>
      <c r="H17" s="10" t="b">
        <v>1</v>
      </c>
      <c r="I17" s="10" t="b">
        <v>1</v>
      </c>
      <c r="J17" s="10" t="b">
        <v>1</v>
      </c>
      <c r="K17" s="10" t="b">
        <v>1</v>
      </c>
      <c r="L17" s="10" t="b">
        <v>1</v>
      </c>
      <c r="M17" s="10" t="b">
        <v>1</v>
      </c>
      <c r="N17" s="10" t="b">
        <v>1</v>
      </c>
      <c r="O17" s="10" t="b">
        <v>1</v>
      </c>
      <c r="P17" s="10" t="b">
        <v>1</v>
      </c>
      <c r="Q17" s="2"/>
      <c r="R17" s="2"/>
      <c r="S17" s="2"/>
      <c r="T17" s="2"/>
      <c r="U17" s="2"/>
      <c r="V17" s="2"/>
      <c r="W17" s="2"/>
      <c r="X17" s="2"/>
      <c r="Y17" s="2"/>
      <c r="Z17" s="2"/>
      <c r="AA17" s="2"/>
      <c r="AB17" s="2"/>
      <c r="AC17" s="2"/>
      <c r="AD17" s="2"/>
      <c r="AE17" s="2"/>
    </row>
    <row r="18">
      <c r="A18" s="15">
        <v>14.0</v>
      </c>
      <c r="B18" s="8" t="s">
        <v>82</v>
      </c>
      <c r="C18" s="12" t="s">
        <v>47</v>
      </c>
      <c r="D18" s="14"/>
      <c r="E18" s="12" t="s">
        <v>76</v>
      </c>
      <c r="F18" s="12" t="s">
        <v>83</v>
      </c>
      <c r="G18" s="12" t="s">
        <v>81</v>
      </c>
      <c r="H18" s="15" t="b">
        <v>1</v>
      </c>
      <c r="I18" s="15" t="b">
        <v>1</v>
      </c>
      <c r="J18" s="15" t="b">
        <v>1</v>
      </c>
      <c r="K18" s="15" t="b">
        <v>1</v>
      </c>
      <c r="L18" s="15" t="b">
        <v>1</v>
      </c>
      <c r="M18" s="15" t="b">
        <v>1</v>
      </c>
      <c r="N18" s="15" t="b">
        <v>1</v>
      </c>
      <c r="O18" s="15" t="b">
        <v>1</v>
      </c>
      <c r="P18" s="15" t="b">
        <v>1</v>
      </c>
      <c r="Q18" s="2"/>
      <c r="R18" s="2"/>
      <c r="S18" s="2"/>
      <c r="T18" s="2"/>
      <c r="U18" s="2"/>
      <c r="V18" s="2"/>
      <c r="W18" s="2"/>
      <c r="X18" s="2"/>
      <c r="Y18" s="2"/>
      <c r="Z18" s="2"/>
      <c r="AA18" s="2"/>
      <c r="AB18" s="2"/>
      <c r="AC18" s="2"/>
      <c r="AD18" s="2"/>
      <c r="AE18" s="2"/>
    </row>
    <row r="19">
      <c r="A19" s="10">
        <v>15.0</v>
      </c>
      <c r="B19" s="12" t="s">
        <v>84</v>
      </c>
      <c r="C19" s="8" t="s">
        <v>47</v>
      </c>
      <c r="D19" s="8" t="s">
        <v>85</v>
      </c>
      <c r="E19" s="8" t="s">
        <v>86</v>
      </c>
      <c r="F19" s="8" t="s">
        <v>87</v>
      </c>
      <c r="G19" s="8" t="s">
        <v>88</v>
      </c>
      <c r="H19" s="10" t="b">
        <v>1</v>
      </c>
      <c r="I19" s="10" t="b">
        <v>1</v>
      </c>
      <c r="J19" s="10" t="b">
        <v>1</v>
      </c>
      <c r="K19" s="10" t="b">
        <v>1</v>
      </c>
      <c r="L19" s="10" t="b">
        <v>1</v>
      </c>
      <c r="M19" s="10" t="b">
        <v>1</v>
      </c>
      <c r="N19" s="10" t="b">
        <v>1</v>
      </c>
      <c r="O19" s="10" t="b">
        <v>1</v>
      </c>
      <c r="P19" s="10" t="b">
        <v>1</v>
      </c>
      <c r="Q19" s="2"/>
      <c r="R19" s="2"/>
      <c r="S19" s="2"/>
      <c r="T19" s="2"/>
      <c r="U19" s="2"/>
      <c r="V19" s="2"/>
      <c r="W19" s="2"/>
      <c r="X19" s="2"/>
      <c r="Y19" s="2"/>
      <c r="Z19" s="2"/>
      <c r="AA19" s="2"/>
      <c r="AB19" s="2"/>
      <c r="AC19" s="2"/>
      <c r="AD19" s="2"/>
      <c r="AE19" s="2"/>
    </row>
    <row r="20">
      <c r="A20" s="15">
        <v>16.0</v>
      </c>
      <c r="B20" s="8" t="s">
        <v>89</v>
      </c>
      <c r="C20" s="12" t="s">
        <v>47</v>
      </c>
      <c r="D20" s="14" t="s">
        <v>85</v>
      </c>
      <c r="E20" s="12" t="s">
        <v>90</v>
      </c>
      <c r="F20" s="12" t="s">
        <v>91</v>
      </c>
      <c r="G20" s="12" t="s">
        <v>92</v>
      </c>
      <c r="H20" s="15" t="b">
        <v>1</v>
      </c>
      <c r="I20" s="15" t="b">
        <v>1</v>
      </c>
      <c r="J20" s="15" t="b">
        <v>1</v>
      </c>
      <c r="K20" s="15" t="b">
        <v>1</v>
      </c>
      <c r="L20" s="15" t="b">
        <v>1</v>
      </c>
      <c r="M20" s="15" t="b">
        <v>1</v>
      </c>
      <c r="N20" s="15" t="b">
        <v>1</v>
      </c>
      <c r="O20" s="15" t="b">
        <v>1</v>
      </c>
      <c r="P20" s="15" t="b">
        <v>1</v>
      </c>
      <c r="Q20" s="2"/>
      <c r="R20" s="2"/>
      <c r="S20" s="2"/>
      <c r="T20" s="2"/>
      <c r="U20" s="2"/>
      <c r="V20" s="2"/>
      <c r="W20" s="2"/>
      <c r="X20" s="2"/>
      <c r="Y20" s="2"/>
      <c r="Z20" s="2"/>
      <c r="AA20" s="2"/>
      <c r="AB20" s="2"/>
      <c r="AC20" s="2"/>
      <c r="AD20" s="2"/>
      <c r="AE20" s="2"/>
    </row>
    <row r="21">
      <c r="A21" s="10">
        <v>11.0</v>
      </c>
      <c r="B21" s="12" t="s">
        <v>93</v>
      </c>
      <c r="C21" s="8" t="s">
        <v>94</v>
      </c>
      <c r="D21" s="8"/>
      <c r="E21" s="8" t="s">
        <v>95</v>
      </c>
      <c r="F21" s="8" t="s">
        <v>96</v>
      </c>
      <c r="G21" s="8" t="s">
        <v>97</v>
      </c>
      <c r="H21" s="10" t="b">
        <v>1</v>
      </c>
      <c r="I21" s="10" t="b">
        <v>1</v>
      </c>
      <c r="J21" s="10" t="b">
        <v>1</v>
      </c>
      <c r="K21" s="10" t="b">
        <v>1</v>
      </c>
      <c r="L21" s="10" t="b">
        <v>1</v>
      </c>
      <c r="M21" s="10" t="b">
        <v>1</v>
      </c>
      <c r="N21" s="10" t="b">
        <v>1</v>
      </c>
      <c r="O21" s="10" t="b">
        <v>1</v>
      </c>
      <c r="P21" s="10" t="b">
        <v>1</v>
      </c>
      <c r="Q21" s="2"/>
      <c r="R21" s="2"/>
      <c r="S21" s="2"/>
      <c r="T21" s="2"/>
      <c r="U21" s="2"/>
      <c r="V21" s="2"/>
      <c r="W21" s="2"/>
      <c r="X21" s="2"/>
      <c r="Y21" s="2"/>
      <c r="Z21" s="2"/>
      <c r="AA21" s="2"/>
      <c r="AB21" s="2"/>
      <c r="AC21" s="2"/>
      <c r="AD21" s="2"/>
      <c r="AE21" s="2"/>
    </row>
    <row r="22" ht="15.75" customHeight="1">
      <c r="A22" s="16"/>
      <c r="B22" s="2"/>
      <c r="C22" s="2"/>
      <c r="D22" s="2"/>
      <c r="E22" s="2"/>
      <c r="F22" s="2"/>
      <c r="G22" s="2"/>
      <c r="H22" s="17"/>
      <c r="I22" s="2"/>
      <c r="J22" s="2"/>
      <c r="K22" s="2"/>
      <c r="L22" s="2"/>
      <c r="M22" s="2"/>
      <c r="N22" s="2"/>
      <c r="O22" s="2"/>
      <c r="P22" s="2"/>
      <c r="Q22" s="2"/>
      <c r="R22" s="2"/>
      <c r="S22" s="2"/>
      <c r="T22" s="2"/>
      <c r="U22" s="2"/>
      <c r="V22" s="2"/>
      <c r="W22" s="2"/>
      <c r="X22" s="2"/>
      <c r="Y22" s="2"/>
      <c r="Z22" s="2"/>
      <c r="AA22" s="2"/>
      <c r="AB22" s="2"/>
      <c r="AC22" s="2"/>
      <c r="AD22" s="2"/>
      <c r="AE22" s="2"/>
    </row>
    <row r="23" ht="15.75" customHeight="1">
      <c r="A23" s="16"/>
      <c r="B23" s="2"/>
      <c r="C23" s="2"/>
      <c r="D23" s="2"/>
      <c r="E23" s="2"/>
      <c r="F23" s="2"/>
      <c r="G23" s="2"/>
      <c r="H23" s="17"/>
      <c r="I23" s="2"/>
      <c r="J23" s="2"/>
      <c r="K23" s="2"/>
      <c r="L23" s="2"/>
      <c r="M23" s="2"/>
      <c r="N23" s="2"/>
      <c r="O23" s="2"/>
      <c r="P23" s="2"/>
      <c r="Q23" s="2"/>
      <c r="R23" s="2"/>
      <c r="S23" s="2"/>
      <c r="T23" s="2"/>
      <c r="U23" s="2"/>
      <c r="V23" s="2"/>
      <c r="W23" s="2"/>
      <c r="X23" s="2"/>
      <c r="Y23" s="2"/>
      <c r="Z23" s="2"/>
      <c r="AA23" s="2"/>
      <c r="AB23" s="2"/>
      <c r="AC23" s="2"/>
      <c r="AD23" s="2"/>
      <c r="AE23" s="2"/>
    </row>
    <row r="24" ht="15.75" customHeight="1">
      <c r="A24" s="16"/>
      <c r="B24" s="2"/>
      <c r="C24" s="2"/>
      <c r="D24" s="2"/>
      <c r="E24" s="2"/>
      <c r="F24" s="2"/>
      <c r="G24" s="2"/>
      <c r="H24" s="17"/>
      <c r="I24" s="2"/>
      <c r="J24" s="2"/>
      <c r="K24" s="2"/>
      <c r="L24" s="2"/>
      <c r="M24" s="2"/>
      <c r="N24" s="2"/>
      <c r="O24" s="2"/>
      <c r="P24" s="2"/>
      <c r="Q24" s="2"/>
      <c r="R24" s="2"/>
      <c r="S24" s="2"/>
      <c r="T24" s="2"/>
      <c r="U24" s="2"/>
      <c r="V24" s="2"/>
      <c r="W24" s="2"/>
      <c r="X24" s="2"/>
      <c r="Y24" s="2"/>
      <c r="Z24" s="2"/>
      <c r="AA24" s="2"/>
      <c r="AB24" s="2"/>
      <c r="AC24" s="2"/>
      <c r="AD24" s="2"/>
      <c r="AE24" s="2"/>
    </row>
    <row r="25" ht="15.75" customHeight="1">
      <c r="A25" s="16"/>
      <c r="B25" s="2"/>
      <c r="C25" s="2"/>
      <c r="D25" s="2"/>
      <c r="E25" s="2"/>
      <c r="F25" s="2"/>
      <c r="G25" s="2"/>
      <c r="H25" s="17"/>
      <c r="I25" s="2"/>
      <c r="J25" s="2"/>
      <c r="K25" s="2"/>
      <c r="L25" s="2"/>
      <c r="M25" s="2"/>
      <c r="N25" s="2"/>
      <c r="O25" s="2"/>
      <c r="P25" s="2"/>
      <c r="Q25" s="2"/>
      <c r="R25" s="2"/>
      <c r="S25" s="2"/>
      <c r="T25" s="2"/>
      <c r="U25" s="2"/>
      <c r="V25" s="2"/>
      <c r="W25" s="2"/>
      <c r="X25" s="2"/>
      <c r="Y25" s="2"/>
      <c r="Z25" s="2"/>
      <c r="AA25" s="2"/>
      <c r="AB25" s="2"/>
      <c r="AC25" s="2"/>
      <c r="AD25" s="2"/>
      <c r="AE25" s="2"/>
    </row>
    <row r="26" ht="15.75" customHeight="1">
      <c r="A26" s="16"/>
      <c r="B26" s="2"/>
      <c r="C26" s="2"/>
      <c r="D26" s="2"/>
      <c r="E26" s="2"/>
      <c r="F26" s="2"/>
      <c r="G26" s="2"/>
      <c r="H26" s="17"/>
      <c r="I26" s="2"/>
      <c r="J26" s="2"/>
      <c r="K26" s="2"/>
      <c r="L26" s="2"/>
      <c r="M26" s="2"/>
      <c r="N26" s="2"/>
      <c r="O26" s="2"/>
      <c r="P26" s="2"/>
      <c r="Q26" s="2"/>
      <c r="R26" s="2"/>
      <c r="S26" s="2"/>
      <c r="T26" s="2"/>
      <c r="U26" s="2"/>
      <c r="V26" s="2"/>
      <c r="W26" s="2"/>
      <c r="X26" s="2"/>
      <c r="Y26" s="2"/>
      <c r="Z26" s="2"/>
      <c r="AA26" s="2"/>
      <c r="AB26" s="2"/>
      <c r="AC26" s="2"/>
      <c r="AD26" s="2"/>
      <c r="AE26" s="2"/>
    </row>
    <row r="27" ht="15.75" customHeight="1">
      <c r="A27" s="16"/>
      <c r="B27" s="2"/>
      <c r="C27" s="2"/>
      <c r="D27" s="2"/>
      <c r="E27" s="2"/>
      <c r="F27" s="2"/>
      <c r="G27" s="2"/>
      <c r="H27" s="17"/>
      <c r="I27" s="2"/>
      <c r="J27" s="2"/>
      <c r="K27" s="2"/>
      <c r="L27" s="2"/>
      <c r="M27" s="2"/>
      <c r="N27" s="2"/>
      <c r="O27" s="2"/>
      <c r="P27" s="2"/>
      <c r="Q27" s="2"/>
      <c r="R27" s="2"/>
      <c r="S27" s="2"/>
      <c r="T27" s="2"/>
      <c r="U27" s="2"/>
      <c r="V27" s="2"/>
      <c r="W27" s="2"/>
      <c r="X27" s="2"/>
      <c r="Y27" s="2"/>
      <c r="Z27" s="2"/>
      <c r="AA27" s="2"/>
      <c r="AB27" s="2"/>
      <c r="AC27" s="2"/>
      <c r="AD27" s="2"/>
      <c r="AE27" s="2"/>
    </row>
    <row r="28" ht="15.75" customHeight="1">
      <c r="A28" s="16"/>
      <c r="B28" s="2"/>
      <c r="C28" s="2"/>
      <c r="D28" s="2"/>
      <c r="E28" s="2"/>
      <c r="F28" s="2"/>
      <c r="G28" s="2"/>
      <c r="H28" s="17"/>
      <c r="I28" s="2"/>
      <c r="J28" s="2"/>
      <c r="K28" s="2"/>
      <c r="L28" s="2"/>
      <c r="M28" s="2"/>
      <c r="N28" s="2"/>
      <c r="O28" s="2"/>
      <c r="P28" s="2"/>
      <c r="Q28" s="2"/>
      <c r="R28" s="2"/>
      <c r="S28" s="2"/>
      <c r="T28" s="2"/>
      <c r="U28" s="2"/>
      <c r="V28" s="2"/>
      <c r="W28" s="2"/>
      <c r="X28" s="2"/>
      <c r="Y28" s="2"/>
      <c r="Z28" s="2"/>
      <c r="AA28" s="2"/>
      <c r="AB28" s="2"/>
      <c r="AC28" s="2"/>
      <c r="AD28" s="2"/>
      <c r="AE28" s="2"/>
    </row>
    <row r="29" ht="15.75" customHeight="1">
      <c r="A29" s="16"/>
      <c r="B29" s="2"/>
      <c r="C29" s="2"/>
      <c r="D29" s="2"/>
      <c r="E29" s="2"/>
      <c r="F29" s="2"/>
      <c r="G29" s="2"/>
      <c r="H29" s="17"/>
      <c r="I29" s="2"/>
      <c r="J29" s="2"/>
      <c r="K29" s="2"/>
      <c r="L29" s="2"/>
      <c r="M29" s="2"/>
      <c r="N29" s="2"/>
      <c r="O29" s="2"/>
      <c r="P29" s="2"/>
      <c r="Q29" s="2"/>
      <c r="R29" s="2"/>
      <c r="S29" s="2"/>
      <c r="T29" s="2"/>
      <c r="U29" s="2"/>
      <c r="V29" s="2"/>
      <c r="W29" s="2"/>
      <c r="X29" s="2"/>
      <c r="Y29" s="2"/>
      <c r="Z29" s="2"/>
      <c r="AA29" s="2"/>
      <c r="AB29" s="2"/>
      <c r="AC29" s="2"/>
      <c r="AD29" s="2"/>
      <c r="AE29" s="2"/>
    </row>
    <row r="30" ht="15.75" customHeight="1">
      <c r="A30" s="16"/>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ht="15.75" customHeight="1">
      <c r="A31" s="16"/>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ht="15.75" customHeight="1">
      <c r="A32" s="16"/>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row>
    <row r="33" ht="15.75" customHeight="1">
      <c r="A33" s="16"/>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ht="15.75" customHeight="1">
      <c r="A34" s="16"/>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ht="15.75" customHeight="1">
      <c r="A35" s="16"/>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ht="15.75" customHeight="1">
      <c r="A36" s="16"/>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row>
    <row r="37" ht="15.75" customHeight="1">
      <c r="A37" s="16"/>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row>
    <row r="38" ht="15.75" customHeight="1">
      <c r="A38" s="16"/>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ht="15.75" customHeight="1">
      <c r="A39" s="16"/>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ht="15.75" customHeight="1">
      <c r="A40" s="16"/>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row>
    <row r="41" ht="15.75" customHeight="1">
      <c r="A41" s="16"/>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row>
    <row r="42" ht="15.75" customHeight="1">
      <c r="A42" s="16"/>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ht="15.75" customHeight="1">
      <c r="A43" s="16"/>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ht="15.75" customHeight="1">
      <c r="A44" s="16"/>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ht="15.75" customHeight="1">
      <c r="A45" s="16"/>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ht="15.75" customHeight="1">
      <c r="A46" s="16"/>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ht="15.75" customHeight="1">
      <c r="A47" s="16"/>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ht="15.75" customHeight="1">
      <c r="A48" s="1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ht="15.75" customHeight="1">
      <c r="A49" s="1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ht="15.75" customHeight="1">
      <c r="A50" s="16"/>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ht="15.75" customHeight="1">
      <c r="A51" s="16"/>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ht="15.75" customHeight="1">
      <c r="A52" s="16"/>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ht="15.75" customHeight="1">
      <c r="A53" s="16"/>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ht="15.75" customHeight="1">
      <c r="A54" s="16"/>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ht="15.75" customHeight="1">
      <c r="A55" s="16"/>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ht="15.75" customHeight="1">
      <c r="A56" s="16"/>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ht="15.75" customHeight="1">
      <c r="A57" s="16"/>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ht="15.75" customHeight="1">
      <c r="A58" s="16"/>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ht="15.75" customHeight="1">
      <c r="A59" s="16"/>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ht="15.75" customHeight="1">
      <c r="A60" s="16"/>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row>
    <row r="61" ht="15.75" customHeight="1">
      <c r="A61" s="16"/>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ht="15.75" customHeight="1">
      <c r="A62" s="16"/>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row>
    <row r="63" ht="15.75" customHeight="1">
      <c r="A63" s="16"/>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row>
    <row r="64" ht="15.75" customHeight="1">
      <c r="A64" s="16"/>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row>
    <row r="65" ht="15.75" customHeight="1">
      <c r="A65" s="16"/>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ht="15.75" customHeight="1">
      <c r="A66" s="16"/>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row r="67" ht="15.75" customHeight="1">
      <c r="A67" s="16"/>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ht="15.75" customHeight="1">
      <c r="A68" s="16"/>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ht="15.75" customHeight="1">
      <c r="A69" s="16"/>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ht="15.75" customHeight="1">
      <c r="A70" s="16"/>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ht="15.75" customHeight="1">
      <c r="A71" s="16"/>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ht="15.75" customHeight="1">
      <c r="A72" s="16"/>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ht="15.75" customHeight="1">
      <c r="A73" s="16"/>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ht="15.75" customHeight="1">
      <c r="A74" s="16"/>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ht="15.75" customHeight="1">
      <c r="A75" s="16"/>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ht="15.75" customHeight="1">
      <c r="A76" s="16"/>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ht="15.75" customHeight="1">
      <c r="A77" s="16"/>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ht="15.75" customHeight="1">
      <c r="A78" s="16"/>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ht="15.75" customHeight="1">
      <c r="A79" s="16"/>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ht="15.75" customHeight="1">
      <c r="A80" s="16"/>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ht="15.75" customHeight="1">
      <c r="A81" s="16"/>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ht="15.75" customHeight="1">
      <c r="A82" s="16"/>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ht="15.75" customHeight="1">
      <c r="A83" s="16"/>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ht="15.75" customHeight="1">
      <c r="A84" s="16"/>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ht="15.75" customHeight="1">
      <c r="A85" s="16"/>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ht="15.75" customHeight="1">
      <c r="A86" s="16"/>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ht="15.75" customHeight="1">
      <c r="A87" s="16"/>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ht="15.75" customHeight="1">
      <c r="A88" s="16"/>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ht="15.75" customHeight="1">
      <c r="A89" s="16"/>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ht="15.75" customHeight="1">
      <c r="A90" s="16"/>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ht="15.75" customHeight="1">
      <c r="A91" s="16"/>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ht="15.75" customHeight="1">
      <c r="A92" s="16"/>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ht="15.75" customHeight="1">
      <c r="A93" s="16"/>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ht="15.75" customHeight="1">
      <c r="A94" s="16"/>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ht="15.75" customHeight="1">
      <c r="A95" s="16"/>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ht="15.75" customHeight="1">
      <c r="A96" s="16"/>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ht="15.75" customHeight="1">
      <c r="A97" s="16"/>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ht="15.75" customHeight="1">
      <c r="A98" s="16"/>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ht="15.75" customHeight="1">
      <c r="A99" s="16"/>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ht="15.75" customHeight="1">
      <c r="A100" s="16"/>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ht="15.75" customHeight="1">
      <c r="A101" s="16"/>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ht="15.75" customHeight="1">
      <c r="A102" s="16"/>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ht="15.75" customHeight="1">
      <c r="A103" s="16"/>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ht="15.75" customHeight="1">
      <c r="A104" s="16"/>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ht="15.75" customHeight="1">
      <c r="A105" s="16"/>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ht="15.75" customHeight="1">
      <c r="A106" s="16"/>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ht="15.75" customHeight="1">
      <c r="A107" s="16"/>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ht="15.75" customHeight="1">
      <c r="A108" s="16"/>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ht="15.75" customHeight="1">
      <c r="A109" s="16"/>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ht="15.75" customHeight="1">
      <c r="A110" s="16"/>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ht="15.75" customHeight="1">
      <c r="A111" s="16"/>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ht="15.75" customHeight="1">
      <c r="A112" s="16"/>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ht="15.75" customHeight="1">
      <c r="A113" s="16"/>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ht="15.75" customHeight="1">
      <c r="A114" s="16"/>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ht="15.75" customHeight="1">
      <c r="A115" s="16"/>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ht="15.75" customHeight="1">
      <c r="A116" s="16"/>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ht="15.75" customHeight="1">
      <c r="A117" s="16"/>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ht="15.75" customHeight="1">
      <c r="A118" s="16"/>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ht="15.75" customHeight="1">
      <c r="A119" s="16"/>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ht="15.75" customHeight="1">
      <c r="A120" s="16"/>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ht="15.75" customHeight="1">
      <c r="A121" s="16"/>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ht="15.75" customHeight="1">
      <c r="A122" s="16"/>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ht="15.75" customHeight="1">
      <c r="A123" s="16"/>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ht="15.75" customHeight="1">
      <c r="A124" s="16"/>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ht="15.75" customHeight="1">
      <c r="A125" s="16"/>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ht="15.75" customHeight="1">
      <c r="A126" s="16"/>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ht="15.75" customHeight="1">
      <c r="A127" s="16"/>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ht="15.75" customHeight="1">
      <c r="A128" s="16"/>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ht="15.75" customHeight="1">
      <c r="A129" s="16"/>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ht="15.75" customHeight="1">
      <c r="A130" s="16"/>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ht="15.75" customHeight="1">
      <c r="A131" s="16"/>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ht="15.75" customHeight="1">
      <c r="A132" s="16"/>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ht="15.75" customHeight="1">
      <c r="A133" s="16"/>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ht="15.75" customHeight="1">
      <c r="A134" s="16"/>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ht="15.75" customHeight="1">
      <c r="A135" s="16"/>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ht="15.75" customHeight="1">
      <c r="A136" s="16"/>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ht="15.75" customHeight="1">
      <c r="A137" s="16"/>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ht="15.75" customHeight="1">
      <c r="A138" s="16"/>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ht="15.75" customHeight="1">
      <c r="A139" s="16"/>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ht="15.75" customHeight="1">
      <c r="A140" s="16"/>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ht="15.75" customHeight="1">
      <c r="A141" s="16"/>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ht="15.75" customHeight="1">
      <c r="A142" s="16"/>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ht="15.75" customHeight="1">
      <c r="A143" s="16"/>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ht="15.75" customHeight="1">
      <c r="A144" s="16"/>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ht="15.75" customHeight="1">
      <c r="A145" s="16"/>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ht="15.75" customHeight="1">
      <c r="A146" s="16"/>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ht="15.75" customHeight="1">
      <c r="A147" s="16"/>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ht="15.75" customHeight="1">
      <c r="A148" s="16"/>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ht="15.75" customHeight="1">
      <c r="A149" s="16"/>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ht="15.75" customHeight="1">
      <c r="A150" s="16"/>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ht="15.75" customHeight="1">
      <c r="A151" s="16"/>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ht="15.75" customHeight="1">
      <c r="A152" s="16"/>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ht="15.75" customHeight="1">
      <c r="A153" s="16"/>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ht="15.75" customHeight="1">
      <c r="A154" s="16"/>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ht="15.75" customHeight="1">
      <c r="A155" s="16"/>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ht="15.75" customHeight="1">
      <c r="A156" s="16"/>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ht="15.75" customHeight="1">
      <c r="A157" s="16"/>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ht="15.75" customHeight="1">
      <c r="A158" s="16"/>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ht="15.75" customHeight="1">
      <c r="A159" s="16"/>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ht="15.75" customHeight="1">
      <c r="A160" s="16"/>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ht="15.75" customHeight="1">
      <c r="A161" s="16"/>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ht="15.75" customHeight="1">
      <c r="A162" s="16"/>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ht="15.75" customHeight="1">
      <c r="A163" s="16"/>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ht="15.75" customHeight="1">
      <c r="A164" s="16"/>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ht="15.75" customHeight="1">
      <c r="A165" s="16"/>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ht="15.75" customHeight="1">
      <c r="A166" s="16"/>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ht="15.75" customHeight="1">
      <c r="A167" s="16"/>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ht="15.75" customHeight="1">
      <c r="A168" s="16"/>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ht="15.75" customHeight="1">
      <c r="A169" s="16"/>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ht="15.75" customHeight="1">
      <c r="A170" s="16"/>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ht="15.75" customHeight="1">
      <c r="A171" s="16"/>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ht="15.75" customHeight="1">
      <c r="A172" s="16"/>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ht="15.75" customHeight="1">
      <c r="A173" s="16"/>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ht="15.75" customHeight="1">
      <c r="A174" s="16"/>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ht="15.75" customHeight="1">
      <c r="A175" s="16"/>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ht="15.75" customHeight="1">
      <c r="A176" s="16"/>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ht="15.75" customHeight="1">
      <c r="A177" s="16"/>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ht="15.75" customHeight="1">
      <c r="A178" s="16"/>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ht="15.75" customHeight="1">
      <c r="A179" s="16"/>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ht="15.75" customHeight="1">
      <c r="A180" s="16"/>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ht="15.75" customHeight="1">
      <c r="A181" s="16"/>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ht="15.75" customHeight="1">
      <c r="A182" s="16"/>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ht="15.75" customHeight="1">
      <c r="A183" s="16"/>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ht="15.75" customHeight="1">
      <c r="A184" s="16"/>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ht="15.75" customHeight="1">
      <c r="A185" s="16"/>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ht="15.75" customHeight="1">
      <c r="A186" s="16"/>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ht="15.75" customHeight="1">
      <c r="A187" s="16"/>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ht="15.75" customHeight="1">
      <c r="A188" s="16"/>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ht="15.75" customHeight="1">
      <c r="A189" s="16"/>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ht="15.75" customHeight="1">
      <c r="A190" s="16"/>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ht="15.75" customHeight="1">
      <c r="A191" s="16"/>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ht="15.75" customHeight="1">
      <c r="A192" s="16"/>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ht="15.75" customHeight="1">
      <c r="A193" s="16"/>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ht="15.75" customHeight="1">
      <c r="A194" s="16"/>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ht="15.75" customHeight="1">
      <c r="A195" s="16"/>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ht="15.75" customHeight="1">
      <c r="A196" s="16"/>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ht="15.75" customHeight="1">
      <c r="A197" s="16"/>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ht="15.75" customHeight="1">
      <c r="A198" s="16"/>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ht="15.75" customHeight="1">
      <c r="A199" s="16"/>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ht="15.75" customHeight="1">
      <c r="A200" s="16"/>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ht="15.75" customHeight="1">
      <c r="A201" s="16"/>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ht="15.75" customHeight="1">
      <c r="A202" s="16"/>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ht="15.75" customHeight="1">
      <c r="A203" s="16"/>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ht="15.75" customHeight="1">
      <c r="A204" s="16"/>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ht="15.75" customHeight="1">
      <c r="A205" s="16"/>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ht="15.75" customHeight="1">
      <c r="A206" s="16"/>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ht="15.75" customHeight="1">
      <c r="A207" s="16"/>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ht="15.75" customHeight="1">
      <c r="A208" s="16"/>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ht="15.75" customHeight="1">
      <c r="A209" s="16"/>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ht="15.75" customHeight="1">
      <c r="A210" s="16"/>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ht="15.75" customHeight="1">
      <c r="A211" s="16"/>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ht="15.75" customHeight="1">
      <c r="A212" s="16"/>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ht="15.75" customHeight="1">
      <c r="A213" s="16"/>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ht="15.75" customHeight="1">
      <c r="A214" s="16"/>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ht="15.75" customHeight="1">
      <c r="A215" s="16"/>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ht="15.75" customHeight="1">
      <c r="A216" s="16"/>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ht="15.75" customHeight="1">
      <c r="A217" s="16"/>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ht="15.75" customHeight="1">
      <c r="A218" s="16"/>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ht="15.75" customHeight="1">
      <c r="A219" s="16"/>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ht="15.75" customHeight="1">
      <c r="A220" s="16"/>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ht="15.75" customHeight="1">
      <c r="A221" s="16"/>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ht="15.75" customHeight="1">
      <c r="A222" s="16"/>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ht="15.75" customHeight="1">
      <c r="A223" s="16"/>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ht="15.75" customHeight="1">
      <c r="A224" s="16"/>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ht="15.75" customHeight="1">
      <c r="A225" s="16"/>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ht="15.75" customHeight="1">
      <c r="A226" s="16"/>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ht="15.75" customHeight="1">
      <c r="A227" s="16"/>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ht="15.75" customHeight="1">
      <c r="A228" s="16"/>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ht="15.75" customHeight="1">
      <c r="A229" s="16"/>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ht="15.75" customHeight="1">
      <c r="A230" s="16"/>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ht="15.75" customHeight="1">
      <c r="A231" s="16"/>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ht="15.75" customHeight="1">
      <c r="A232" s="16"/>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ht="15.75" customHeight="1">
      <c r="A233" s="16"/>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ht="15.75" customHeight="1">
      <c r="A234" s="16"/>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ht="15.75" customHeight="1">
      <c r="A235" s="16"/>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ht="15.75" customHeight="1">
      <c r="A236" s="16"/>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ht="15.75" customHeight="1">
      <c r="A237" s="16"/>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ht="15.75" customHeight="1">
      <c r="A238" s="16"/>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ht="15.75" customHeight="1">
      <c r="A239" s="16"/>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ht="15.75" customHeight="1">
      <c r="A240" s="16"/>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ht="15.75" customHeight="1">
      <c r="A241" s="16"/>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ht="15.75" customHeight="1">
      <c r="A242" s="16"/>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ht="15.75" customHeight="1">
      <c r="A243" s="16"/>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ht="15.75" customHeight="1">
      <c r="A244" s="16"/>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ht="15.75" customHeight="1">
      <c r="A245" s="16"/>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ht="15.75" customHeight="1">
      <c r="A246" s="16"/>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ht="15.75" customHeight="1">
      <c r="A247" s="16"/>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ht="15.75" customHeight="1">
      <c r="A248" s="16"/>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ht="15.75" customHeight="1">
      <c r="A249" s="16"/>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ht="15.75" customHeight="1">
      <c r="A250" s="16"/>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ht="15.75" customHeight="1">
      <c r="A251" s="16"/>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ht="15.75" customHeight="1">
      <c r="A252" s="16"/>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ht="15.75" customHeight="1">
      <c r="A253" s="16"/>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ht="15.75" customHeight="1">
      <c r="A254" s="16"/>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ht="15.75" customHeight="1">
      <c r="A255" s="16"/>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ht="15.75" customHeight="1">
      <c r="A256" s="16"/>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ht="15.75" customHeight="1">
      <c r="A257" s="16"/>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ht="15.75" customHeight="1">
      <c r="A258" s="16"/>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ht="15.75" customHeight="1">
      <c r="A259" s="16"/>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ht="15.75" customHeight="1">
      <c r="A260" s="16"/>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ht="15.75" customHeight="1">
      <c r="A261" s="16"/>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ht="15.75" customHeight="1">
      <c r="A262" s="16"/>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ht="15.75" customHeight="1">
      <c r="A263" s="16"/>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ht="15.75" customHeight="1">
      <c r="A264" s="16"/>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ht="15.75" customHeight="1">
      <c r="A265" s="16"/>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ht="15.75" customHeight="1">
      <c r="A266" s="16"/>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ht="15.75" customHeight="1">
      <c r="A267" s="16"/>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ht="15.75" customHeight="1">
      <c r="A268" s="16"/>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ht="15.75" customHeight="1">
      <c r="A269" s="16"/>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ht="15.75" customHeight="1">
      <c r="A270" s="16"/>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ht="15.75" customHeight="1">
      <c r="A271" s="16"/>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ht="15.75" customHeight="1">
      <c r="A272" s="16"/>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ht="15.75" customHeight="1">
      <c r="A273" s="16"/>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ht="15.75" customHeight="1">
      <c r="A274" s="16"/>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ht="15.75" customHeight="1">
      <c r="A275" s="16"/>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ht="15.75" customHeight="1">
      <c r="A276" s="16"/>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ht="15.75" customHeight="1">
      <c r="A277" s="16"/>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ht="15.75" customHeight="1">
      <c r="A278" s="16"/>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ht="15.75" customHeight="1">
      <c r="A279" s="16"/>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ht="15.75" customHeight="1">
      <c r="A280" s="16"/>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ht="15.75" customHeight="1">
      <c r="A281" s="16"/>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ht="15.75" customHeight="1">
      <c r="A282" s="16"/>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ht="15.75" customHeight="1">
      <c r="A283" s="16"/>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ht="15.75" customHeight="1">
      <c r="A284" s="16"/>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ht="15.75" customHeight="1">
      <c r="A285" s="16"/>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ht="15.75" customHeight="1">
      <c r="A286" s="16"/>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ht="15.75" customHeight="1">
      <c r="A287" s="16"/>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ht="15.75" customHeight="1">
      <c r="A288" s="16"/>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ht="15.75" customHeight="1">
      <c r="A289" s="16"/>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ht="15.75" customHeight="1">
      <c r="A290" s="16"/>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ht="15.75" customHeight="1">
      <c r="A291" s="16"/>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ht="15.75" customHeight="1">
      <c r="A292" s="16"/>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ht="15.75" customHeight="1">
      <c r="A293" s="16"/>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ht="15.75" customHeight="1">
      <c r="A294" s="16"/>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ht="15.75" customHeight="1">
      <c r="A295" s="16"/>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ht="15.75" customHeight="1">
      <c r="A296" s="16"/>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ht="15.75" customHeight="1">
      <c r="A297" s="16"/>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ht="15.75" customHeight="1">
      <c r="A298" s="16"/>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ht="15.75" customHeight="1">
      <c r="A299" s="16"/>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ht="15.75" customHeight="1">
      <c r="A300" s="16"/>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ht="15.75" customHeight="1">
      <c r="A301" s="16"/>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ht="15.75" customHeight="1">
      <c r="A302" s="16"/>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ht="15.75" customHeight="1">
      <c r="A303" s="16"/>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ht="15.75" customHeight="1">
      <c r="A304" s="16"/>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ht="15.75" customHeight="1">
      <c r="A305" s="16"/>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ht="15.75" customHeight="1">
      <c r="A306" s="16"/>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ht="15.75" customHeight="1">
      <c r="A307" s="16"/>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ht="15.75" customHeight="1">
      <c r="A308" s="16"/>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ht="15.75" customHeight="1">
      <c r="A309" s="16"/>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ht="15.75" customHeight="1">
      <c r="A310" s="16"/>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ht="15.75" customHeight="1">
      <c r="A311" s="16"/>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ht="15.75" customHeight="1">
      <c r="A312" s="16"/>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ht="15.75" customHeight="1">
      <c r="A313" s="16"/>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ht="15.75" customHeight="1">
      <c r="A314" s="16"/>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ht="15.75" customHeight="1">
      <c r="A315" s="16"/>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ht="15.75" customHeight="1">
      <c r="A316" s="16"/>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ht="15.75" customHeight="1">
      <c r="A317" s="16"/>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ht="15.75" customHeight="1">
      <c r="A318" s="16"/>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ht="15.75" customHeight="1">
      <c r="A319" s="16"/>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ht="15.75" customHeight="1">
      <c r="A320" s="16"/>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ht="15.75" customHeight="1">
      <c r="A321" s="16"/>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ht="15.75" customHeight="1">
      <c r="A322" s="16"/>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ht="15.75" customHeight="1">
      <c r="A323" s="16"/>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ht="15.75" customHeight="1">
      <c r="A324" s="16"/>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ht="15.75" customHeight="1">
      <c r="A325" s="16"/>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ht="15.75" customHeight="1">
      <c r="A326" s="16"/>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ht="15.75" customHeight="1">
      <c r="A327" s="16"/>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ht="15.75" customHeight="1">
      <c r="A328" s="16"/>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ht="15.75" customHeight="1">
      <c r="A329" s="16"/>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ht="15.75" customHeight="1">
      <c r="A330" s="16"/>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ht="15.75" customHeight="1">
      <c r="A331" s="16"/>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ht="15.75" customHeight="1">
      <c r="A332" s="16"/>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ht="15.75" customHeight="1">
      <c r="A333" s="16"/>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ht="15.75" customHeight="1">
      <c r="A334" s="16"/>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ht="15.75" customHeight="1">
      <c r="A335" s="16"/>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ht="15.75" customHeight="1">
      <c r="A336" s="16"/>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ht="15.75" customHeight="1">
      <c r="A337" s="16"/>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ht="15.75" customHeight="1">
      <c r="A338" s="16"/>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ht="15.75" customHeight="1">
      <c r="A339" s="16"/>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ht="15.75" customHeight="1">
      <c r="A340" s="16"/>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ht="15.75" customHeight="1">
      <c r="A341" s="16"/>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ht="15.75" customHeight="1">
      <c r="A342" s="16"/>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ht="15.75" customHeight="1">
      <c r="A343" s="16"/>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ht="15.75" customHeight="1">
      <c r="A344" s="16"/>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ht="15.75" customHeight="1">
      <c r="A345" s="16"/>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ht="15.75" customHeight="1">
      <c r="A346" s="16"/>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ht="15.75" customHeight="1">
      <c r="A347" s="16"/>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ht="15.75" customHeight="1">
      <c r="A348" s="16"/>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ht="15.75" customHeight="1">
      <c r="A349" s="16"/>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ht="15.75" customHeight="1">
      <c r="A350" s="16"/>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ht="15.75" customHeight="1">
      <c r="A351" s="16"/>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ht="15.75" customHeight="1">
      <c r="A352" s="16"/>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ht="15.75" customHeight="1">
      <c r="A353" s="16"/>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ht="15.75" customHeight="1">
      <c r="A354" s="16"/>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ht="15.75" customHeight="1">
      <c r="A355" s="16"/>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ht="15.75" customHeight="1">
      <c r="A356" s="16"/>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ht="15.75" customHeight="1">
      <c r="A357" s="16"/>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ht="15.75" customHeight="1">
      <c r="A358" s="16"/>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ht="15.75" customHeight="1">
      <c r="A359" s="16"/>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ht="15.75" customHeight="1">
      <c r="A360" s="16"/>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ht="15.75" customHeight="1">
      <c r="A361" s="16"/>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ht="15.75" customHeight="1">
      <c r="A362" s="16"/>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ht="15.75" customHeight="1">
      <c r="A363" s="16"/>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ht="15.75" customHeight="1">
      <c r="A364" s="16"/>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ht="15.75" customHeight="1">
      <c r="A365" s="16"/>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ht="15.75" customHeight="1">
      <c r="A366" s="16"/>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ht="15.75" customHeight="1">
      <c r="A367" s="16"/>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ht="15.75" customHeight="1">
      <c r="A368" s="16"/>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ht="15.75" customHeight="1">
      <c r="A369" s="16"/>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ht="15.75" customHeight="1">
      <c r="A370" s="16"/>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ht="15.75" customHeight="1">
      <c r="A371" s="16"/>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ht="15.75" customHeight="1">
      <c r="A372" s="16"/>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ht="15.75" customHeight="1">
      <c r="A373" s="16"/>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ht="15.75" customHeight="1">
      <c r="A374" s="16"/>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ht="15.75" customHeight="1">
      <c r="A375" s="16"/>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ht="15.75" customHeight="1">
      <c r="A376" s="16"/>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ht="15.75" customHeight="1">
      <c r="A377" s="16"/>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ht="15.75" customHeight="1">
      <c r="A378" s="16"/>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ht="15.75" customHeight="1">
      <c r="A379" s="16"/>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ht="15.75" customHeight="1">
      <c r="A380" s="16"/>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ht="15.75" customHeight="1">
      <c r="A381" s="16"/>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ht="15.75" customHeight="1">
      <c r="A382" s="16"/>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ht="15.75" customHeight="1">
      <c r="A383" s="16"/>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ht="15.75" customHeight="1">
      <c r="A384" s="16"/>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ht="15.75" customHeight="1">
      <c r="A385" s="16"/>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ht="15.75" customHeight="1">
      <c r="A386" s="16"/>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ht="15.75" customHeight="1">
      <c r="A387" s="16"/>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ht="15.75" customHeight="1">
      <c r="A388" s="16"/>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ht="15.75" customHeight="1">
      <c r="A389" s="16"/>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ht="15.75" customHeight="1">
      <c r="A390" s="16"/>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ht="15.75" customHeight="1">
      <c r="A391" s="16"/>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ht="15.75" customHeight="1">
      <c r="A392" s="16"/>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ht="15.75" customHeight="1">
      <c r="A393" s="16"/>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ht="15.75" customHeight="1">
      <c r="A394" s="16"/>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ht="15.75" customHeight="1">
      <c r="A395" s="16"/>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ht="15.75" customHeight="1">
      <c r="A396" s="16"/>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ht="15.75" customHeight="1">
      <c r="A397" s="16"/>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ht="15.75" customHeight="1">
      <c r="A398" s="16"/>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ht="15.75" customHeight="1">
      <c r="A399" s="16"/>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ht="15.75" customHeight="1">
      <c r="A400" s="16"/>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ht="15.75" customHeight="1">
      <c r="A401" s="16"/>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ht="15.75" customHeight="1">
      <c r="A402" s="16"/>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ht="15.75" customHeight="1">
      <c r="A403" s="16"/>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ht="15.75" customHeight="1">
      <c r="A404" s="16"/>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ht="15.75" customHeight="1">
      <c r="A405" s="16"/>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ht="15.75" customHeight="1">
      <c r="A406" s="16"/>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ht="15.75" customHeight="1">
      <c r="A407" s="16"/>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ht="15.75" customHeight="1">
      <c r="A408" s="16"/>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ht="15.75" customHeight="1">
      <c r="A409" s="16"/>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ht="15.75" customHeight="1">
      <c r="A410" s="16"/>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ht="15.75" customHeight="1">
      <c r="A411" s="16"/>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ht="15.75" customHeight="1">
      <c r="A412" s="16"/>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ht="15.75" customHeight="1">
      <c r="A413" s="16"/>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ht="15.75" customHeight="1">
      <c r="A414" s="16"/>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ht="15.75" customHeight="1">
      <c r="A415" s="16"/>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ht="15.75" customHeight="1">
      <c r="A416" s="16"/>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ht="15.75" customHeight="1">
      <c r="A417" s="16"/>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ht="15.75" customHeight="1">
      <c r="A418" s="16"/>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ht="15.75" customHeight="1">
      <c r="A419" s="16"/>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ht="15.75" customHeight="1">
      <c r="A420" s="16"/>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ht="15.75" customHeight="1">
      <c r="A421" s="16"/>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ht="15.75" customHeight="1">
      <c r="A422" s="16"/>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ht="15.75" customHeight="1">
      <c r="A423" s="16"/>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ht="15.75" customHeight="1">
      <c r="A424" s="16"/>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ht="15.75" customHeight="1">
      <c r="A425" s="16"/>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ht="15.75" customHeight="1">
      <c r="A426" s="16"/>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ht="15.75" customHeight="1">
      <c r="A427" s="16"/>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ht="15.75" customHeight="1">
      <c r="A428" s="16"/>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ht="15.75" customHeight="1">
      <c r="A429" s="16"/>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ht="15.75" customHeight="1">
      <c r="A430" s="16"/>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ht="15.75" customHeight="1">
      <c r="A431" s="16"/>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ht="15.75" customHeight="1">
      <c r="A432" s="16"/>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ht="15.75" customHeight="1">
      <c r="A433" s="16"/>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ht="15.75" customHeight="1">
      <c r="A434" s="16"/>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ht="15.75" customHeight="1">
      <c r="A435" s="16"/>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ht="15.75" customHeight="1">
      <c r="A436" s="16"/>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ht="15.75" customHeight="1">
      <c r="A437" s="16"/>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ht="15.75" customHeight="1">
      <c r="A438" s="16"/>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ht="15.75" customHeight="1">
      <c r="A439" s="16"/>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ht="15.75" customHeight="1">
      <c r="A440" s="16"/>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ht="15.75" customHeight="1">
      <c r="A441" s="16"/>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ht="15.75" customHeight="1">
      <c r="A442" s="16"/>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ht="15.75" customHeight="1">
      <c r="A443" s="16"/>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ht="15.75" customHeight="1">
      <c r="A444" s="16"/>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ht="15.75" customHeight="1">
      <c r="A445" s="16"/>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ht="15.75" customHeight="1">
      <c r="A446" s="16"/>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ht="15.75" customHeight="1">
      <c r="A447" s="16"/>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ht="15.75" customHeight="1">
      <c r="A448" s="16"/>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ht="15.75" customHeight="1">
      <c r="A449" s="16"/>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ht="15.75" customHeight="1">
      <c r="A450" s="16"/>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ht="15.75" customHeight="1">
      <c r="A451" s="16"/>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ht="15.75" customHeight="1">
      <c r="A452" s="16"/>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ht="15.75" customHeight="1">
      <c r="A453" s="16"/>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ht="15.75" customHeight="1">
      <c r="A454" s="16"/>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ht="15.75" customHeight="1">
      <c r="A455" s="16"/>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ht="15.75" customHeight="1">
      <c r="A456" s="16"/>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ht="15.75" customHeight="1">
      <c r="A457" s="16"/>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ht="15.75" customHeight="1">
      <c r="A458" s="16"/>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ht="15.75" customHeight="1">
      <c r="A459" s="16"/>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ht="15.75" customHeight="1">
      <c r="A460" s="16"/>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ht="15.75" customHeight="1">
      <c r="A461" s="16"/>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ht="15.75" customHeight="1">
      <c r="A462" s="16"/>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ht="15.75" customHeight="1">
      <c r="A463" s="16"/>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ht="15.75" customHeight="1">
      <c r="A464" s="16"/>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ht="15.75" customHeight="1">
      <c r="A465" s="16"/>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ht="15.75" customHeight="1">
      <c r="A466" s="16"/>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ht="15.75" customHeight="1">
      <c r="A467" s="16"/>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ht="15.75" customHeight="1">
      <c r="A468" s="16"/>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ht="15.75" customHeight="1">
      <c r="A469" s="16"/>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ht="15.75" customHeight="1">
      <c r="A470" s="16"/>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ht="15.75" customHeight="1">
      <c r="A471" s="16"/>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ht="15.75" customHeight="1">
      <c r="A472" s="16"/>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ht="15.75" customHeight="1">
      <c r="A473" s="16"/>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ht="15.75" customHeight="1">
      <c r="A474" s="16"/>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ht="15.75" customHeight="1">
      <c r="A475" s="16"/>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ht="15.75" customHeight="1">
      <c r="A476" s="16"/>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ht="15.75" customHeight="1">
      <c r="A477" s="16"/>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ht="15.75" customHeight="1">
      <c r="A478" s="16"/>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ht="15.75" customHeight="1">
      <c r="A479" s="16"/>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ht="15.75" customHeight="1">
      <c r="A480" s="16"/>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ht="15.75" customHeight="1">
      <c r="A481" s="16"/>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ht="15.75" customHeight="1">
      <c r="A482" s="16"/>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ht="15.75" customHeight="1">
      <c r="A483" s="16"/>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ht="15.75" customHeight="1">
      <c r="A484" s="16"/>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ht="15.75" customHeight="1">
      <c r="A485" s="16"/>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ht="15.75" customHeight="1">
      <c r="A486" s="16"/>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ht="15.75" customHeight="1">
      <c r="A487" s="16"/>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ht="15.75" customHeight="1">
      <c r="A488" s="16"/>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ht="15.75" customHeight="1">
      <c r="A489" s="16"/>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ht="15.75" customHeight="1">
      <c r="A490" s="16"/>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ht="15.75" customHeight="1">
      <c r="A491" s="16"/>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ht="15.75" customHeight="1">
      <c r="A492" s="16"/>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ht="15.75" customHeight="1">
      <c r="A493" s="16"/>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ht="15.75" customHeight="1">
      <c r="A494" s="16"/>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ht="15.75" customHeight="1">
      <c r="A495" s="16"/>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ht="15.75" customHeight="1">
      <c r="A496" s="16"/>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ht="15.75" customHeight="1">
      <c r="A497" s="16"/>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ht="15.75" customHeight="1">
      <c r="A498" s="16"/>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ht="15.75" customHeight="1">
      <c r="A499" s="16"/>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ht="15.75" customHeight="1">
      <c r="A500" s="16"/>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ht="15.75" customHeight="1">
      <c r="A501" s="16"/>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ht="15.75" customHeight="1">
      <c r="A502" s="16"/>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ht="15.75" customHeight="1">
      <c r="A503" s="16"/>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ht="15.75" customHeight="1">
      <c r="A504" s="16"/>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ht="15.75" customHeight="1">
      <c r="A505" s="16"/>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ht="15.75" customHeight="1">
      <c r="A506" s="16"/>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ht="15.75" customHeight="1">
      <c r="A507" s="16"/>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ht="15.75" customHeight="1">
      <c r="A508" s="16"/>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ht="15.75" customHeight="1">
      <c r="A509" s="16"/>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ht="15.75" customHeight="1">
      <c r="A510" s="16"/>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ht="15.75" customHeight="1">
      <c r="A511" s="16"/>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ht="15.75" customHeight="1">
      <c r="A512" s="16"/>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ht="15.75" customHeight="1">
      <c r="A513" s="16"/>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ht="15.75" customHeight="1">
      <c r="A514" s="16"/>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ht="15.75" customHeight="1">
      <c r="A515" s="16"/>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ht="15.75" customHeight="1">
      <c r="A516" s="16"/>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ht="15.75" customHeight="1">
      <c r="A517" s="16"/>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ht="15.75" customHeight="1">
      <c r="A518" s="16"/>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ht="15.75" customHeight="1">
      <c r="A519" s="16"/>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ht="15.75" customHeight="1">
      <c r="A520" s="16"/>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ht="15.75" customHeight="1">
      <c r="A521" s="16"/>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ht="15.75" customHeight="1">
      <c r="A522" s="16"/>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ht="15.75" customHeight="1">
      <c r="A523" s="16"/>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ht="15.75" customHeight="1">
      <c r="A524" s="16"/>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ht="15.75" customHeight="1">
      <c r="A525" s="16"/>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ht="15.75" customHeight="1">
      <c r="A526" s="16"/>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ht="15.75" customHeight="1">
      <c r="A527" s="16"/>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ht="15.75" customHeight="1">
      <c r="A528" s="16"/>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ht="15.75" customHeight="1">
      <c r="A529" s="16"/>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ht="15.75" customHeight="1">
      <c r="A530" s="16"/>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ht="15.75" customHeight="1">
      <c r="A531" s="16"/>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ht="15.75" customHeight="1">
      <c r="A532" s="16"/>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ht="15.75" customHeight="1">
      <c r="A533" s="16"/>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ht="15.75" customHeight="1">
      <c r="A534" s="16"/>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ht="15.75" customHeight="1">
      <c r="A535" s="16"/>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ht="15.75" customHeight="1">
      <c r="A536" s="16"/>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ht="15.75" customHeight="1">
      <c r="A537" s="16"/>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ht="15.75" customHeight="1">
      <c r="A538" s="16"/>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ht="15.75" customHeight="1">
      <c r="A539" s="16"/>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ht="15.75" customHeight="1">
      <c r="A540" s="16"/>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ht="15.75" customHeight="1">
      <c r="A541" s="16"/>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ht="15.75" customHeight="1">
      <c r="A542" s="16"/>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ht="15.75" customHeight="1">
      <c r="A543" s="16"/>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ht="15.75" customHeight="1">
      <c r="A544" s="16"/>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ht="15.75" customHeight="1">
      <c r="A545" s="16"/>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ht="15.75" customHeight="1">
      <c r="A546" s="16"/>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ht="15.75" customHeight="1">
      <c r="A547" s="16"/>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ht="15.75" customHeight="1">
      <c r="A548" s="16"/>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ht="15.75" customHeight="1">
      <c r="A549" s="16"/>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ht="15.75" customHeight="1">
      <c r="A550" s="16"/>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ht="15.75" customHeight="1">
      <c r="A551" s="16"/>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ht="15.75" customHeight="1">
      <c r="A552" s="16"/>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ht="15.75" customHeight="1">
      <c r="A553" s="16"/>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ht="15.75" customHeight="1">
      <c r="A554" s="16"/>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ht="15.75" customHeight="1">
      <c r="A555" s="16"/>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ht="15.75" customHeight="1">
      <c r="A556" s="16"/>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ht="15.75" customHeight="1">
      <c r="A557" s="16"/>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ht="15.75" customHeight="1">
      <c r="A558" s="16"/>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ht="15.75" customHeight="1">
      <c r="A559" s="16"/>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ht="15.75" customHeight="1">
      <c r="A560" s="16"/>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ht="15.75" customHeight="1">
      <c r="A561" s="16"/>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ht="15.75" customHeight="1">
      <c r="A562" s="16"/>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ht="15.75" customHeight="1">
      <c r="A563" s="16"/>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ht="15.75" customHeight="1">
      <c r="A564" s="16"/>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ht="15.75" customHeight="1">
      <c r="A565" s="16"/>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ht="15.75" customHeight="1">
      <c r="A566" s="16"/>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ht="15.75" customHeight="1">
      <c r="A567" s="16"/>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ht="15.75" customHeight="1">
      <c r="A568" s="16"/>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ht="15.75" customHeight="1">
      <c r="A569" s="16"/>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ht="15.75" customHeight="1">
      <c r="A570" s="16"/>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ht="15.75" customHeight="1">
      <c r="A571" s="16"/>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ht="15.75" customHeight="1">
      <c r="A572" s="16"/>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ht="15.75" customHeight="1">
      <c r="A573" s="16"/>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ht="15.75" customHeight="1">
      <c r="A574" s="16"/>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ht="15.75" customHeight="1">
      <c r="A575" s="16"/>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ht="15.75" customHeight="1">
      <c r="A576" s="16"/>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ht="15.75" customHeight="1">
      <c r="A577" s="16"/>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ht="15.75" customHeight="1">
      <c r="A578" s="16"/>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ht="15.75" customHeight="1">
      <c r="A579" s="16"/>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ht="15.75" customHeight="1">
      <c r="A580" s="16"/>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ht="15.75" customHeight="1">
      <c r="A581" s="16"/>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ht="15.75" customHeight="1">
      <c r="A582" s="16"/>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ht="15.75" customHeight="1">
      <c r="A583" s="16"/>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ht="15.75" customHeight="1">
      <c r="A584" s="16"/>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ht="15.75" customHeight="1">
      <c r="A585" s="16"/>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ht="15.75" customHeight="1">
      <c r="A586" s="16"/>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ht="15.75" customHeight="1">
      <c r="A587" s="16"/>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ht="15.75" customHeight="1">
      <c r="A588" s="16"/>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ht="15.75" customHeight="1">
      <c r="A589" s="16"/>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ht="15.75" customHeight="1">
      <c r="A590" s="16"/>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ht="15.75" customHeight="1">
      <c r="A591" s="16"/>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ht="15.75" customHeight="1">
      <c r="A592" s="16"/>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ht="15.75" customHeight="1">
      <c r="A593" s="16"/>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ht="15.75" customHeight="1">
      <c r="A594" s="16"/>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ht="15.75" customHeight="1">
      <c r="A595" s="16"/>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ht="15.75" customHeight="1">
      <c r="A596" s="16"/>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ht="15.75" customHeight="1">
      <c r="A597" s="16"/>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ht="15.75" customHeight="1">
      <c r="A598" s="16"/>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ht="15.75" customHeight="1">
      <c r="A599" s="16"/>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ht="15.75" customHeight="1">
      <c r="A600" s="16"/>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ht="15.75" customHeight="1">
      <c r="A601" s="16"/>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ht="15.75" customHeight="1">
      <c r="A602" s="16"/>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ht="15.75" customHeight="1">
      <c r="A603" s="16"/>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ht="15.75" customHeight="1">
      <c r="A604" s="16"/>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ht="15.75" customHeight="1">
      <c r="A605" s="16"/>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ht="15.75" customHeight="1">
      <c r="A606" s="16"/>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ht="15.75" customHeight="1">
      <c r="A607" s="16"/>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ht="15.75" customHeight="1">
      <c r="A608" s="16"/>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ht="15.75" customHeight="1">
      <c r="A609" s="16"/>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ht="15.75" customHeight="1">
      <c r="A610" s="16"/>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ht="15.75" customHeight="1">
      <c r="A611" s="16"/>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ht="15.75" customHeight="1">
      <c r="A612" s="16"/>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ht="15.75" customHeight="1">
      <c r="A613" s="16"/>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ht="15.75" customHeight="1">
      <c r="A614" s="16"/>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ht="15.75" customHeight="1">
      <c r="A615" s="16"/>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ht="15.75" customHeight="1">
      <c r="A616" s="16"/>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ht="15.75" customHeight="1">
      <c r="A617" s="16"/>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ht="15.75" customHeight="1">
      <c r="A618" s="16"/>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ht="15.75" customHeight="1">
      <c r="A619" s="16"/>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ht="15.75" customHeight="1">
      <c r="A620" s="16"/>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ht="15.75" customHeight="1">
      <c r="A621" s="16"/>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ht="15.75" customHeight="1">
      <c r="A622" s="16"/>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ht="15.75" customHeight="1">
      <c r="A623" s="16"/>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ht="15.75" customHeight="1">
      <c r="A624" s="16"/>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ht="15.75" customHeight="1">
      <c r="A625" s="16"/>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ht="15.75" customHeight="1">
      <c r="A626" s="16"/>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ht="15.75" customHeight="1">
      <c r="A627" s="16"/>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ht="15.75" customHeight="1">
      <c r="A628" s="16"/>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ht="15.75" customHeight="1">
      <c r="A629" s="16"/>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ht="15.75" customHeight="1">
      <c r="A630" s="16"/>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ht="15.75" customHeight="1">
      <c r="A631" s="16"/>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ht="15.75" customHeight="1">
      <c r="A632" s="16"/>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ht="15.75" customHeight="1">
      <c r="A633" s="16"/>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ht="15.75" customHeight="1">
      <c r="A634" s="16"/>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ht="15.75" customHeight="1">
      <c r="A635" s="16"/>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ht="15.75" customHeight="1">
      <c r="A636" s="16"/>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ht="15.75" customHeight="1">
      <c r="A637" s="16"/>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ht="15.75" customHeight="1">
      <c r="A638" s="16"/>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ht="15.75" customHeight="1">
      <c r="A639" s="16"/>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ht="15.75" customHeight="1">
      <c r="A640" s="16"/>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ht="15.75" customHeight="1">
      <c r="A641" s="16"/>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ht="15.75" customHeight="1">
      <c r="A642" s="16"/>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ht="15.75" customHeight="1">
      <c r="A643" s="16"/>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ht="15.75" customHeight="1">
      <c r="A644" s="16"/>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ht="15.75" customHeight="1">
      <c r="A645" s="16"/>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ht="15.75" customHeight="1">
      <c r="A646" s="16"/>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ht="15.75" customHeight="1">
      <c r="A647" s="16"/>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ht="15.75" customHeight="1">
      <c r="A648" s="16"/>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ht="15.75" customHeight="1">
      <c r="A649" s="16"/>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ht="15.75" customHeight="1">
      <c r="A650" s="16"/>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ht="15.75" customHeight="1">
      <c r="A651" s="16"/>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ht="15.75" customHeight="1">
      <c r="A652" s="16"/>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ht="15.75" customHeight="1">
      <c r="A653" s="16"/>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ht="15.75" customHeight="1">
      <c r="A654" s="16"/>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ht="15.75" customHeight="1">
      <c r="A655" s="16"/>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ht="15.75" customHeight="1">
      <c r="A656" s="16"/>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ht="15.75" customHeight="1">
      <c r="A657" s="16"/>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ht="15.75" customHeight="1">
      <c r="A658" s="16"/>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ht="15.75" customHeight="1">
      <c r="A659" s="16"/>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ht="15.75" customHeight="1">
      <c r="A660" s="16"/>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ht="15.75" customHeight="1">
      <c r="A661" s="16"/>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ht="15.75" customHeight="1">
      <c r="A662" s="16"/>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ht="15.75" customHeight="1">
      <c r="A663" s="16"/>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ht="15.75" customHeight="1">
      <c r="A664" s="16"/>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ht="15.75" customHeight="1">
      <c r="A665" s="16"/>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ht="15.75" customHeight="1">
      <c r="A666" s="16"/>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ht="15.75" customHeight="1">
      <c r="A667" s="16"/>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ht="15.75" customHeight="1">
      <c r="A668" s="16"/>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ht="15.75" customHeight="1">
      <c r="A669" s="16"/>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ht="15.75" customHeight="1">
      <c r="A670" s="16"/>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ht="15.75" customHeight="1">
      <c r="A671" s="16"/>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ht="15.75" customHeight="1">
      <c r="A672" s="16"/>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ht="15.75" customHeight="1">
      <c r="A673" s="16"/>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ht="15.75" customHeight="1">
      <c r="A674" s="16"/>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ht="15.75" customHeight="1">
      <c r="A675" s="16"/>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ht="15.75" customHeight="1">
      <c r="A676" s="16"/>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ht="15.75" customHeight="1">
      <c r="A677" s="16"/>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ht="15.75" customHeight="1">
      <c r="A678" s="16"/>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ht="15.75" customHeight="1">
      <c r="A679" s="16"/>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ht="15.75" customHeight="1">
      <c r="A680" s="16"/>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ht="15.75" customHeight="1">
      <c r="A681" s="16"/>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ht="15.75" customHeight="1">
      <c r="A682" s="16"/>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ht="15.75" customHeight="1">
      <c r="A683" s="16"/>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ht="15.75" customHeight="1">
      <c r="A684" s="16"/>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ht="15.75" customHeight="1">
      <c r="A685" s="16"/>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ht="15.75" customHeight="1">
      <c r="A686" s="16"/>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ht="15.75" customHeight="1">
      <c r="A687" s="16"/>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ht="15.75" customHeight="1">
      <c r="A688" s="16"/>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ht="15.75" customHeight="1">
      <c r="A689" s="16"/>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ht="15.75" customHeight="1">
      <c r="A690" s="16"/>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ht="15.75" customHeight="1">
      <c r="A691" s="16"/>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ht="15.75" customHeight="1">
      <c r="A692" s="16"/>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ht="15.75" customHeight="1">
      <c r="A693" s="16"/>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ht="15.75" customHeight="1">
      <c r="A694" s="16"/>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ht="15.75" customHeight="1">
      <c r="A695" s="16"/>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ht="15.75" customHeight="1">
      <c r="A696" s="16"/>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ht="15.75" customHeight="1">
      <c r="A697" s="16"/>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ht="15.75" customHeight="1">
      <c r="A698" s="16"/>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ht="15.75" customHeight="1">
      <c r="A699" s="16"/>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ht="15.75" customHeight="1">
      <c r="A700" s="16"/>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ht="15.75" customHeight="1">
      <c r="A701" s="16"/>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ht="15.75" customHeight="1">
      <c r="A702" s="16"/>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ht="15.75" customHeight="1">
      <c r="A703" s="16"/>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ht="15.75" customHeight="1">
      <c r="A704" s="16"/>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ht="15.75" customHeight="1">
      <c r="A705" s="16"/>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ht="15.75" customHeight="1">
      <c r="A706" s="16"/>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ht="15.75" customHeight="1">
      <c r="A707" s="16"/>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ht="15.75" customHeight="1">
      <c r="A708" s="16"/>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ht="15.75" customHeight="1">
      <c r="A709" s="16"/>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ht="15.75" customHeight="1">
      <c r="A710" s="16"/>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ht="15.75" customHeight="1">
      <c r="A711" s="16"/>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ht="15.75" customHeight="1">
      <c r="A712" s="16"/>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ht="15.75" customHeight="1">
      <c r="A713" s="16"/>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ht="15.75" customHeight="1">
      <c r="A714" s="16"/>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ht="15.75" customHeight="1">
      <c r="A715" s="16"/>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ht="15.75" customHeight="1">
      <c r="A716" s="16"/>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ht="15.75" customHeight="1">
      <c r="A717" s="16"/>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ht="15.75" customHeight="1">
      <c r="A718" s="16"/>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ht="15.75" customHeight="1">
      <c r="A719" s="16"/>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ht="15.75" customHeight="1">
      <c r="A720" s="16"/>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ht="15.75" customHeight="1">
      <c r="A721" s="16"/>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ht="15.75" customHeight="1">
      <c r="A722" s="16"/>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ht="15.75" customHeight="1">
      <c r="A723" s="16"/>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ht="15.75" customHeight="1">
      <c r="A724" s="16"/>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ht="15.75" customHeight="1">
      <c r="A725" s="16"/>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ht="15.75" customHeight="1">
      <c r="A726" s="16"/>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ht="15.75" customHeight="1">
      <c r="A727" s="16"/>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ht="15.75" customHeight="1">
      <c r="A728" s="16"/>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ht="15.75" customHeight="1">
      <c r="A729" s="16"/>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ht="15.75" customHeight="1">
      <c r="A730" s="16"/>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ht="15.75" customHeight="1">
      <c r="A731" s="16"/>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ht="15.75" customHeight="1">
      <c r="A732" s="16"/>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ht="15.75" customHeight="1">
      <c r="A733" s="16"/>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ht="15.75" customHeight="1">
      <c r="A734" s="16"/>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ht="15.75" customHeight="1">
      <c r="A735" s="16"/>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ht="15.75" customHeight="1">
      <c r="A736" s="16"/>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ht="15.75" customHeight="1">
      <c r="A737" s="16"/>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ht="15.75" customHeight="1">
      <c r="A738" s="16"/>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ht="15.75" customHeight="1">
      <c r="A739" s="16"/>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ht="15.75" customHeight="1">
      <c r="A740" s="16"/>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ht="15.75" customHeight="1">
      <c r="A741" s="16"/>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ht="15.75" customHeight="1">
      <c r="A742" s="16"/>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ht="15.75" customHeight="1">
      <c r="A743" s="16"/>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ht="15.75" customHeight="1">
      <c r="A744" s="16"/>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ht="15.75" customHeight="1">
      <c r="A745" s="16"/>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ht="15.75" customHeight="1">
      <c r="A746" s="16"/>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ht="15.75" customHeight="1">
      <c r="A747" s="16"/>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ht="15.75" customHeight="1">
      <c r="A748" s="16"/>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ht="15.75" customHeight="1">
      <c r="A749" s="16"/>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ht="15.75" customHeight="1">
      <c r="A750" s="16"/>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ht="15.75" customHeight="1">
      <c r="A751" s="16"/>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ht="15.75" customHeight="1">
      <c r="A752" s="16"/>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ht="15.75" customHeight="1">
      <c r="A753" s="16"/>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ht="15.75" customHeight="1">
      <c r="A754" s="16"/>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ht="15.75" customHeight="1">
      <c r="A755" s="16"/>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ht="15.75" customHeight="1">
      <c r="A756" s="16"/>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ht="15.75" customHeight="1">
      <c r="A757" s="16"/>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ht="15.75" customHeight="1">
      <c r="A758" s="16"/>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ht="15.75" customHeight="1">
      <c r="A759" s="16"/>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ht="15.75" customHeight="1">
      <c r="A760" s="16"/>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ht="15.75" customHeight="1">
      <c r="A761" s="16"/>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ht="15.75" customHeight="1">
      <c r="A762" s="16"/>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ht="15.75" customHeight="1">
      <c r="A763" s="16"/>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ht="15.75" customHeight="1">
      <c r="A764" s="16"/>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ht="15.75" customHeight="1">
      <c r="A765" s="16"/>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ht="15.75" customHeight="1">
      <c r="A766" s="16"/>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ht="15.75" customHeight="1">
      <c r="A767" s="16"/>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ht="15.75" customHeight="1">
      <c r="A768" s="16"/>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ht="15.75" customHeight="1">
      <c r="A769" s="16"/>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ht="15.75" customHeight="1">
      <c r="A770" s="16"/>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ht="15.75" customHeight="1">
      <c r="A771" s="16"/>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ht="15.75" customHeight="1">
      <c r="A772" s="16"/>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ht="15.75" customHeight="1">
      <c r="A773" s="16"/>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ht="15.75" customHeight="1">
      <c r="A774" s="16"/>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ht="15.75" customHeight="1">
      <c r="A775" s="16"/>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ht="15.75" customHeight="1">
      <c r="A776" s="16"/>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ht="15.75" customHeight="1">
      <c r="A777" s="16"/>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ht="15.75" customHeight="1">
      <c r="A778" s="16"/>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ht="15.75" customHeight="1">
      <c r="A779" s="16"/>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ht="15.75" customHeight="1">
      <c r="A780" s="16"/>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ht="15.75" customHeight="1">
      <c r="A781" s="16"/>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ht="15.75" customHeight="1">
      <c r="A782" s="16"/>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ht="15.75" customHeight="1">
      <c r="A783" s="16"/>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ht="15.75" customHeight="1">
      <c r="A784" s="16"/>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ht="15.75" customHeight="1">
      <c r="A785" s="16"/>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ht="15.75" customHeight="1">
      <c r="A786" s="16"/>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ht="15.75" customHeight="1">
      <c r="A787" s="16"/>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ht="15.75" customHeight="1">
      <c r="A788" s="16"/>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ht="15.75" customHeight="1">
      <c r="A789" s="16"/>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ht="15.75" customHeight="1">
      <c r="A790" s="16"/>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ht="15.75" customHeight="1">
      <c r="A791" s="16"/>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ht="15.75" customHeight="1">
      <c r="A792" s="16"/>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ht="15.75" customHeight="1">
      <c r="A793" s="16"/>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ht="15.75" customHeight="1">
      <c r="A794" s="16"/>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ht="15.75" customHeight="1">
      <c r="A795" s="16"/>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ht="15.75" customHeight="1">
      <c r="A796" s="16"/>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ht="15.75" customHeight="1">
      <c r="A797" s="16"/>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ht="15.75" customHeight="1">
      <c r="A798" s="16"/>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ht="15.75" customHeight="1">
      <c r="A799" s="16"/>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ht="15.75" customHeight="1">
      <c r="A800" s="16"/>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ht="15.75" customHeight="1">
      <c r="A801" s="16"/>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ht="15.75" customHeight="1">
      <c r="A802" s="16"/>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ht="15.75" customHeight="1">
      <c r="A803" s="16"/>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ht="15.75" customHeight="1">
      <c r="A804" s="16"/>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ht="15.75" customHeight="1">
      <c r="A805" s="16"/>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ht="15.75" customHeight="1">
      <c r="A806" s="16"/>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ht="15.75" customHeight="1">
      <c r="A807" s="16"/>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ht="15.75" customHeight="1">
      <c r="A808" s="16"/>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ht="15.75" customHeight="1">
      <c r="A809" s="16"/>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ht="15.75" customHeight="1">
      <c r="A810" s="16"/>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ht="15.75" customHeight="1">
      <c r="A811" s="16"/>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ht="15.75" customHeight="1">
      <c r="A812" s="16"/>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ht="15.75" customHeight="1">
      <c r="A813" s="16"/>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ht="15.75" customHeight="1">
      <c r="A814" s="16"/>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ht="15.75" customHeight="1">
      <c r="A815" s="16"/>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ht="15.75" customHeight="1">
      <c r="A816" s="16"/>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ht="15.75" customHeight="1">
      <c r="A817" s="16"/>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ht="15.75" customHeight="1">
      <c r="A818" s="16"/>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ht="15.75" customHeight="1">
      <c r="A819" s="16"/>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ht="15.75" customHeight="1">
      <c r="A820" s="16"/>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ht="15.75" customHeight="1">
      <c r="A821" s="16"/>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ht="15.75" customHeight="1">
      <c r="A822" s="16"/>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ht="15.75" customHeight="1">
      <c r="A823" s="16"/>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ht="15.75" customHeight="1">
      <c r="A824" s="16"/>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ht="15.75" customHeight="1">
      <c r="A825" s="16"/>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ht="15.75" customHeight="1">
      <c r="A826" s="16"/>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ht="15.75" customHeight="1">
      <c r="A827" s="16"/>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ht="15.75" customHeight="1">
      <c r="A828" s="16"/>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ht="15.75" customHeight="1">
      <c r="A829" s="16"/>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ht="15.75" customHeight="1">
      <c r="A830" s="16"/>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ht="15.75" customHeight="1">
      <c r="A831" s="16"/>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ht="15.75" customHeight="1">
      <c r="A832" s="16"/>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ht="15.75" customHeight="1">
      <c r="A833" s="16"/>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ht="15.75" customHeight="1">
      <c r="A834" s="16"/>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ht="15.75" customHeight="1">
      <c r="A835" s="16"/>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ht="15.75" customHeight="1">
      <c r="A836" s="16"/>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ht="15.75" customHeight="1">
      <c r="A837" s="16"/>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ht="15.75" customHeight="1">
      <c r="A838" s="16"/>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ht="15.75" customHeight="1">
      <c r="A839" s="16"/>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ht="15.75" customHeight="1">
      <c r="A840" s="16"/>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ht="15.75" customHeight="1">
      <c r="A841" s="16"/>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ht="15.75" customHeight="1">
      <c r="A842" s="16"/>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ht="15.75" customHeight="1">
      <c r="A843" s="16"/>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ht="15.75" customHeight="1">
      <c r="A844" s="16"/>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ht="15.75" customHeight="1">
      <c r="A845" s="16"/>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ht="15.75" customHeight="1">
      <c r="A846" s="16"/>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ht="15.75" customHeight="1">
      <c r="A847" s="16"/>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ht="15.75" customHeight="1">
      <c r="A848" s="16"/>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ht="15.75" customHeight="1">
      <c r="A849" s="16"/>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ht="15.75" customHeight="1">
      <c r="A850" s="16"/>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ht="15.75" customHeight="1">
      <c r="A851" s="16"/>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ht="15.75" customHeight="1">
      <c r="A852" s="16"/>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ht="15.75" customHeight="1">
      <c r="A853" s="16"/>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ht="15.75" customHeight="1">
      <c r="A854" s="16"/>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ht="15.75" customHeight="1">
      <c r="A855" s="16"/>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ht="15.75" customHeight="1">
      <c r="A856" s="16"/>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ht="15.75" customHeight="1">
      <c r="A857" s="16"/>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ht="15.75" customHeight="1">
      <c r="A858" s="16"/>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ht="15.75" customHeight="1">
      <c r="A859" s="16"/>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ht="15.75" customHeight="1">
      <c r="A860" s="16"/>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ht="15.75" customHeight="1">
      <c r="A861" s="16"/>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ht="15.75" customHeight="1">
      <c r="A862" s="16"/>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ht="15.75" customHeight="1">
      <c r="A863" s="16"/>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ht="15.75" customHeight="1">
      <c r="A864" s="16"/>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ht="15.75" customHeight="1">
      <c r="A865" s="16"/>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ht="15.75" customHeight="1">
      <c r="A866" s="16"/>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ht="15.75" customHeight="1">
      <c r="A867" s="16"/>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ht="15.75" customHeight="1">
      <c r="A868" s="16"/>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ht="15.75" customHeight="1">
      <c r="A869" s="16"/>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ht="15.75" customHeight="1">
      <c r="A870" s="16"/>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ht="15.75" customHeight="1">
      <c r="A871" s="16"/>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ht="15.75" customHeight="1">
      <c r="A872" s="16"/>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ht="15.75" customHeight="1">
      <c r="A873" s="16"/>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ht="15.75" customHeight="1">
      <c r="A874" s="16"/>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ht="15.75" customHeight="1">
      <c r="A875" s="16"/>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ht="15.75" customHeight="1">
      <c r="A876" s="16"/>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ht="15.75" customHeight="1">
      <c r="A877" s="16"/>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ht="15.75" customHeight="1">
      <c r="A878" s="16"/>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ht="15.75" customHeight="1">
      <c r="A879" s="16"/>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ht="15.75" customHeight="1">
      <c r="A880" s="16"/>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ht="15.75" customHeight="1">
      <c r="A881" s="16"/>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ht="15.75" customHeight="1">
      <c r="A882" s="16"/>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ht="15.75" customHeight="1">
      <c r="A883" s="16"/>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ht="15.75" customHeight="1">
      <c r="A884" s="16"/>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ht="15.75" customHeight="1">
      <c r="A885" s="16"/>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ht="15.75" customHeight="1">
      <c r="A886" s="16"/>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ht="15.75" customHeight="1">
      <c r="A887" s="16"/>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ht="15.75" customHeight="1">
      <c r="A888" s="16"/>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ht="15.75" customHeight="1">
      <c r="A889" s="16"/>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ht="15.75" customHeight="1">
      <c r="A890" s="16"/>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ht="15.75" customHeight="1">
      <c r="A891" s="16"/>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ht="15.75" customHeight="1">
      <c r="A892" s="16"/>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ht="15.75" customHeight="1">
      <c r="A893" s="16"/>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ht="15.75" customHeight="1">
      <c r="A894" s="16"/>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ht="15.75" customHeight="1">
      <c r="A895" s="16"/>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ht="15.75" customHeight="1">
      <c r="A896" s="16"/>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ht="15.75" customHeight="1">
      <c r="A897" s="16"/>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ht="15.75" customHeight="1">
      <c r="A898" s="16"/>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ht="15.75" customHeight="1">
      <c r="A899" s="16"/>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ht="15.75" customHeight="1">
      <c r="A900" s="16"/>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ht="15.75" customHeight="1">
      <c r="A901" s="16"/>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ht="15.75" customHeight="1">
      <c r="A902" s="16"/>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ht="15.75" customHeight="1">
      <c r="A903" s="16"/>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ht="15.75" customHeight="1">
      <c r="A904" s="16"/>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ht="15.75" customHeight="1">
      <c r="A905" s="16"/>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ht="15.75" customHeight="1">
      <c r="A906" s="16"/>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ht="15.75" customHeight="1">
      <c r="A907" s="16"/>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ht="15.75" customHeight="1">
      <c r="A908" s="16"/>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ht="15.75" customHeight="1">
      <c r="A909" s="16"/>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ht="15.75" customHeight="1">
      <c r="A910" s="16"/>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ht="15.75" customHeight="1">
      <c r="A911" s="16"/>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ht="15.75" customHeight="1">
      <c r="A912" s="16"/>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ht="15.75" customHeight="1">
      <c r="A913" s="16"/>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ht="15.75" customHeight="1">
      <c r="A914" s="16"/>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ht="15.75" customHeight="1">
      <c r="A915" s="16"/>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ht="15.75" customHeight="1">
      <c r="A916" s="16"/>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ht="15.75" customHeight="1">
      <c r="A917" s="16"/>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ht="15.75" customHeight="1">
      <c r="A918" s="16"/>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ht="15.75" customHeight="1">
      <c r="A919" s="16"/>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ht="15.75" customHeight="1">
      <c r="A920" s="16"/>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ht="15.75" customHeight="1">
      <c r="A921" s="16"/>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ht="15.75" customHeight="1">
      <c r="A922" s="16"/>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ht="15.75" customHeight="1">
      <c r="A923" s="16"/>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ht="15.75" customHeight="1">
      <c r="A924" s="16"/>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ht="15.75" customHeight="1">
      <c r="A925" s="16"/>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ht="15.75" customHeight="1">
      <c r="A926" s="16"/>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ht="15.75" customHeight="1">
      <c r="A927" s="16"/>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ht="15.75" customHeight="1">
      <c r="A928" s="16"/>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ht="15.75" customHeight="1">
      <c r="A929" s="16"/>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ht="15.75" customHeight="1">
      <c r="A930" s="16"/>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ht="15.75" customHeight="1">
      <c r="A931" s="16"/>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ht="15.75" customHeight="1">
      <c r="A932" s="16"/>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ht="15.75" customHeight="1">
      <c r="A933" s="16"/>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ht="15.75" customHeight="1">
      <c r="A934" s="16"/>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ht="15.75" customHeight="1">
      <c r="A935" s="16"/>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ht="15.75" customHeight="1">
      <c r="A936" s="16"/>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ht="15.75" customHeight="1">
      <c r="A937" s="16"/>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ht="15.75" customHeight="1">
      <c r="A938" s="16"/>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ht="15.75" customHeight="1">
      <c r="A939" s="16"/>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ht="15.75" customHeight="1">
      <c r="A940" s="16"/>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ht="15.75" customHeight="1">
      <c r="A941" s="16"/>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ht="15.75" customHeight="1">
      <c r="A942" s="16"/>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ht="15.75" customHeight="1">
      <c r="A943" s="16"/>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ht="15.75" customHeight="1">
      <c r="A944" s="16"/>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ht="15.75" customHeight="1">
      <c r="A945" s="16"/>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ht="15.75" customHeight="1">
      <c r="A946" s="16"/>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ht="15.75" customHeight="1">
      <c r="A947" s="16"/>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ht="15.75" customHeight="1">
      <c r="A948" s="16"/>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ht="15.75" customHeight="1">
      <c r="A949" s="16"/>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ht="15.75" customHeight="1">
      <c r="A950" s="16"/>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ht="15.75" customHeight="1">
      <c r="A951" s="16"/>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ht="15.75" customHeight="1">
      <c r="A952" s="16"/>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ht="15.75" customHeight="1">
      <c r="A953" s="16"/>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ht="15.75" customHeight="1">
      <c r="A954" s="16"/>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ht="15.75" customHeight="1">
      <c r="A955" s="16"/>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ht="15.75" customHeight="1">
      <c r="A956" s="16"/>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ht="15.75" customHeight="1">
      <c r="A957" s="16"/>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ht="15.75" customHeight="1">
      <c r="A958" s="16"/>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ht="15.75" customHeight="1">
      <c r="A959" s="16"/>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ht="15.75" customHeight="1">
      <c r="A960" s="16"/>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ht="15.75" customHeight="1">
      <c r="A961" s="16"/>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ht="15.75" customHeight="1">
      <c r="A962" s="16"/>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ht="15.75" customHeight="1">
      <c r="A963" s="16"/>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ht="15.75" customHeight="1">
      <c r="A964" s="16"/>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ht="15.75" customHeight="1">
      <c r="A965" s="16"/>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ht="15.75" customHeight="1">
      <c r="A966" s="16"/>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ht="15.75" customHeight="1">
      <c r="A967" s="16"/>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ht="15.75" customHeight="1">
      <c r="A968" s="16"/>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ht="15.75" customHeight="1">
      <c r="A969" s="16"/>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ht="15.75" customHeight="1">
      <c r="A970" s="16"/>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ht="15.75" customHeight="1">
      <c r="A971" s="16"/>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ht="15.75" customHeight="1">
      <c r="A972" s="16"/>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ht="15.75" customHeight="1">
      <c r="A973" s="16"/>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ht="15.75" customHeight="1">
      <c r="A974" s="16"/>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ht="15.75" customHeight="1">
      <c r="A975" s="16"/>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ht="15.75" customHeight="1">
      <c r="A976" s="16"/>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ht="15.75" customHeight="1">
      <c r="A977" s="16"/>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ht="15.75" customHeight="1">
      <c r="A978" s="16"/>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ht="15.75" customHeight="1">
      <c r="A979" s="16"/>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ht="15.75" customHeight="1">
      <c r="A980" s="16"/>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ht="15.75" customHeight="1">
      <c r="A981" s="16"/>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ht="15.75" customHeight="1">
      <c r="A982" s="16"/>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ht="15.75" customHeight="1">
      <c r="A983" s="16"/>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ht="15.75" customHeight="1">
      <c r="A984" s="16"/>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ht="15.75" customHeight="1">
      <c r="A985" s="16"/>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ht="15.75" customHeight="1">
      <c r="A986" s="16"/>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ht="15.75" customHeight="1">
      <c r="A987" s="16"/>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ht="15.75" customHeight="1">
      <c r="A988" s="16"/>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ht="15.75" customHeight="1">
      <c r="A989" s="16"/>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ht="15.75" customHeight="1">
      <c r="A990" s="16"/>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row r="991" ht="15.75" customHeight="1">
      <c r="A991" s="16"/>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row>
    <row r="992" ht="15.75" customHeight="1">
      <c r="A992" s="16"/>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row>
    <row r="993" ht="15.75" customHeight="1">
      <c r="A993" s="16"/>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row>
  </sheetData>
  <mergeCells count="8">
    <mergeCell ref="A3:A5"/>
    <mergeCell ref="B3:B5"/>
    <mergeCell ref="H3:P3"/>
    <mergeCell ref="Q4:Q5"/>
    <mergeCell ref="R4:R5"/>
    <mergeCell ref="A1:R1"/>
    <mergeCell ref="A2:R2"/>
    <mergeCell ref="C3:G4"/>
  </mergeCells>
  <conditionalFormatting sqref="H6:H191">
    <cfRule type="cellIs" dxfId="0" priority="1" operator="equal">
      <formula>"☑"</formula>
    </cfRule>
  </conditionalFormatting>
  <hyperlinks>
    <hyperlink r:id="rId1" ref="C6"/>
    <hyperlink r:id="rId2" ref="C7"/>
    <hyperlink r:id="rId3" ref="C8"/>
  </hyperlinks>
  <printOptions/>
  <pageMargins bottom="1.0" footer="0.0" header="0.0" left="0.75" right="0.75" top="1.0"/>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20.0"/>
    <col customWidth="1" min="4" max="26" width="8.71"/>
  </cols>
  <sheetData>
    <row r="1">
      <c r="A1" s="18" t="s">
        <v>98</v>
      </c>
    </row>
    <row r="3">
      <c r="A3" s="19" t="s">
        <v>99</v>
      </c>
      <c r="B3" s="19" t="s">
        <v>100</v>
      </c>
      <c r="C3" s="19" t="s">
        <v>101</v>
      </c>
      <c r="D3" s="19"/>
    </row>
    <row r="4">
      <c r="A4" s="20" t="s">
        <v>102</v>
      </c>
      <c r="B4" s="20">
        <f>COUNTIF('Ma trận demo'!M6:M15,"Pass")</f>
        <v>0</v>
      </c>
      <c r="C4" s="20">
        <f>(B4/COUNTA('Ma trận demo'!M6:M15))*100</f>
        <v>0</v>
      </c>
    </row>
    <row r="5">
      <c r="A5" s="20" t="s">
        <v>103</v>
      </c>
      <c r="B5" s="20">
        <f>COUNTIF('Ma trận demo'!M6:M15,"Fail")</f>
        <v>0</v>
      </c>
      <c r="C5" s="20">
        <f>(B5/COUNTA('Ma trận demo'!M6:M15))*100</f>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9.14"/>
    <col customWidth="1" min="4" max="5" width="34.43"/>
  </cols>
  <sheetData>
    <row r="1">
      <c r="A1" s="21" t="s">
        <v>104</v>
      </c>
      <c r="B1" s="21" t="s">
        <v>105</v>
      </c>
      <c r="C1" s="21" t="s">
        <v>106</v>
      </c>
      <c r="D1" s="22" t="s">
        <v>107</v>
      </c>
      <c r="E1" s="23"/>
      <c r="F1" s="21" t="s">
        <v>108</v>
      </c>
      <c r="G1" s="24" t="s">
        <v>109</v>
      </c>
      <c r="H1" s="25"/>
      <c r="I1" s="25"/>
      <c r="J1" s="25"/>
      <c r="K1" s="25"/>
      <c r="L1" s="25"/>
      <c r="M1" s="25"/>
      <c r="N1" s="25"/>
      <c r="O1" s="25"/>
      <c r="P1" s="25"/>
      <c r="Q1" s="25"/>
      <c r="R1" s="25"/>
      <c r="S1" s="25"/>
      <c r="T1" s="25"/>
      <c r="U1" s="25"/>
      <c r="V1" s="25"/>
      <c r="W1" s="25"/>
      <c r="X1" s="25"/>
      <c r="Y1" s="25"/>
      <c r="Z1" s="25"/>
    </row>
    <row r="2">
      <c r="A2" s="26"/>
      <c r="B2" s="26"/>
      <c r="C2" s="26"/>
      <c r="D2" s="27" t="s">
        <v>110</v>
      </c>
      <c r="E2" s="27" t="s">
        <v>111</v>
      </c>
      <c r="F2" s="26"/>
      <c r="G2" s="24" t="s">
        <v>112</v>
      </c>
      <c r="H2" s="25"/>
      <c r="I2" s="25"/>
      <c r="J2" s="25"/>
      <c r="K2" s="25"/>
      <c r="L2" s="25"/>
      <c r="M2" s="25"/>
      <c r="N2" s="25"/>
      <c r="O2" s="25"/>
      <c r="P2" s="25"/>
      <c r="Q2" s="25"/>
      <c r="R2" s="25"/>
      <c r="S2" s="25"/>
      <c r="T2" s="25"/>
      <c r="U2" s="25"/>
      <c r="V2" s="25"/>
      <c r="W2" s="25"/>
      <c r="X2" s="25"/>
      <c r="Y2" s="25"/>
      <c r="Z2" s="25"/>
    </row>
    <row r="3">
      <c r="A3" s="28" t="s">
        <v>113</v>
      </c>
      <c r="B3" s="29" t="s">
        <v>114</v>
      </c>
      <c r="C3" s="30" t="s">
        <v>115</v>
      </c>
      <c r="D3" s="30" t="s">
        <v>116</v>
      </c>
      <c r="E3" s="30" t="s">
        <v>117</v>
      </c>
      <c r="F3" s="31" t="s">
        <v>118</v>
      </c>
      <c r="G3" s="32" t="s">
        <v>119</v>
      </c>
      <c r="H3" s="25"/>
      <c r="I3" s="25"/>
      <c r="J3" s="25"/>
      <c r="K3" s="25"/>
      <c r="L3" s="25"/>
      <c r="M3" s="25"/>
      <c r="N3" s="25"/>
      <c r="O3" s="25"/>
      <c r="P3" s="25"/>
      <c r="Q3" s="25"/>
      <c r="R3" s="25"/>
      <c r="S3" s="25"/>
      <c r="T3" s="25"/>
      <c r="U3" s="25"/>
      <c r="V3" s="25"/>
      <c r="W3" s="25"/>
      <c r="X3" s="25"/>
      <c r="Y3" s="25"/>
      <c r="Z3" s="25"/>
    </row>
    <row r="4">
      <c r="A4" s="31" t="s">
        <v>120</v>
      </c>
      <c r="B4" s="29" t="s">
        <v>121</v>
      </c>
      <c r="C4" s="30" t="s">
        <v>122</v>
      </c>
      <c r="D4" s="30" t="s">
        <v>123</v>
      </c>
      <c r="E4" s="30" t="s">
        <v>124</v>
      </c>
      <c r="F4" s="33"/>
      <c r="G4" s="25"/>
      <c r="H4" s="25"/>
      <c r="I4" s="25"/>
      <c r="J4" s="25"/>
      <c r="K4" s="25"/>
      <c r="L4" s="25"/>
      <c r="M4" s="25"/>
      <c r="N4" s="25"/>
      <c r="O4" s="25"/>
      <c r="P4" s="25"/>
      <c r="Q4" s="25"/>
      <c r="R4" s="25"/>
      <c r="S4" s="25"/>
      <c r="T4" s="25"/>
      <c r="U4" s="25"/>
      <c r="V4" s="25"/>
      <c r="W4" s="25"/>
      <c r="X4" s="25"/>
      <c r="Y4" s="25"/>
      <c r="Z4" s="25"/>
    </row>
    <row r="5">
      <c r="A5" s="26"/>
      <c r="B5" s="29" t="s">
        <v>125</v>
      </c>
      <c r="C5" s="30" t="s">
        <v>126</v>
      </c>
      <c r="D5" s="30" t="s">
        <v>127</v>
      </c>
      <c r="E5" s="30" t="s">
        <v>128</v>
      </c>
      <c r="F5" s="26"/>
      <c r="G5" s="25"/>
      <c r="H5" s="25"/>
      <c r="I5" s="25"/>
      <c r="J5" s="25"/>
      <c r="K5" s="25"/>
      <c r="L5" s="25"/>
      <c r="M5" s="25"/>
      <c r="N5" s="25"/>
      <c r="O5" s="25"/>
      <c r="P5" s="25"/>
      <c r="Q5" s="25"/>
      <c r="R5" s="25"/>
      <c r="S5" s="25"/>
      <c r="T5" s="25"/>
      <c r="U5" s="25"/>
      <c r="V5" s="25"/>
      <c r="W5" s="25"/>
      <c r="X5" s="25"/>
      <c r="Y5" s="25"/>
      <c r="Z5" s="25"/>
    </row>
    <row r="6">
      <c r="A6" s="25"/>
      <c r="B6" s="25"/>
      <c r="C6" s="25"/>
      <c r="D6" s="25"/>
      <c r="E6" s="25"/>
      <c r="F6" s="25"/>
      <c r="G6" s="25"/>
      <c r="H6" s="25"/>
      <c r="I6" s="25"/>
      <c r="J6" s="25"/>
      <c r="K6" s="25"/>
      <c r="L6" s="25"/>
      <c r="M6" s="25"/>
      <c r="N6" s="25"/>
      <c r="O6" s="25"/>
      <c r="P6" s="25"/>
      <c r="Q6" s="25"/>
      <c r="R6" s="25"/>
      <c r="S6" s="25"/>
      <c r="T6" s="25"/>
      <c r="U6" s="25"/>
      <c r="V6" s="25"/>
      <c r="W6" s="25"/>
      <c r="X6" s="25"/>
      <c r="Y6" s="25"/>
      <c r="Z6" s="25"/>
    </row>
    <row r="7">
      <c r="A7" s="25"/>
      <c r="B7" s="25"/>
      <c r="C7" s="25"/>
      <c r="D7" s="25"/>
      <c r="E7" s="25"/>
      <c r="F7" s="25"/>
      <c r="G7" s="25"/>
      <c r="H7" s="25"/>
      <c r="I7" s="25"/>
      <c r="J7" s="25"/>
      <c r="K7" s="25"/>
      <c r="L7" s="25"/>
      <c r="M7" s="25"/>
      <c r="N7" s="25"/>
      <c r="O7" s="25"/>
      <c r="P7" s="25"/>
      <c r="Q7" s="25"/>
      <c r="R7" s="25"/>
      <c r="S7" s="25"/>
      <c r="T7" s="25"/>
      <c r="U7" s="25"/>
      <c r="V7" s="25"/>
      <c r="W7" s="25"/>
      <c r="X7" s="25"/>
      <c r="Y7" s="25"/>
      <c r="Z7" s="25"/>
    </row>
    <row r="8">
      <c r="A8" s="25"/>
      <c r="B8" s="25"/>
      <c r="C8" s="25"/>
      <c r="D8" s="25"/>
      <c r="E8" s="25"/>
      <c r="F8" s="25"/>
      <c r="G8" s="25"/>
      <c r="H8" s="25"/>
      <c r="I8" s="25"/>
      <c r="J8" s="25"/>
      <c r="K8" s="25"/>
      <c r="L8" s="25"/>
      <c r="M8" s="25"/>
      <c r="N8" s="25"/>
      <c r="O8" s="25"/>
      <c r="P8" s="25"/>
      <c r="Q8" s="25"/>
      <c r="R8" s="25"/>
      <c r="S8" s="25"/>
      <c r="T8" s="25"/>
      <c r="U8" s="25"/>
      <c r="V8" s="25"/>
      <c r="W8" s="25"/>
      <c r="X8" s="25"/>
      <c r="Y8" s="25"/>
      <c r="Z8" s="25"/>
    </row>
    <row r="9">
      <c r="A9" s="25"/>
      <c r="B9" s="25"/>
      <c r="C9" s="25"/>
      <c r="D9" s="25"/>
      <c r="E9" s="25"/>
      <c r="F9" s="25"/>
      <c r="G9" s="25"/>
      <c r="H9" s="25"/>
      <c r="I9" s="25"/>
      <c r="J9" s="25"/>
      <c r="K9" s="25"/>
      <c r="L9" s="25"/>
      <c r="M9" s="25"/>
      <c r="N9" s="25"/>
      <c r="O9" s="25"/>
      <c r="P9" s="25"/>
      <c r="Q9" s="25"/>
      <c r="R9" s="25"/>
      <c r="S9" s="25"/>
      <c r="T9" s="25"/>
      <c r="U9" s="25"/>
      <c r="V9" s="25"/>
      <c r="W9" s="25"/>
      <c r="X9" s="25"/>
      <c r="Y9" s="25"/>
      <c r="Z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7">
    <mergeCell ref="A1:A2"/>
    <mergeCell ref="B1:B2"/>
    <mergeCell ref="C1:C2"/>
    <mergeCell ref="D1:E1"/>
    <mergeCell ref="F1:F2"/>
    <mergeCell ref="F3:F5"/>
    <mergeCell ref="A4:A5"/>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2025-10-14T18:10:28Z</dcterms:created>
  <dc:creator>openpyxl</dc:creator>
</cp:coreProperties>
</file>