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OneDrive\Documents\"/>
    </mc:Choice>
  </mc:AlternateContent>
  <xr:revisionPtr revIDLastSave="0" documentId="8_{5C223880-7D64-445F-9438-D2359EB6FC83}" xr6:coauthVersionLast="47" xr6:coauthVersionMax="47" xr10:uidLastSave="{00000000-0000-0000-0000-000000000000}"/>
  <bookViews>
    <workbookView xWindow="-108" yWindow="-108" windowWidth="23256" windowHeight="12576" activeTab="1" xr2:uid="{05A5A726-5248-46B7-9C9D-1DF650F8EE99}"/>
  </bookViews>
  <sheets>
    <sheet name="Feuil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D22" i="1"/>
  <c r="E22" i="1"/>
  <c r="N22" i="1"/>
  <c r="D20" i="1"/>
  <c r="E20" i="1"/>
  <c r="F20" i="1"/>
  <c r="G20" i="1"/>
  <c r="H20" i="1"/>
  <c r="J20" i="1"/>
  <c r="K20" i="1"/>
  <c r="L20" i="1"/>
  <c r="L22" i="1" s="1"/>
  <c r="M20" i="1"/>
  <c r="N20" i="1"/>
  <c r="C20" i="1"/>
  <c r="D8" i="1"/>
  <c r="E8" i="1"/>
  <c r="F8" i="1"/>
  <c r="F22" i="1" s="1"/>
  <c r="G8" i="1"/>
  <c r="G22" i="1" s="1"/>
  <c r="H8" i="1"/>
  <c r="H22" i="1" s="1"/>
  <c r="I8" i="1"/>
  <c r="J8" i="1"/>
  <c r="J22" i="1" s="1"/>
  <c r="K8" i="1"/>
  <c r="K22" i="1" s="1"/>
  <c r="L8" i="1"/>
  <c r="M8" i="1"/>
  <c r="M22" i="1" s="1"/>
  <c r="N8" i="1"/>
  <c r="C8" i="1"/>
  <c r="C22" i="1" s="1"/>
  <c r="C23" i="1" s="1"/>
  <c r="I22" i="1" l="1"/>
  <c r="D23" i="1"/>
  <c r="E23" i="1"/>
  <c r="F23" i="1" s="1"/>
  <c r="G23" i="1" s="1"/>
  <c r="H23" i="1" s="1"/>
  <c r="I19" i="1" s="1"/>
  <c r="I23" i="1" l="1"/>
  <c r="J23" i="1" s="1"/>
  <c r="K23" i="1" s="1"/>
  <c r="L23" i="1" s="1"/>
  <c r="M23" i="1" s="1"/>
  <c r="N23" i="1" s="1"/>
</calcChain>
</file>

<file path=xl/sharedStrings.xml><?xml version="1.0" encoding="utf-8"?>
<sst xmlns="http://schemas.openxmlformats.org/spreadsheetml/2006/main" count="29" uniqueCount="29">
  <si>
    <t>Jan</t>
  </si>
  <si>
    <t>Feb</t>
  </si>
  <si>
    <t>March</t>
  </si>
  <si>
    <t>April</t>
  </si>
  <si>
    <t>Mai</t>
  </si>
  <si>
    <t>June</t>
  </si>
  <si>
    <t>July</t>
  </si>
  <si>
    <t>Aug</t>
  </si>
  <si>
    <t>Sep</t>
  </si>
  <si>
    <t>Oct</t>
  </si>
  <si>
    <t>Nov</t>
  </si>
  <si>
    <t>Dec</t>
  </si>
  <si>
    <t>Incomes</t>
  </si>
  <si>
    <t>side incomes</t>
  </si>
  <si>
    <t>extra incomes</t>
  </si>
  <si>
    <t>Incomes Totally</t>
  </si>
  <si>
    <t xml:space="preserve"> Salary</t>
  </si>
  <si>
    <t>Expences</t>
  </si>
  <si>
    <t>rent</t>
  </si>
  <si>
    <t>to kindergarten</t>
  </si>
  <si>
    <t>insurances</t>
  </si>
  <si>
    <t>phone</t>
  </si>
  <si>
    <t>food</t>
  </si>
  <si>
    <t>mortage</t>
  </si>
  <si>
    <t>electricity</t>
  </si>
  <si>
    <t>Expences totally</t>
  </si>
  <si>
    <t>Travelling</t>
  </si>
  <si>
    <t>Saving</t>
  </si>
  <si>
    <t>Cumulative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</si>
</sst>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6">
    <xf numFmtId="0" fontId="0" fillId="0" borderId="0" xfId="0"/>
    <xf numFmtId="0" fontId="0" fillId="0" borderId="0" xfId="0" applyBorder="1"/>
    <xf numFmtId="0" fontId="3" fillId="4" borderId="21" xfId="1" applyFont="1" applyFill="1" applyBorder="1"/>
    <xf numFmtId="0" fontId="4" fillId="4" borderId="21" xfId="1" applyFont="1" applyFill="1" applyBorder="1"/>
    <xf numFmtId="0" fontId="4" fillId="4" borderId="19" xfId="1" applyFont="1" applyFill="1" applyBorder="1"/>
    <xf numFmtId="0" fontId="4" fillId="4" borderId="22" xfId="1" applyFont="1" applyFill="1" applyBorder="1"/>
    <xf numFmtId="0" fontId="3" fillId="2" borderId="30" xfId="1" applyFont="1" applyFill="1" applyBorder="1"/>
    <xf numFmtId="0" fontId="3" fillId="0" borderId="28" xfId="0" applyFont="1" applyBorder="1"/>
    <xf numFmtId="0" fontId="3" fillId="3" borderId="19" xfId="1" applyFont="1" applyFill="1" applyBorder="1"/>
    <xf numFmtId="0" fontId="3" fillId="3" borderId="29" xfId="1" applyFont="1" applyFill="1" applyBorder="1"/>
    <xf numFmtId="0" fontId="3" fillId="3" borderId="28" xfId="1" applyFont="1" applyFill="1" applyBorder="1"/>
    <xf numFmtId="0" fontId="3" fillId="3" borderId="27" xfId="1" applyFont="1" applyFill="1" applyBorder="1"/>
    <xf numFmtId="0" fontId="4" fillId="0" borderId="0" xfId="0" applyFont="1"/>
    <xf numFmtId="0" fontId="4" fillId="0" borderId="0" xfId="0" applyFont="1" applyBorder="1"/>
    <xf numFmtId="0" fontId="3" fillId="3" borderId="31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5" fillId="4" borderId="21" xfId="0" applyFont="1" applyFill="1" applyBorder="1"/>
    <xf numFmtId="0" fontId="4" fillId="4" borderId="19" xfId="0" applyFont="1" applyFill="1" applyBorder="1"/>
    <xf numFmtId="0" fontId="4" fillId="0" borderId="7" xfId="0" applyFont="1" applyBorder="1"/>
    <xf numFmtId="0" fontId="4" fillId="4" borderId="20" xfId="0" applyFont="1" applyFill="1" applyBorder="1"/>
    <xf numFmtId="0" fontId="4" fillId="0" borderId="9" xfId="0" applyFont="1" applyBorder="1"/>
    <xf numFmtId="0" fontId="4" fillId="4" borderId="21" xfId="0" applyFont="1" applyFill="1" applyBorder="1"/>
    <xf numFmtId="0" fontId="4" fillId="0" borderId="18" xfId="0" applyFont="1" applyBorder="1"/>
    <xf numFmtId="0" fontId="4" fillId="0" borderId="34" xfId="0" applyFont="1" applyBorder="1"/>
    <xf numFmtId="0" fontId="4" fillId="0" borderId="32" xfId="0" applyFont="1" applyBorder="1"/>
    <xf numFmtId="0" fontId="4" fillId="0" borderId="42" xfId="0" applyFont="1" applyBorder="1"/>
    <xf numFmtId="0" fontId="4" fillId="0" borderId="23" xfId="0" applyFont="1" applyBorder="1"/>
    <xf numFmtId="0" fontId="3" fillId="2" borderId="30" xfId="0" applyFont="1" applyFill="1" applyBorder="1"/>
    <xf numFmtId="0" fontId="4" fillId="2" borderId="28" xfId="0" applyFont="1" applyFill="1" applyBorder="1"/>
    <xf numFmtId="0" fontId="4" fillId="2" borderId="19" xfId="0" applyFont="1" applyFill="1" applyBorder="1"/>
    <xf numFmtId="0" fontId="4" fillId="2" borderId="27" xfId="0" applyFont="1" applyFill="1" applyBorder="1"/>
    <xf numFmtId="0" fontId="4" fillId="0" borderId="26" xfId="0" applyFont="1" applyBorder="1"/>
    <xf numFmtId="0" fontId="4" fillId="0" borderId="38" xfId="0" applyFont="1" applyBorder="1"/>
    <xf numFmtId="0" fontId="3" fillId="0" borderId="30" xfId="0" applyFont="1" applyBorder="1"/>
    <xf numFmtId="0" fontId="4" fillId="0" borderId="41" xfId="0" applyFont="1" applyBorder="1"/>
    <xf numFmtId="0" fontId="4" fillId="0" borderId="26" xfId="0" applyNumberFormat="1" applyFont="1" applyBorder="1"/>
    <xf numFmtId="0" fontId="4" fillId="0" borderId="37" xfId="0" applyNumberFormat="1" applyFont="1" applyBorder="1"/>
    <xf numFmtId="0" fontId="4" fillId="0" borderId="39" xfId="0" applyNumberFormat="1" applyFont="1" applyBorder="1"/>
    <xf numFmtId="0" fontId="4" fillId="0" borderId="40" xfId="0" applyNumberFormat="1" applyFont="1" applyBorder="1"/>
    <xf numFmtId="0" fontId="5" fillId="0" borderId="3" xfId="0" applyNumberFormat="1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5" xfId="0" applyNumberFormat="1" applyFont="1" applyBorder="1"/>
    <xf numFmtId="0" fontId="4" fillId="0" borderId="7" xfId="0" applyNumberFormat="1" applyFont="1" applyBorder="1"/>
    <xf numFmtId="0" fontId="4" fillId="0" borderId="2" xfId="0" applyNumberFormat="1" applyFont="1" applyBorder="1"/>
    <xf numFmtId="0" fontId="4" fillId="0" borderId="8" xfId="0" applyNumberFormat="1" applyFont="1" applyBorder="1"/>
    <xf numFmtId="0" fontId="4" fillId="0" borderId="0" xfId="0" applyNumberFormat="1" applyFont="1" applyBorder="1"/>
    <xf numFmtId="0" fontId="4" fillId="0" borderId="15" xfId="0" applyNumberFormat="1" applyFont="1" applyBorder="1"/>
    <xf numFmtId="0" fontId="4" fillId="0" borderId="14" xfId="0" applyNumberFormat="1" applyFont="1" applyBorder="1"/>
    <xf numFmtId="0" fontId="4" fillId="0" borderId="9" xfId="0" applyNumberFormat="1" applyFont="1" applyBorder="1"/>
    <xf numFmtId="0" fontId="4" fillId="0" borderId="35" xfId="0" applyNumberFormat="1" applyFont="1" applyBorder="1"/>
    <xf numFmtId="0" fontId="4" fillId="0" borderId="18" xfId="0" applyNumberFormat="1" applyFont="1" applyBorder="1"/>
    <xf numFmtId="0" fontId="4" fillId="0" borderId="34" xfId="0" applyNumberFormat="1" applyFont="1" applyBorder="1"/>
    <xf numFmtId="0" fontId="4" fillId="0" borderId="42" xfId="0" applyNumberFormat="1" applyFont="1" applyBorder="1"/>
    <xf numFmtId="0" fontId="4" fillId="0" borderId="23" xfId="0" applyNumberFormat="1" applyFont="1" applyBorder="1"/>
    <xf numFmtId="0" fontId="3" fillId="2" borderId="19" xfId="0" applyNumberFormat="1" applyFont="1" applyFill="1" applyBorder="1"/>
    <xf numFmtId="0" fontId="4" fillId="2" borderId="19" xfId="0" applyNumberFormat="1" applyFont="1" applyFill="1" applyBorder="1"/>
    <xf numFmtId="0" fontId="3" fillId="0" borderId="6" xfId="1" applyNumberFormat="1" applyFont="1" applyBorder="1"/>
    <xf numFmtId="0" fontId="3" fillId="0" borderId="5" xfId="1" applyNumberFormat="1" applyFont="1" applyBorder="1"/>
    <xf numFmtId="0" fontId="3" fillId="0" borderId="11" xfId="1" applyNumberFormat="1" applyFont="1" applyBorder="1"/>
    <xf numFmtId="0" fontId="4" fillId="0" borderId="6" xfId="1" applyNumberFormat="1" applyFont="1" applyBorder="1"/>
    <xf numFmtId="0" fontId="4" fillId="0" borderId="5" xfId="1" applyNumberFormat="1" applyFont="1" applyBorder="1"/>
    <xf numFmtId="0" fontId="4" fillId="0" borderId="11" xfId="1" applyNumberFormat="1" applyFont="1" applyBorder="1"/>
    <xf numFmtId="0" fontId="4" fillId="0" borderId="7" xfId="1" applyNumberFormat="1" applyFont="1" applyBorder="1"/>
    <xf numFmtId="0" fontId="3" fillId="0" borderId="7" xfId="1" applyNumberFormat="1" applyFont="1" applyBorder="1"/>
    <xf numFmtId="0" fontId="3" fillId="0" borderId="2" xfId="1" applyNumberFormat="1" applyFont="1" applyBorder="1"/>
    <xf numFmtId="0" fontId="4" fillId="0" borderId="2" xfId="1" applyNumberFormat="1" applyFont="1" applyBorder="1"/>
    <xf numFmtId="0" fontId="3" fillId="0" borderId="10" xfId="1" applyNumberFormat="1" applyFont="1" applyBorder="1"/>
    <xf numFmtId="0" fontId="4" fillId="0" borderId="3" xfId="1" applyNumberFormat="1" applyFont="1" applyBorder="1"/>
    <xf numFmtId="0" fontId="3" fillId="0" borderId="3" xfId="1" applyNumberFormat="1" applyFont="1" applyBorder="1"/>
    <xf numFmtId="0" fontId="3" fillId="0" borderId="4" xfId="1" applyNumberFormat="1" applyFont="1" applyBorder="1"/>
    <xf numFmtId="0" fontId="3" fillId="0" borderId="12" xfId="1" applyNumberFormat="1" applyFont="1" applyBorder="1"/>
    <xf numFmtId="0" fontId="3" fillId="2" borderId="28" xfId="1" applyNumberFormat="1" applyFont="1" applyFill="1" applyBorder="1"/>
    <xf numFmtId="0" fontId="3" fillId="2" borderId="19" xfId="1" applyNumberFormat="1" applyFont="1" applyFill="1" applyBorder="1"/>
    <xf numFmtId="0" fontId="3" fillId="2" borderId="29" xfId="1" applyNumberFormat="1" applyFont="1" applyFill="1" applyBorder="1"/>
    <xf numFmtId="0" fontId="3" fillId="2" borderId="27" xfId="1" applyNumberFormat="1" applyFont="1" applyFill="1" applyBorder="1"/>
    <xf numFmtId="0" fontId="4" fillId="0" borderId="43" xfId="0" applyNumberFormat="1" applyFont="1" applyBorder="1"/>
    <xf numFmtId="0" fontId="4" fillId="0" borderId="45" xfId="0" applyNumberFormat="1" applyFont="1" applyBorder="1"/>
    <xf numFmtId="0" fontId="4" fillId="0" borderId="46" xfId="0" applyNumberFormat="1" applyFont="1" applyBorder="1"/>
    <xf numFmtId="0" fontId="4" fillId="0" borderId="47" xfId="0" applyFont="1" applyBorder="1"/>
    <xf numFmtId="0" fontId="6" fillId="0" borderId="0" xfId="0" applyFont="1"/>
    <xf numFmtId="0" fontId="4" fillId="0" borderId="13" xfId="0" applyNumberFormat="1" applyFont="1" applyBorder="1"/>
    <xf numFmtId="0" fontId="4" fillId="0" borderId="16" xfId="0" applyNumberFormat="1" applyFont="1" applyBorder="1"/>
    <xf numFmtId="0" fontId="3" fillId="3" borderId="44" xfId="0" applyFont="1" applyFill="1" applyBorder="1" applyAlignment="1">
      <alignment horizontal="center"/>
    </xf>
    <xf numFmtId="0" fontId="3" fillId="0" borderId="17" xfId="1" applyNumberFormat="1" applyFont="1" applyBorder="1"/>
    <xf numFmtId="0" fontId="4" fillId="0" borderId="17" xfId="1" applyNumberFormat="1" applyFont="1" applyBorder="1"/>
    <xf numFmtId="0" fontId="3" fillId="0" borderId="13" xfId="1" applyNumberFormat="1" applyFont="1" applyBorder="1"/>
    <xf numFmtId="0" fontId="3" fillId="0" borderId="16" xfId="1" applyNumberFormat="1" applyFont="1" applyBorder="1"/>
    <xf numFmtId="0" fontId="3" fillId="2" borderId="33" xfId="1" applyNumberFormat="1" applyFont="1" applyFill="1" applyBorder="1"/>
    <xf numFmtId="0" fontId="3" fillId="0" borderId="18" xfId="1" applyNumberFormat="1" applyFont="1" applyBorder="1"/>
    <xf numFmtId="0" fontId="4" fillId="0" borderId="18" xfId="1" applyNumberFormat="1" applyFont="1" applyBorder="1"/>
    <xf numFmtId="0" fontId="4" fillId="0" borderId="6" xfId="0" applyNumberFormat="1" applyFont="1" applyBorder="1"/>
    <xf numFmtId="0" fontId="4" fillId="0" borderId="36" xfId="0" applyNumberFormat="1" applyFont="1" applyBorder="1"/>
    <xf numFmtId="0" fontId="4" fillId="0" borderId="23" xfId="1" applyNumberFormat="1" applyFont="1" applyBorder="1"/>
    <xf numFmtId="0" fontId="4" fillId="0" borderId="48" xfId="0" applyNumberFormat="1" applyFont="1" applyBorder="1"/>
    <xf numFmtId="0" fontId="4" fillId="0" borderId="49" xfId="0" applyNumberFormat="1" applyFont="1" applyBorder="1"/>
    <xf numFmtId="0" fontId="4" fillId="0" borderId="50" xfId="0" applyNumberFormat="1" applyFont="1" applyBorder="1"/>
    <xf numFmtId="0" fontId="4" fillId="0" borderId="45" xfId="0" applyFont="1" applyBorder="1"/>
    <xf numFmtId="0" fontId="4" fillId="0" borderId="24" xfId="0" applyNumberFormat="1" applyFont="1" applyBorder="1"/>
    <xf numFmtId="0" fontId="4" fillId="0" borderId="51" xfId="0" applyNumberFormat="1" applyFont="1" applyBorder="1"/>
    <xf numFmtId="49" fontId="0" fillId="0" borderId="0" xfId="0" applyNumberFormat="1"/>
    <xf numFmtId="0" fontId="3" fillId="3" borderId="28" xfId="1" applyFont="1" applyFill="1" applyBorder="1" applyAlignment="1">
      <alignment horizontal="center"/>
    </xf>
    <xf numFmtId="2" fontId="6" fillId="0" borderId="23" xfId="0" applyNumberFormat="1" applyFont="1" applyBorder="1"/>
    <xf numFmtId="1" fontId="4" fillId="2" borderId="19" xfId="0" applyNumberFormat="1" applyFont="1" applyFill="1" applyBorder="1"/>
    <xf numFmtId="0" fontId="3" fillId="0" borderId="25" xfId="1" applyNumberFormat="1" applyFont="1" applyBorder="1"/>
  </cellXfs>
  <cellStyles count="2">
    <cellStyle name="Normal" xfId="0" builtinId="0"/>
    <cellStyle name="Titre 3" xfId="1" builtinId="18"/>
  </cellStyles>
  <dxfs count="0"/>
  <tableStyles count="1" defaultTableStyle="TableStyleMedium2" defaultPivotStyle="PivotStyleLight16">
    <tableStyle name="Style de tableau 1" pivot="0" count="0" xr9:uid="{12A42B22-8FA0-4002-BBB8-8298538E28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FD32-D56F-45D4-B760-5BA839189B4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418A-22C4-492E-96DB-3113D2154409}">
  <dimension ref="A1:Q26"/>
  <sheetViews>
    <sheetView tabSelected="1" workbookViewId="0">
      <selection activeCell="Q17" sqref="Q17"/>
    </sheetView>
  </sheetViews>
  <sheetFormatPr baseColWidth="10" defaultRowHeight="14.4" x14ac:dyDescent="0.3"/>
  <cols>
    <col min="1" max="1" width="14.77734375" bestFit="1" customWidth="1"/>
    <col min="2" max="2" width="14.77734375" customWidth="1"/>
    <col min="9" max="9" width="6.44140625" bestFit="1" customWidth="1"/>
  </cols>
  <sheetData>
    <row r="1" spans="1:16" ht="14.4" customHeight="1" x14ac:dyDescent="0.3"/>
    <row r="2" spans="1:16" ht="14.4" customHeight="1" thickBot="1" x14ac:dyDescent="0.35"/>
    <row r="3" spans="1:16" ht="14.4" customHeight="1" thickBot="1" x14ac:dyDescent="0.35">
      <c r="A3" s="12"/>
      <c r="B3" s="7"/>
      <c r="C3" s="8" t="s">
        <v>0</v>
      </c>
      <c r="D3" s="9" t="s">
        <v>1</v>
      </c>
      <c r="E3" s="10" t="s">
        <v>2</v>
      </c>
      <c r="F3" s="10" t="s">
        <v>3</v>
      </c>
      <c r="G3" s="10" t="s">
        <v>4</v>
      </c>
      <c r="H3" s="8" t="s">
        <v>5</v>
      </c>
      <c r="I3" s="102" t="s">
        <v>6</v>
      </c>
      <c r="J3" s="8" t="s">
        <v>7</v>
      </c>
      <c r="K3" s="9" t="s">
        <v>8</v>
      </c>
      <c r="L3" s="8" t="s">
        <v>9</v>
      </c>
      <c r="M3" s="11" t="s">
        <v>10</v>
      </c>
      <c r="N3" s="11" t="s">
        <v>11</v>
      </c>
    </row>
    <row r="4" spans="1:16" ht="14.4" customHeight="1" thickBot="1" x14ac:dyDescent="0.35">
      <c r="A4" s="2" t="s">
        <v>12</v>
      </c>
      <c r="B4" s="58"/>
      <c r="C4" s="58"/>
      <c r="D4" s="59"/>
      <c r="E4" s="58"/>
      <c r="F4" s="58"/>
      <c r="G4" s="59"/>
      <c r="H4" s="85"/>
      <c r="I4" s="105"/>
      <c r="J4" s="90"/>
      <c r="K4" s="59"/>
      <c r="L4" s="59"/>
      <c r="M4" s="59"/>
      <c r="N4" s="60"/>
    </row>
    <row r="5" spans="1:16" ht="14.4" customHeight="1" thickBot="1" x14ac:dyDescent="0.35">
      <c r="A5" s="3" t="s">
        <v>16</v>
      </c>
      <c r="B5" s="61"/>
      <c r="C5" s="61">
        <v>2500</v>
      </c>
      <c r="D5" s="61">
        <v>2500</v>
      </c>
      <c r="E5" s="61">
        <v>2500</v>
      </c>
      <c r="F5" s="61">
        <v>2500</v>
      </c>
      <c r="G5" s="62">
        <v>2500</v>
      </c>
      <c r="H5" s="86">
        <v>3200</v>
      </c>
      <c r="I5" s="91">
        <v>2500</v>
      </c>
      <c r="J5" s="91">
        <v>2500</v>
      </c>
      <c r="K5" s="62">
        <v>2500</v>
      </c>
      <c r="L5" s="62">
        <v>2500</v>
      </c>
      <c r="M5" s="62">
        <v>2500</v>
      </c>
      <c r="N5" s="63">
        <v>2500</v>
      </c>
    </row>
    <row r="6" spans="1:16" ht="14.4" customHeight="1" thickBot="1" x14ac:dyDescent="0.35">
      <c r="A6" s="4" t="s">
        <v>13</v>
      </c>
      <c r="B6" s="64"/>
      <c r="C6" s="64">
        <v>450</v>
      </c>
      <c r="D6" s="65"/>
      <c r="E6" s="65"/>
      <c r="F6" s="64">
        <v>450</v>
      </c>
      <c r="G6" s="66"/>
      <c r="H6" s="87"/>
      <c r="I6" s="90"/>
      <c r="J6" s="91">
        <v>450</v>
      </c>
      <c r="K6" s="66"/>
      <c r="L6" s="67">
        <v>450</v>
      </c>
      <c r="M6" s="66"/>
      <c r="N6" s="68"/>
    </row>
    <row r="7" spans="1:16" ht="15" thickBot="1" x14ac:dyDescent="0.35">
      <c r="A7" s="5" t="s">
        <v>14</v>
      </c>
      <c r="B7" s="69"/>
      <c r="C7" s="69">
        <v>3000</v>
      </c>
      <c r="D7" s="70"/>
      <c r="E7" s="70"/>
      <c r="F7" s="70"/>
      <c r="G7" s="71"/>
      <c r="H7" s="88"/>
      <c r="I7" s="94">
        <v>1200</v>
      </c>
      <c r="J7" s="90"/>
      <c r="K7" s="71"/>
      <c r="L7" s="71"/>
      <c r="M7" s="71"/>
      <c r="N7" s="72"/>
    </row>
    <row r="8" spans="1:16" ht="15" thickBot="1" x14ac:dyDescent="0.35">
      <c r="A8" s="6" t="s">
        <v>15</v>
      </c>
      <c r="B8" s="73"/>
      <c r="C8" s="73">
        <f>C5+C6+C7</f>
        <v>5950</v>
      </c>
      <c r="D8" s="73">
        <f>D5+D6+D7</f>
        <v>2500</v>
      </c>
      <c r="E8" s="74">
        <f>E5+E6+E7</f>
        <v>2500</v>
      </c>
      <c r="F8" s="75">
        <f>F5+F6+F7</f>
        <v>2950</v>
      </c>
      <c r="G8" s="74">
        <f>G5+G6+G7</f>
        <v>2500</v>
      </c>
      <c r="H8" s="75">
        <f>H5+H6+H7</f>
        <v>3200</v>
      </c>
      <c r="I8" s="74">
        <f>I5+I6+I7</f>
        <v>3700</v>
      </c>
      <c r="J8" s="89">
        <f>J5+J6+J7</f>
        <v>2950</v>
      </c>
      <c r="K8" s="76">
        <f>K5+K6+K7</f>
        <v>2500</v>
      </c>
      <c r="L8" s="75">
        <f>L5+L6+L7</f>
        <v>2950</v>
      </c>
      <c r="M8" s="73">
        <f>M5+M6+M7</f>
        <v>2500</v>
      </c>
      <c r="N8" s="74">
        <f>N5+N6+N7</f>
        <v>2500</v>
      </c>
    </row>
    <row r="9" spans="1:16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6" ht="15" thickBot="1" x14ac:dyDescent="0.3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6" ht="15" thickBot="1" x14ac:dyDescent="0.35">
      <c r="A11" s="14" t="s">
        <v>17</v>
      </c>
      <c r="B11" s="15"/>
      <c r="C11" s="15"/>
      <c r="D11" s="15"/>
      <c r="E11" s="15"/>
      <c r="F11" s="15"/>
      <c r="G11" s="15"/>
      <c r="H11" s="15"/>
      <c r="I11" s="84"/>
      <c r="J11" s="84"/>
      <c r="K11" s="15"/>
      <c r="L11" s="15"/>
      <c r="M11" s="15"/>
      <c r="N11" s="16"/>
      <c r="P11" s="1"/>
    </row>
    <row r="12" spans="1:16" ht="15" thickBot="1" x14ac:dyDescent="0.35">
      <c r="A12" s="17" t="s">
        <v>18</v>
      </c>
      <c r="B12" s="40"/>
      <c r="C12" s="41">
        <v>300</v>
      </c>
      <c r="D12" s="42">
        <v>300</v>
      </c>
      <c r="E12" s="42">
        <v>300</v>
      </c>
      <c r="F12" s="42">
        <v>300</v>
      </c>
      <c r="G12" s="42">
        <v>300</v>
      </c>
      <c r="H12" s="83">
        <v>300</v>
      </c>
      <c r="I12" s="23">
        <v>300</v>
      </c>
      <c r="J12" s="23">
        <v>300</v>
      </c>
      <c r="K12" s="92">
        <v>300</v>
      </c>
      <c r="L12" s="43">
        <v>300</v>
      </c>
      <c r="M12" s="42">
        <v>300</v>
      </c>
      <c r="N12" s="43">
        <v>300</v>
      </c>
      <c r="P12" s="1"/>
    </row>
    <row r="13" spans="1:16" ht="15" thickBot="1" x14ac:dyDescent="0.35">
      <c r="A13" s="18" t="s">
        <v>19</v>
      </c>
      <c r="B13" s="44"/>
      <c r="C13" s="45">
        <v>50</v>
      </c>
      <c r="D13" s="46">
        <v>50</v>
      </c>
      <c r="E13" s="46">
        <v>50</v>
      </c>
      <c r="F13" s="46">
        <v>50</v>
      </c>
      <c r="G13" s="46">
        <v>50</v>
      </c>
      <c r="H13" s="48">
        <v>50</v>
      </c>
      <c r="I13" s="23"/>
      <c r="J13" s="23">
        <v>50</v>
      </c>
      <c r="K13" s="44">
        <v>50</v>
      </c>
      <c r="L13" s="45">
        <v>50</v>
      </c>
      <c r="M13" s="45">
        <v>50</v>
      </c>
      <c r="N13" s="44">
        <v>50</v>
      </c>
      <c r="P13" s="1"/>
    </row>
    <row r="14" spans="1:16" ht="15" thickBot="1" x14ac:dyDescent="0.35">
      <c r="A14" s="20" t="s">
        <v>20</v>
      </c>
      <c r="B14" s="44"/>
      <c r="C14" s="45">
        <v>250</v>
      </c>
      <c r="D14" s="45"/>
      <c r="E14" s="45"/>
      <c r="F14" s="45">
        <v>250</v>
      </c>
      <c r="G14" s="45"/>
      <c r="H14" s="82"/>
      <c r="I14" s="23">
        <v>250</v>
      </c>
      <c r="J14" s="52"/>
      <c r="K14" s="41"/>
      <c r="L14" s="47">
        <v>250</v>
      </c>
      <c r="M14" s="46"/>
      <c r="N14" s="46"/>
    </row>
    <row r="15" spans="1:16" ht="15" thickBot="1" x14ac:dyDescent="0.35">
      <c r="A15" s="18" t="s">
        <v>21</v>
      </c>
      <c r="B15" s="41"/>
      <c r="C15" s="42">
        <v>70</v>
      </c>
      <c r="D15" s="42">
        <v>70</v>
      </c>
      <c r="E15" s="42">
        <v>70</v>
      </c>
      <c r="F15" s="42">
        <v>70</v>
      </c>
      <c r="G15" s="42">
        <v>70</v>
      </c>
      <c r="H15" s="83">
        <v>70</v>
      </c>
      <c r="I15" s="23">
        <v>70</v>
      </c>
      <c r="J15" s="23">
        <v>70</v>
      </c>
      <c r="K15" s="19">
        <v>70</v>
      </c>
      <c r="L15" s="49">
        <v>70</v>
      </c>
      <c r="M15" s="45">
        <v>70</v>
      </c>
      <c r="N15" s="45">
        <v>70</v>
      </c>
      <c r="P15" s="81"/>
    </row>
    <row r="16" spans="1:16" ht="15" thickBot="1" x14ac:dyDescent="0.35">
      <c r="A16" s="20" t="s">
        <v>22</v>
      </c>
      <c r="B16" s="50"/>
      <c r="C16" s="45">
        <v>450</v>
      </c>
      <c r="D16" s="45">
        <v>280</v>
      </c>
      <c r="E16" s="45">
        <v>350</v>
      </c>
      <c r="F16" s="45">
        <v>500</v>
      </c>
      <c r="G16" s="45">
        <v>450</v>
      </c>
      <c r="H16" s="82">
        <v>670</v>
      </c>
      <c r="I16" s="23">
        <v>360</v>
      </c>
      <c r="J16" s="23">
        <v>300</v>
      </c>
      <c r="K16" s="21">
        <v>250</v>
      </c>
      <c r="L16" s="46">
        <v>300</v>
      </c>
      <c r="M16" s="46">
        <v>320</v>
      </c>
      <c r="N16" s="46">
        <v>670</v>
      </c>
    </row>
    <row r="17" spans="1:17" ht="15" thickBot="1" x14ac:dyDescent="0.35">
      <c r="A17" s="22" t="s">
        <v>23</v>
      </c>
      <c r="B17" s="50"/>
      <c r="C17" s="46">
        <v>150</v>
      </c>
      <c r="D17" s="46">
        <v>150</v>
      </c>
      <c r="E17" s="46">
        <v>150</v>
      </c>
      <c r="F17" s="46">
        <v>150</v>
      </c>
      <c r="G17" s="46">
        <v>150</v>
      </c>
      <c r="H17" s="48">
        <v>150</v>
      </c>
      <c r="I17" s="23">
        <v>150</v>
      </c>
      <c r="J17" s="23">
        <v>150</v>
      </c>
      <c r="K17" s="50">
        <v>150</v>
      </c>
      <c r="L17" s="46"/>
      <c r="M17" s="46"/>
      <c r="N17" s="45"/>
    </row>
    <row r="18" spans="1:17" ht="15" thickBot="1" x14ac:dyDescent="0.35">
      <c r="A18" s="22" t="s">
        <v>24</v>
      </c>
      <c r="B18" s="51"/>
      <c r="C18" s="52"/>
      <c r="D18" s="51">
        <v>70</v>
      </c>
      <c r="E18" s="52"/>
      <c r="F18" s="51">
        <v>70</v>
      </c>
      <c r="G18" s="52"/>
      <c r="H18" s="51">
        <v>70</v>
      </c>
      <c r="I18" s="27"/>
      <c r="J18" s="55">
        <v>70</v>
      </c>
      <c r="K18" s="53"/>
      <c r="L18" s="24">
        <v>70</v>
      </c>
      <c r="M18" s="25"/>
      <c r="N18" s="21">
        <v>70</v>
      </c>
    </row>
    <row r="19" spans="1:17" ht="15" thickBot="1" x14ac:dyDescent="0.35">
      <c r="A19" s="18" t="s">
        <v>26</v>
      </c>
      <c r="B19" s="47"/>
      <c r="C19" s="54"/>
      <c r="D19" s="47"/>
      <c r="E19" s="54"/>
      <c r="F19" s="47"/>
      <c r="G19" s="54"/>
      <c r="H19" s="47"/>
      <c r="I19" s="103" t="str">
        <f>IF(H23&gt;2500,2500 &amp;" we are on holidays","we need to save money")</f>
        <v>2500 we are on holidays</v>
      </c>
      <c r="J19" s="55"/>
      <c r="K19" s="93"/>
      <c r="L19" s="47"/>
      <c r="M19" s="55"/>
      <c r="N19" s="50"/>
    </row>
    <row r="20" spans="1:17" ht="15" thickBot="1" x14ac:dyDescent="0.35">
      <c r="A20" s="28" t="s">
        <v>25</v>
      </c>
      <c r="B20" s="56"/>
      <c r="C20" s="57">
        <f>SUM(C12:C19)</f>
        <v>1270</v>
      </c>
      <c r="D20" s="30">
        <f>SUM(D12:D19)</f>
        <v>920</v>
      </c>
      <c r="E20" s="30">
        <f>SUM(E12:E19)</f>
        <v>920</v>
      </c>
      <c r="F20" s="30">
        <f>SUM(F12:F19)</f>
        <v>1390</v>
      </c>
      <c r="G20" s="57">
        <f>SUM(G12:G19)</f>
        <v>1020</v>
      </c>
      <c r="H20" s="29">
        <f>SUM(H12:H19)</f>
        <v>1310</v>
      </c>
      <c r="I20" s="104">
        <f>SUM(I12:I18,LEFT(I19,4))</f>
        <v>3630</v>
      </c>
      <c r="J20" s="30">
        <f>SUM(J12:J19)</f>
        <v>940</v>
      </c>
      <c r="K20" s="31">
        <f>SUM(K12:K19)</f>
        <v>820</v>
      </c>
      <c r="L20" s="30">
        <f>SUM(L12:L19)</f>
        <v>1040</v>
      </c>
      <c r="M20" s="30">
        <f>SUM(M12:M19)</f>
        <v>740</v>
      </c>
      <c r="N20" s="30">
        <f>SUM(N12:N19)</f>
        <v>1160</v>
      </c>
    </row>
    <row r="21" spans="1:17" ht="15" thickBot="1" x14ac:dyDescent="0.35">
      <c r="A21" s="12"/>
      <c r="B21" s="12"/>
      <c r="C21" s="12"/>
      <c r="D21" s="12"/>
      <c r="E21" s="12"/>
      <c r="F21" s="12"/>
      <c r="G21" s="12"/>
      <c r="H21" s="12"/>
      <c r="I21" s="26"/>
      <c r="J21" s="12"/>
      <c r="K21" s="12"/>
      <c r="L21" s="12"/>
      <c r="M21" s="12"/>
      <c r="N21" s="12"/>
      <c r="O21" s="1"/>
      <c r="Q21" s="101"/>
    </row>
    <row r="22" spans="1:17" ht="15" thickBot="1" x14ac:dyDescent="0.35">
      <c r="A22" s="7" t="s">
        <v>27</v>
      </c>
      <c r="B22" s="79">
        <v>900</v>
      </c>
      <c r="C22" s="77">
        <f>C8-C20</f>
        <v>4680</v>
      </c>
      <c r="D22" s="36">
        <f>D8-D20</f>
        <v>1580</v>
      </c>
      <c r="E22" s="36">
        <f>E8-E20</f>
        <v>1580</v>
      </c>
      <c r="F22" s="36">
        <f>F8-F20</f>
        <v>1560</v>
      </c>
      <c r="G22" s="36">
        <f>G8-G20</f>
        <v>1480</v>
      </c>
      <c r="H22" s="37">
        <f>H8-H20</f>
        <v>1890</v>
      </c>
      <c r="I22" s="96">
        <f>I8-I20</f>
        <v>70</v>
      </c>
      <c r="J22" s="99">
        <f>J8-J20</f>
        <v>2010</v>
      </c>
      <c r="K22" s="97">
        <f>K8-K20</f>
        <v>1680</v>
      </c>
      <c r="L22" s="99">
        <f>L8-L20</f>
        <v>1910</v>
      </c>
      <c r="M22" s="32">
        <f>M8-M20</f>
        <v>1760</v>
      </c>
      <c r="N22" s="33">
        <f>N8-N20</f>
        <v>1340</v>
      </c>
    </row>
    <row r="23" spans="1:17" ht="15" thickBot="1" x14ac:dyDescent="0.35">
      <c r="A23" s="34" t="s">
        <v>28</v>
      </c>
      <c r="B23" s="80">
        <v>900</v>
      </c>
      <c r="C23" s="78">
        <f>C22+B23</f>
        <v>5580</v>
      </c>
      <c r="D23" s="38">
        <f>D22+C23</f>
        <v>7160</v>
      </c>
      <c r="E23" s="38">
        <f>E22+D23</f>
        <v>8740</v>
      </c>
      <c r="F23" s="38">
        <f>F22+E23</f>
        <v>10300</v>
      </c>
      <c r="G23" s="38">
        <f>G22+F23</f>
        <v>11780</v>
      </c>
      <c r="H23" s="39">
        <f>H22+G23</f>
        <v>13670</v>
      </c>
      <c r="I23" s="100">
        <f>I22+H23</f>
        <v>13740</v>
      </c>
      <c r="J23" s="100">
        <f>J22+I23</f>
        <v>15750</v>
      </c>
      <c r="K23" s="95">
        <f>K22+J23</f>
        <v>17430</v>
      </c>
      <c r="L23" s="95">
        <f>L22+K23</f>
        <v>19340</v>
      </c>
      <c r="M23" s="98">
        <f>M22+L23</f>
        <v>21100</v>
      </c>
      <c r="N23" s="35">
        <f>N22+M23</f>
        <v>22440</v>
      </c>
    </row>
    <row r="24" spans="1:17" x14ac:dyDescent="0.3">
      <c r="B24" s="1"/>
      <c r="C24" s="1"/>
      <c r="N24" s="1"/>
    </row>
    <row r="25" spans="1:17" x14ac:dyDescent="0.3">
      <c r="B25" s="1"/>
      <c r="C25" s="1"/>
    </row>
    <row r="26" spans="1:17" x14ac:dyDescent="0.3">
      <c r="D26" s="1"/>
    </row>
  </sheetData>
  <mergeCells count="1">
    <mergeCell ref="A11:N1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2" ma:contentTypeDescription="Luo uusi asiakirja." ma:contentTypeScope="" ma:versionID="913c406a75ba8d7da9044162c42a9f44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2def453bcc10a7c36a931ba391547c04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8C7404-9BA0-4434-96CC-EF6E5CFA9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64437-65D7-49F6-ACE4-B150FF285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AA60F-B634-4A9E-B104-762F72242004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7514a680-3015-46a5-9670-283e228075b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harmali kawtar</cp:lastModifiedBy>
  <dcterms:created xsi:type="dcterms:W3CDTF">2022-10-29T00:05:03Z</dcterms:created>
  <dcterms:modified xsi:type="dcterms:W3CDTF">2022-10-30T23:08:13Z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