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WDEV\Desktop\"/>
    </mc:Choice>
  </mc:AlternateContent>
  <xr:revisionPtr revIDLastSave="0" documentId="13_ncr:1_{64891FD4-3CC8-4CCF-BE83-7483776A6419}" xr6:coauthVersionLast="47" xr6:coauthVersionMax="47" xr10:uidLastSave="{00000000-0000-0000-0000-000000000000}"/>
  <bookViews>
    <workbookView xWindow="-110" yWindow="-110" windowWidth="19420" windowHeight="10420" xr2:uid="{244CD541-21A9-4B97-B263-3FC48CBA8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G15" i="1"/>
  <c r="I15" i="1" s="1"/>
  <c r="D16" i="1"/>
  <c r="G16" i="1" s="1"/>
  <c r="I16" i="1" s="1"/>
  <c r="E16" i="1"/>
  <c r="D17" i="1"/>
  <c r="E17" i="1"/>
  <c r="G17" i="1"/>
  <c r="I17" i="1" s="1"/>
  <c r="D18" i="1"/>
  <c r="G18" i="1" s="1"/>
  <c r="I18" i="1" s="1"/>
  <c r="E18" i="1"/>
  <c r="D19" i="1"/>
  <c r="E19" i="1"/>
  <c r="G19" i="1"/>
  <c r="I19" i="1" s="1"/>
  <c r="D20" i="1"/>
  <c r="G20" i="1" s="1"/>
  <c r="I20" i="1" s="1"/>
  <c r="E20" i="1"/>
  <c r="D21" i="1"/>
  <c r="E21" i="1"/>
  <c r="G21" i="1"/>
  <c r="I21" i="1" s="1"/>
  <c r="D14" i="1"/>
  <c r="E14" i="1" s="1"/>
  <c r="D13" i="1"/>
  <c r="G13" i="1" s="1"/>
  <c r="I13" i="1" s="1"/>
  <c r="E13" i="1"/>
  <c r="I4" i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G3" i="1"/>
  <c r="E3" i="1"/>
  <c r="D3" i="1"/>
  <c r="E5" i="1"/>
  <c r="E6" i="1"/>
  <c r="E7" i="1"/>
  <c r="E8" i="1"/>
  <c r="E9" i="1"/>
  <c r="E10" i="1"/>
  <c r="E11" i="1"/>
  <c r="E12" i="1"/>
  <c r="E4" i="1"/>
  <c r="D4" i="1"/>
  <c r="D5" i="1"/>
  <c r="D6" i="1"/>
  <c r="D7" i="1"/>
  <c r="D8" i="1"/>
  <c r="D9" i="1"/>
  <c r="D10" i="1"/>
  <c r="D11" i="1"/>
  <c r="D12" i="1"/>
  <c r="G14" i="1" l="1"/>
  <c r="I14" i="1" s="1"/>
</calcChain>
</file>

<file path=xl/sharedStrings.xml><?xml version="1.0" encoding="utf-8"?>
<sst xmlns="http://schemas.openxmlformats.org/spreadsheetml/2006/main" count="7" uniqueCount="7">
  <si>
    <t>Initial T</t>
  </si>
  <si>
    <t>Initial E</t>
  </si>
  <si>
    <t>Buy ETH</t>
  </si>
  <si>
    <t>Pay (Tokens)</t>
  </si>
  <si>
    <t>Receive (ETH)</t>
  </si>
  <si>
    <t>Pool Price (ETH/Token)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</si>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</sst>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0820-5B03-45A1-9689-B991AD9D36AC}">
  <dimension ref="B2:N21"/>
  <sheetViews>
    <sheetView tabSelected="1" workbookViewId="0">
      <selection activeCell="M3" sqref="M3:N3"/>
    </sheetView>
  </sheetViews>
  <sheetFormatPr defaultRowHeight="14.5" x14ac:dyDescent="0.35"/>
  <cols>
    <col min="2" max="2" width="21" customWidth="1"/>
    <col min="4" max="4" width="15.7265625" style="1" customWidth="1"/>
    <col min="5" max="5" width="16.90625" customWidth="1"/>
    <col min="7" max="7" width="18.90625" style="2" customWidth="1"/>
  </cols>
  <sheetData>
    <row r="2" spans="2:14" s="3" customFormat="1" x14ac:dyDescent="0.35">
      <c r="B2" s="3" t="s">
        <v>2</v>
      </c>
      <c r="D2" s="4" t="s">
        <v>3</v>
      </c>
      <c r="E2" s="3" t="s">
        <v>4</v>
      </c>
      <c r="G2" s="5" t="s">
        <v>5</v>
      </c>
      <c r="I2" s="3" t="s">
        <v>6</v>
      </c>
      <c r="M2" s="3" t="s">
        <v>1</v>
      </c>
      <c r="N2" s="3">
        <v>10</v>
      </c>
    </row>
    <row r="3" spans="2:14" x14ac:dyDescent="0.35">
      <c r="B3">
        <v>0</v>
      </c>
      <c r="D3" s="1">
        <f>10*B3/(10-B3)</f>
        <v>0</v>
      </c>
      <c r="E3">
        <f>10*D3/(10+D3)</f>
        <v>0</v>
      </c>
      <c r="G3" s="2">
        <f>2*(10-B3)/(10+D3)</f>
        <v>2</v>
      </c>
      <c r="I3">
        <f>G3*100000</f>
        <v>200000</v>
      </c>
      <c r="M3" s="3" t="s">
        <v>0</v>
      </c>
      <c r="N3" s="3">
        <v>10</v>
      </c>
    </row>
    <row r="4" spans="2:14" x14ac:dyDescent="0.35">
      <c r="B4">
        <v>1</v>
      </c>
      <c r="D4" s="1">
        <f>10*B4/(10-B4)</f>
        <v>1.1111111111111112</v>
      </c>
      <c r="E4">
        <f>10*D4/(10+D4)</f>
        <v>1</v>
      </c>
      <c r="G4" s="2">
        <f t="shared" ref="G4:G14" si="0">2*(10-B4)/(10+D4)</f>
        <v>1.62</v>
      </c>
      <c r="I4">
        <f t="shared" ref="I4:I14" si="1">G4*100000</f>
        <v>162000</v>
      </c>
    </row>
    <row r="5" spans="2:14" x14ac:dyDescent="0.35">
      <c r="B5">
        <v>2</v>
      </c>
      <c r="D5" s="1">
        <f t="shared" ref="D5:D14" si="2">10*B5/(10-B5)</f>
        <v>2.5</v>
      </c>
      <c r="E5">
        <f t="shared" ref="E5:E21" si="3">10*D5/(10+D5)</f>
        <v>2</v>
      </c>
      <c r="G5" s="2">
        <f t="shared" si="0"/>
        <v>1.28</v>
      </c>
      <c r="I5">
        <f t="shared" si="1"/>
        <v>128000</v>
      </c>
    </row>
    <row r="6" spans="2:14" x14ac:dyDescent="0.35">
      <c r="B6">
        <v>3</v>
      </c>
      <c r="D6" s="1">
        <f t="shared" si="2"/>
        <v>4.2857142857142856</v>
      </c>
      <c r="E6">
        <f t="shared" si="3"/>
        <v>3</v>
      </c>
      <c r="G6" s="2">
        <f t="shared" si="0"/>
        <v>0.98000000000000009</v>
      </c>
      <c r="I6">
        <f t="shared" si="1"/>
        <v>98000.000000000015</v>
      </c>
    </row>
    <row r="7" spans="2:14" x14ac:dyDescent="0.35">
      <c r="B7">
        <v>4</v>
      </c>
      <c r="D7" s="1">
        <f t="shared" si="2"/>
        <v>6.666666666666667</v>
      </c>
      <c r="E7">
        <f t="shared" si="3"/>
        <v>4</v>
      </c>
      <c r="G7" s="2">
        <f t="shared" si="0"/>
        <v>0.72</v>
      </c>
      <c r="I7">
        <f t="shared" si="1"/>
        <v>72000</v>
      </c>
    </row>
    <row r="8" spans="2:14" x14ac:dyDescent="0.35">
      <c r="B8">
        <v>5</v>
      </c>
      <c r="D8" s="1">
        <f t="shared" si="2"/>
        <v>10</v>
      </c>
      <c r="E8">
        <f t="shared" si="3"/>
        <v>5</v>
      </c>
      <c r="G8" s="2">
        <f t="shared" si="0"/>
        <v>0.5</v>
      </c>
      <c r="I8">
        <f t="shared" si="1"/>
        <v>50000</v>
      </c>
    </row>
    <row r="9" spans="2:14" x14ac:dyDescent="0.35">
      <c r="B9">
        <v>6</v>
      </c>
      <c r="D9" s="1">
        <f t="shared" si="2"/>
        <v>15</v>
      </c>
      <c r="E9">
        <f t="shared" si="3"/>
        <v>6</v>
      </c>
      <c r="G9" s="2">
        <f t="shared" si="0"/>
        <v>0.32</v>
      </c>
      <c r="I9">
        <f t="shared" si="1"/>
        <v>32000</v>
      </c>
    </row>
    <row r="10" spans="2:14" x14ac:dyDescent="0.35">
      <c r="B10">
        <v>7</v>
      </c>
      <c r="D10" s="1">
        <f t="shared" si="2"/>
        <v>23.333333333333332</v>
      </c>
      <c r="E10">
        <f t="shared" si="3"/>
        <v>7</v>
      </c>
      <c r="G10" s="2">
        <f t="shared" si="0"/>
        <v>0.18000000000000002</v>
      </c>
      <c r="I10">
        <f t="shared" si="1"/>
        <v>18000.000000000004</v>
      </c>
    </row>
    <row r="11" spans="2:14" x14ac:dyDescent="0.35">
      <c r="B11">
        <v>8</v>
      </c>
      <c r="D11" s="1">
        <f t="shared" si="2"/>
        <v>40</v>
      </c>
      <c r="E11">
        <f t="shared" si="3"/>
        <v>8</v>
      </c>
      <c r="G11" s="2">
        <f t="shared" si="0"/>
        <v>0.08</v>
      </c>
      <c r="I11">
        <f t="shared" si="1"/>
        <v>8000</v>
      </c>
    </row>
    <row r="12" spans="2:14" x14ac:dyDescent="0.35">
      <c r="B12">
        <v>9</v>
      </c>
      <c r="D12" s="1">
        <f t="shared" si="2"/>
        <v>90</v>
      </c>
      <c r="E12">
        <f t="shared" si="3"/>
        <v>9</v>
      </c>
      <c r="G12" s="2">
        <f t="shared" si="0"/>
        <v>0.02</v>
      </c>
      <c r="I12">
        <f t="shared" si="1"/>
        <v>2000</v>
      </c>
    </row>
    <row r="13" spans="2:14" x14ac:dyDescent="0.35">
      <c r="B13">
        <v>9.1</v>
      </c>
      <c r="D13" s="1">
        <f t="shared" si="2"/>
        <v>101.11111111111107</v>
      </c>
      <c r="E13">
        <f t="shared" si="3"/>
        <v>9.1</v>
      </c>
      <c r="G13" s="2">
        <f t="shared" si="0"/>
        <v>1.6200000000000013E-2</v>
      </c>
      <c r="I13">
        <f t="shared" si="1"/>
        <v>1620.0000000000014</v>
      </c>
    </row>
    <row r="14" spans="2:14" x14ac:dyDescent="0.35">
      <c r="B14">
        <v>9.1999999999999993</v>
      </c>
      <c r="D14" s="1">
        <f t="shared" si="2"/>
        <v>114.9999999999999</v>
      </c>
      <c r="E14">
        <f t="shared" si="3"/>
        <v>9.1999999999999993</v>
      </c>
      <c r="G14" s="2">
        <f t="shared" si="0"/>
        <v>1.2800000000000021E-2</v>
      </c>
      <c r="I14">
        <f t="shared" si="1"/>
        <v>1280.000000000002</v>
      </c>
    </row>
    <row r="15" spans="2:14" x14ac:dyDescent="0.35">
      <c r="B15">
        <v>9.3000000000000007</v>
      </c>
      <c r="D15" s="1">
        <f t="shared" ref="D15:D21" si="4">10*B15/(10-B15)</f>
        <v>132.857142857143</v>
      </c>
      <c r="E15">
        <f t="shared" si="3"/>
        <v>9.3000000000000007</v>
      </c>
      <c r="G15" s="2">
        <f t="shared" ref="G15:G21" si="5">2*(10-B15)/(10+D15)</f>
        <v>9.7999999999999806E-3</v>
      </c>
      <c r="I15">
        <f t="shared" ref="I15:I21" si="6">G15*100000</f>
        <v>979.99999999999807</v>
      </c>
    </row>
    <row r="16" spans="2:14" x14ac:dyDescent="0.35">
      <c r="B16">
        <v>9.4</v>
      </c>
      <c r="D16" s="1">
        <f t="shared" si="4"/>
        <v>156.66666666666677</v>
      </c>
      <c r="E16">
        <f t="shared" si="3"/>
        <v>9.4</v>
      </c>
      <c r="G16" s="2">
        <f t="shared" si="5"/>
        <v>7.1999999999999911E-3</v>
      </c>
      <c r="I16">
        <f t="shared" si="6"/>
        <v>719.99999999999909</v>
      </c>
    </row>
    <row r="17" spans="2:9" x14ac:dyDescent="0.35">
      <c r="B17">
        <v>9.5</v>
      </c>
      <c r="D17" s="1">
        <f t="shared" si="4"/>
        <v>190</v>
      </c>
      <c r="E17">
        <f t="shared" si="3"/>
        <v>9.5</v>
      </c>
      <c r="G17" s="2">
        <f t="shared" si="5"/>
        <v>5.0000000000000001E-3</v>
      </c>
      <c r="I17">
        <f t="shared" si="6"/>
        <v>500</v>
      </c>
    </row>
    <row r="18" spans="2:9" x14ac:dyDescent="0.35">
      <c r="B18">
        <v>9.6</v>
      </c>
      <c r="D18" s="1">
        <f t="shared" si="4"/>
        <v>239.99999999999977</v>
      </c>
      <c r="E18">
        <f t="shared" si="3"/>
        <v>9.6</v>
      </c>
      <c r="G18" s="2">
        <f t="shared" si="5"/>
        <v>3.2000000000000058E-3</v>
      </c>
      <c r="I18">
        <f t="shared" si="6"/>
        <v>320.00000000000057</v>
      </c>
    </row>
    <row r="19" spans="2:9" x14ac:dyDescent="0.35">
      <c r="B19">
        <v>9.6999999999999993</v>
      </c>
      <c r="D19" s="1">
        <f t="shared" si="4"/>
        <v>323.33333333333258</v>
      </c>
      <c r="E19">
        <f t="shared" si="3"/>
        <v>9.6999999999999993</v>
      </c>
      <c r="G19" s="2">
        <f t="shared" si="5"/>
        <v>1.8000000000000084E-3</v>
      </c>
      <c r="I19">
        <f t="shared" si="6"/>
        <v>180.00000000000085</v>
      </c>
    </row>
    <row r="20" spans="2:9" x14ac:dyDescent="0.35">
      <c r="B20">
        <v>9.8000000000000007</v>
      </c>
      <c r="D20" s="1">
        <f t="shared" si="4"/>
        <v>490.00000000000176</v>
      </c>
      <c r="E20">
        <f t="shared" si="3"/>
        <v>9.8000000000000007</v>
      </c>
      <c r="G20" s="2">
        <f t="shared" si="5"/>
        <v>7.9999999999999429E-4</v>
      </c>
      <c r="I20">
        <f t="shared" si="6"/>
        <v>79.999999999999432</v>
      </c>
    </row>
    <row r="21" spans="2:9" x14ac:dyDescent="0.35">
      <c r="B21">
        <v>9.9</v>
      </c>
      <c r="D21" s="1">
        <f t="shared" si="4"/>
        <v>990.00000000000352</v>
      </c>
      <c r="E21">
        <f t="shared" si="3"/>
        <v>9.9</v>
      </c>
      <c r="G21" s="2">
        <f t="shared" si="5"/>
        <v>1.9999999999999857E-4</v>
      </c>
      <c r="I21">
        <f t="shared" si="6"/>
        <v>19.999999999999858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2024-02-26T14:30:37Z</dcterms:created>
  <dcterms:modified xsi:type="dcterms:W3CDTF">2024-02-27T15:37:06Z</dcterms:modified>
</cp:coreProperties>
</file>