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50" windowHeight="7110" tabRatio="562"/>
  </bookViews>
  <sheets>
    <sheet name="用户--入库页面" sheetId="31" r:id="rId1"/>
    <sheet name="出入库核算思路" sheetId="33" r:id="rId2"/>
    <sheet name="用户--出库界面" sheetId="32" r:id="rId3"/>
    <sheet name="出入库业务" sheetId="20" r:id="rId4"/>
  </sheets>
  <definedNames>
    <definedName name="入库商品明细">#REF!</definedName>
  </definedNames>
  <calcPr calcId="144525"/>
</workbook>
</file>

<file path=xl/comments1.xml><?xml version="1.0" encoding="utf-8"?>
<comments xmlns="http://schemas.openxmlformats.org/spreadsheetml/2006/main">
  <authors>
    <author>Administrator</author>
  </authors>
  <commentList>
    <comment ref="I10" authorId="0">
      <text>
        <r>
          <rPr>
            <b/>
            <sz val="9"/>
            <rFont val="宋体"/>
            <charset val="134"/>
          </rPr>
          <t xml:space="preserve">Administrator:
</t>
        </r>
        <r>
          <rPr>
            <sz val="9"/>
            <rFont val="宋体"/>
            <charset val="134"/>
          </rPr>
          <t>如果是在弹窗里录入，保存按钮应该在 弹窗里</t>
        </r>
      </text>
    </comment>
    <comment ref="AG10" authorId="0">
      <text>
        <r>
          <rPr>
            <b/>
            <sz val="9"/>
            <rFont val="宋体"/>
            <charset val="134"/>
          </rPr>
          <t>Administrator:</t>
        </r>
        <r>
          <rPr>
            <sz val="9"/>
            <rFont val="宋体"/>
            <charset val="134"/>
          </rPr>
          <t xml:space="preserve">
这里供应商id 与 供应商名称重复，但是 ，要求重复</t>
        </r>
      </text>
    </comment>
    <comment ref="AG11" authorId="0">
      <text>
        <r>
          <rPr>
            <b/>
            <sz val="9"/>
            <rFont val="宋体"/>
            <charset val="134"/>
          </rPr>
          <t>Administrator:</t>
        </r>
        <r>
          <rPr>
            <sz val="9"/>
            <rFont val="宋体"/>
            <charset val="134"/>
          </rPr>
          <t xml:space="preserve">
这里供应商id 与 供应商名称重复，但是 ，要求重复</t>
        </r>
      </text>
    </comment>
    <comment ref="I14" authorId="0">
      <text>
        <r>
          <rPr>
            <b/>
            <sz val="9"/>
            <rFont val="宋体"/>
            <charset val="134"/>
          </rPr>
          <t>Administrator:</t>
        </r>
        <r>
          <rPr>
            <sz val="9"/>
            <rFont val="宋体"/>
            <charset val="134"/>
          </rPr>
          <t xml:space="preserve">
这个表里有 供应商id  也要有  供应商名称，重复是有必要的</t>
        </r>
      </text>
    </comment>
    <comment ref="J14" authorId="0">
      <text>
        <r>
          <rPr>
            <b/>
            <sz val="9"/>
            <rFont val="宋体"/>
            <charset val="134"/>
          </rPr>
          <t>Administrator:</t>
        </r>
        <r>
          <rPr>
            <sz val="9"/>
            <rFont val="宋体"/>
            <charset val="134"/>
          </rPr>
          <t xml:space="preserve">
这个表里有 供应商id  也要有  供应商名称，重复是有必要的</t>
        </r>
      </text>
    </comment>
    <comment ref="L25" authorId="0">
      <text>
        <r>
          <rPr>
            <sz val="9"/>
            <rFont val="宋体"/>
            <charset val="134"/>
          </rPr>
          <t>Administrator:
点击此按钮，自动打开“采购订单”菜单，自动将 入库商品明细表的 商品信息 复制到 订单商品明细表的显示区域，等待用户修改、完善信息后，点击保存
----暂时搁置</t>
        </r>
      </text>
    </comment>
    <comment ref="F28" authorId="0">
      <text>
        <r>
          <rPr>
            <b/>
            <sz val="9"/>
            <rFont val="宋体"/>
            <charset val="134"/>
          </rPr>
          <t>Administrator:</t>
        </r>
        <r>
          <rPr>
            <sz val="9"/>
            <rFont val="宋体"/>
            <charset val="134"/>
          </rPr>
          <t xml:space="preserve">
如果不能确定唯一码，或者没有商品唯一码，则填写-
</t>
        </r>
      </text>
    </comment>
    <comment ref="S28" authorId="0">
      <text>
        <r>
          <rPr>
            <b/>
            <sz val="9"/>
            <rFont val="宋体"/>
            <charset val="134"/>
          </rPr>
          <t>Administrator:有3种方式：</t>
        </r>
        <r>
          <rPr>
            <sz val="9"/>
            <rFont val="宋体"/>
            <charset val="134"/>
          </rPr>
          <t xml:space="preserve">
计价，免费、赠品</t>
        </r>
      </text>
    </comment>
    <comment ref="AG29" authorId="0">
      <text>
        <r>
          <rPr>
            <b/>
            <sz val="9"/>
            <rFont val="宋体"/>
            <charset val="134"/>
          </rPr>
          <t>Administrator:</t>
        </r>
        <r>
          <rPr>
            <sz val="9"/>
            <rFont val="宋体"/>
            <charset val="134"/>
          </rPr>
          <t xml:space="preserve">
这里供应商id 与 供应商名称重复，但是 ，要求重复</t>
        </r>
      </text>
    </comment>
    <comment ref="AG30" authorId="0">
      <text>
        <r>
          <rPr>
            <b/>
            <sz val="9"/>
            <rFont val="宋体"/>
            <charset val="134"/>
          </rPr>
          <t>Administrator:</t>
        </r>
        <r>
          <rPr>
            <sz val="9"/>
            <rFont val="宋体"/>
            <charset val="134"/>
          </rPr>
          <t xml:space="preserve">
这里供应商id 与 供应商名称重复，但是 ，要求重复</t>
        </r>
      </text>
    </comment>
    <comment ref="AG31" authorId="0">
      <text>
        <r>
          <rPr>
            <b/>
            <sz val="9"/>
            <rFont val="宋体"/>
            <charset val="134"/>
          </rPr>
          <t>Administrator:</t>
        </r>
        <r>
          <rPr>
            <sz val="9"/>
            <rFont val="宋体"/>
            <charset val="134"/>
          </rPr>
          <t xml:space="preserve">
如果不能确定唯一码，或者没有商品唯一码，则填写-1
</t>
        </r>
      </text>
    </comment>
    <comment ref="E32" authorId="0">
      <text>
        <r>
          <rPr>
            <b/>
            <sz val="9"/>
            <rFont val="宋体"/>
            <charset val="134"/>
          </rPr>
          <t>Administrator:</t>
        </r>
        <r>
          <rPr>
            <sz val="9"/>
            <rFont val="宋体"/>
            <charset val="134"/>
          </rPr>
          <t xml:space="preserve">
自动获取，但是可以修改
</t>
        </r>
      </text>
    </comment>
    <comment ref="W32" authorId="0">
      <text>
        <r>
          <rPr>
            <b/>
            <sz val="9"/>
            <rFont val="宋体"/>
            <charset val="134"/>
          </rPr>
          <t>Administrator:</t>
        </r>
        <r>
          <rPr>
            <sz val="9"/>
            <rFont val="宋体"/>
            <charset val="134"/>
          </rPr>
          <t xml:space="preserve">
入库多少，这里就是多少，
</t>
        </r>
      </text>
    </comment>
    <comment ref="E33" authorId="0">
      <text>
        <r>
          <rPr>
            <b/>
            <sz val="9"/>
            <rFont val="宋体"/>
            <charset val="134"/>
          </rPr>
          <t>Administrator:</t>
        </r>
        <r>
          <rPr>
            <sz val="9"/>
            <rFont val="宋体"/>
            <charset val="134"/>
          </rPr>
          <t xml:space="preserve">
自动获取，但是可以修改
</t>
        </r>
      </text>
    </comment>
    <comment ref="W33" authorId="0">
      <text>
        <r>
          <rPr>
            <b/>
            <sz val="9"/>
            <rFont val="宋体"/>
            <charset val="134"/>
          </rPr>
          <t>Administrator:</t>
        </r>
        <r>
          <rPr>
            <sz val="9"/>
            <rFont val="宋体"/>
            <charset val="134"/>
          </rPr>
          <t xml:space="preserve">
入库多少，这里就是多少，
</t>
        </r>
      </text>
    </comment>
    <comment ref="E34" authorId="0">
      <text>
        <r>
          <rPr>
            <b/>
            <sz val="9"/>
            <rFont val="宋体"/>
            <charset val="134"/>
          </rPr>
          <t>Administrator:</t>
        </r>
        <r>
          <rPr>
            <sz val="9"/>
            <rFont val="宋体"/>
            <charset val="134"/>
          </rPr>
          <t xml:space="preserve">
自动获取，但是可以修改
</t>
        </r>
      </text>
    </comment>
    <comment ref="W34" authorId="0">
      <text>
        <r>
          <rPr>
            <b/>
            <sz val="9"/>
            <rFont val="宋体"/>
            <charset val="134"/>
          </rPr>
          <t>Administrator:</t>
        </r>
        <r>
          <rPr>
            <sz val="9"/>
            <rFont val="宋体"/>
            <charset val="134"/>
          </rPr>
          <t xml:space="preserve">
入库多少，这里就是多少，
</t>
        </r>
      </text>
    </comment>
    <comment ref="E35" authorId="0">
      <text>
        <r>
          <rPr>
            <b/>
            <sz val="9"/>
            <rFont val="宋体"/>
            <charset val="134"/>
          </rPr>
          <t>Administrator:</t>
        </r>
        <r>
          <rPr>
            <sz val="9"/>
            <rFont val="宋体"/>
            <charset val="134"/>
          </rPr>
          <t xml:space="preserve">
自动获取，但是可以修改
</t>
        </r>
      </text>
    </comment>
    <comment ref="W35" authorId="0">
      <text>
        <r>
          <rPr>
            <b/>
            <sz val="9"/>
            <rFont val="宋体"/>
            <charset val="134"/>
          </rPr>
          <t>Administrator:</t>
        </r>
        <r>
          <rPr>
            <sz val="9"/>
            <rFont val="宋体"/>
            <charset val="134"/>
          </rPr>
          <t xml:space="preserve">
入库多少，这里就是多少，
</t>
        </r>
      </text>
    </comment>
    <comment ref="AG41" authorId="0">
      <text>
        <r>
          <rPr>
            <b/>
            <sz val="9"/>
            <rFont val="宋体"/>
            <charset val="134"/>
          </rPr>
          <t>Administrator:有3种方式：</t>
        </r>
        <r>
          <rPr>
            <sz val="9"/>
            <rFont val="宋体"/>
            <charset val="134"/>
          </rPr>
          <t xml:space="preserve">
计价，免费、赠品</t>
        </r>
      </text>
    </comment>
  </commentList>
</comments>
</file>

<file path=xl/comments2.xml><?xml version="1.0" encoding="utf-8"?>
<comments xmlns="http://schemas.openxmlformats.org/spreadsheetml/2006/main">
  <authors>
    <author>Administrator</author>
  </authors>
  <commentList>
    <comment ref="H9" authorId="0">
      <text>
        <r>
          <rPr>
            <b/>
            <sz val="9"/>
            <rFont val="宋体"/>
            <charset val="134"/>
          </rPr>
          <t>Administrator:</t>
        </r>
        <r>
          <rPr>
            <sz val="9"/>
            <rFont val="宋体"/>
            <charset val="134"/>
          </rPr>
          <t xml:space="preserve">
这里供应商id 与 供应商名称重复，但是 ，要求重复</t>
        </r>
      </text>
    </comment>
    <comment ref="I9" authorId="0">
      <text>
        <r>
          <rPr>
            <b/>
            <sz val="9"/>
            <rFont val="宋体"/>
            <charset val="134"/>
          </rPr>
          <t>Administrator:</t>
        </r>
        <r>
          <rPr>
            <sz val="9"/>
            <rFont val="宋体"/>
            <charset val="134"/>
          </rPr>
          <t xml:space="preserve">
这里供应商id 与 供应商名称重复，但是 ，要求重复</t>
        </r>
      </text>
    </comment>
    <comment ref="J9" authorId="0">
      <text>
        <r>
          <rPr>
            <b/>
            <sz val="9"/>
            <rFont val="宋体"/>
            <charset val="134"/>
          </rPr>
          <t>Administrator:</t>
        </r>
        <r>
          <rPr>
            <sz val="9"/>
            <rFont val="宋体"/>
            <charset val="134"/>
          </rPr>
          <t xml:space="preserve">
如果不能确定唯一码，或者没有商品唯一码，则填写-1
</t>
        </r>
      </text>
    </comment>
    <comment ref="T9" authorId="0">
      <text>
        <r>
          <rPr>
            <b/>
            <sz val="9"/>
            <rFont val="宋体"/>
            <charset val="134"/>
          </rPr>
          <t>Administrator:有3种方式：</t>
        </r>
        <r>
          <rPr>
            <sz val="9"/>
            <rFont val="宋体"/>
            <charset val="134"/>
          </rPr>
          <t xml:space="preserve">
计价（收费），免费、赠品，</t>
        </r>
      </text>
    </comment>
  </commentList>
</comments>
</file>

<file path=xl/comments3.xml><?xml version="1.0" encoding="utf-8"?>
<comments xmlns="http://schemas.openxmlformats.org/spreadsheetml/2006/main">
  <authors>
    <author>Administrator</author>
  </authors>
  <commentList>
    <comment ref="H12" authorId="0">
      <text>
        <r>
          <rPr>
            <b/>
            <sz val="9"/>
            <rFont val="宋体"/>
            <charset val="134"/>
          </rPr>
          <t>Administrator:</t>
        </r>
        <r>
          <rPr>
            <sz val="9"/>
            <rFont val="宋体"/>
            <charset val="134"/>
          </rPr>
          <t xml:space="preserve">
这个表里有 供应商id  也要有  供应商名称，重复是有必要的</t>
        </r>
      </text>
    </comment>
    <comment ref="I12" authorId="0">
      <text>
        <r>
          <rPr>
            <b/>
            <sz val="9"/>
            <rFont val="宋体"/>
            <charset val="134"/>
          </rPr>
          <t>Administrator:</t>
        </r>
        <r>
          <rPr>
            <sz val="9"/>
            <rFont val="宋体"/>
            <charset val="134"/>
          </rPr>
          <t xml:space="preserve">
这个表里有 供应商id  也要有  供应商名称，重复是有必要的</t>
        </r>
      </text>
    </comment>
    <comment ref="C13" authorId="0">
      <text>
        <r>
          <rPr>
            <b/>
            <sz val="9"/>
            <rFont val="宋体"/>
            <charset val="134"/>
          </rPr>
          <t>Administrator:</t>
        </r>
        <r>
          <rPr>
            <sz val="9"/>
            <rFont val="宋体"/>
            <charset val="134"/>
          </rPr>
          <t xml:space="preserve">
从选中的入库记录中 自动获取
</t>
        </r>
      </text>
    </comment>
    <comment ref="G13" authorId="0">
      <text>
        <r>
          <rPr>
            <b/>
            <sz val="9"/>
            <rFont val="宋体"/>
            <charset val="134"/>
          </rPr>
          <t>Administrator:</t>
        </r>
        <r>
          <rPr>
            <sz val="9"/>
            <rFont val="宋体"/>
            <charset val="134"/>
          </rPr>
          <t xml:space="preserve">
从选中的入库记录中 自动获取
</t>
        </r>
      </text>
    </comment>
    <comment ref="L21" authorId="0">
      <text>
        <r>
          <rPr>
            <sz val="9"/>
            <rFont val="宋体"/>
            <charset val="134"/>
          </rPr>
          <t xml:space="preserve">Administrator:
点击此按钮，自动打开“销售订单”菜单，自动将 出库商品明细表的 商品信息 复制到 订单商品明细表的显示区域，等待用户修改、完善信息后，点击保存
-------暂时搁置
</t>
        </r>
      </text>
    </comment>
    <comment ref="F23" authorId="0">
      <text>
        <r>
          <rPr>
            <b/>
            <sz val="9"/>
            <rFont val="宋体"/>
            <charset val="134"/>
          </rPr>
          <t>Administrator:</t>
        </r>
        <r>
          <rPr>
            <sz val="9"/>
            <rFont val="宋体"/>
            <charset val="134"/>
          </rPr>
          <t xml:space="preserve">
如果不能确定唯一码，或者没有商品唯一码，则填写-
</t>
        </r>
      </text>
    </comment>
    <comment ref="O23" authorId="0">
      <text>
        <r>
          <rPr>
            <b/>
            <sz val="9"/>
            <rFont val="宋体"/>
            <charset val="134"/>
          </rPr>
          <t>Administrator:有3种方式：</t>
        </r>
        <r>
          <rPr>
            <sz val="9"/>
            <rFont val="宋体"/>
            <charset val="134"/>
          </rPr>
          <t xml:space="preserve">
计价，免费、赠品</t>
        </r>
      </text>
    </comment>
    <comment ref="C24" authorId="0">
      <text>
        <r>
          <rPr>
            <b/>
            <sz val="9"/>
            <rFont val="宋体"/>
            <charset val="134"/>
          </rPr>
          <t>Administrator:</t>
        </r>
        <r>
          <rPr>
            <sz val="9"/>
            <rFont val="宋体"/>
            <charset val="134"/>
          </rPr>
          <t xml:space="preserve">
从选中的入库记录中 自动获取
</t>
        </r>
      </text>
    </comment>
    <comment ref="D24" authorId="0">
      <text>
        <r>
          <rPr>
            <b/>
            <sz val="9"/>
            <rFont val="宋体"/>
            <charset val="134"/>
          </rPr>
          <t>Administrator:</t>
        </r>
        <r>
          <rPr>
            <sz val="9"/>
            <rFont val="宋体"/>
            <charset val="134"/>
          </rPr>
          <t xml:space="preserve">
从选中的入库记录中 自动获取
</t>
        </r>
      </text>
    </comment>
    <comment ref="F24" authorId="0">
      <text>
        <r>
          <rPr>
            <b/>
            <sz val="9"/>
            <rFont val="宋体"/>
            <charset val="134"/>
          </rPr>
          <t>Administrator:</t>
        </r>
        <r>
          <rPr>
            <sz val="9"/>
            <rFont val="宋体"/>
            <charset val="134"/>
          </rPr>
          <t xml:space="preserve">
从选中的入库记录中 自动获取
</t>
        </r>
      </text>
    </comment>
    <comment ref="H24" authorId="0">
      <text>
        <r>
          <rPr>
            <b/>
            <sz val="9"/>
            <rFont val="宋体"/>
            <charset val="134"/>
          </rPr>
          <t>Administrator:</t>
        </r>
        <r>
          <rPr>
            <sz val="9"/>
            <rFont val="宋体"/>
            <charset val="134"/>
          </rPr>
          <t xml:space="preserve">
从选中的入库记录中 自动获取
</t>
        </r>
      </text>
    </comment>
    <comment ref="I24" authorId="0">
      <text>
        <r>
          <rPr>
            <b/>
            <sz val="9"/>
            <rFont val="宋体"/>
            <charset val="134"/>
          </rPr>
          <t>Administrator:</t>
        </r>
        <r>
          <rPr>
            <sz val="9"/>
            <rFont val="宋体"/>
            <charset val="134"/>
          </rPr>
          <t xml:space="preserve">
从选中的入库记录中 自动获取
</t>
        </r>
      </text>
    </comment>
    <comment ref="J24" authorId="0">
      <text>
        <r>
          <rPr>
            <b/>
            <sz val="9"/>
            <rFont val="宋体"/>
            <charset val="134"/>
          </rPr>
          <t>Administrator:</t>
        </r>
        <r>
          <rPr>
            <sz val="9"/>
            <rFont val="宋体"/>
            <charset val="134"/>
          </rPr>
          <t xml:space="preserve">
从选中的入库记录中 自动获取
</t>
        </r>
      </text>
    </comment>
    <comment ref="K24" authorId="0">
      <text>
        <r>
          <rPr>
            <b/>
            <sz val="9"/>
            <rFont val="宋体"/>
            <charset val="134"/>
          </rPr>
          <t>Administrator:</t>
        </r>
        <r>
          <rPr>
            <sz val="9"/>
            <rFont val="宋体"/>
            <charset val="134"/>
          </rPr>
          <t xml:space="preserve">
从选中的入库记录中 自动获取
</t>
        </r>
      </text>
    </comment>
    <comment ref="L24" authorId="0">
      <text>
        <r>
          <rPr>
            <b/>
            <sz val="9"/>
            <rFont val="宋体"/>
            <charset val="134"/>
          </rPr>
          <t>Administrator:</t>
        </r>
        <r>
          <rPr>
            <sz val="9"/>
            <rFont val="宋体"/>
            <charset val="134"/>
          </rPr>
          <t xml:space="preserve">
从选中的入库记录中 自动获取
</t>
        </r>
      </text>
    </comment>
    <comment ref="N24" authorId="0">
      <text>
        <r>
          <rPr>
            <b/>
            <sz val="9"/>
            <rFont val="宋体"/>
            <charset val="134"/>
          </rPr>
          <t>Administrator:</t>
        </r>
        <r>
          <rPr>
            <sz val="9"/>
            <rFont val="宋体"/>
            <charset val="134"/>
          </rPr>
          <t xml:space="preserve">
从选中的入库记录中 自动获取
</t>
        </r>
      </text>
    </comment>
    <comment ref="O24" authorId="0">
      <text>
        <r>
          <rPr>
            <b/>
            <sz val="9"/>
            <rFont val="宋体"/>
            <charset val="134"/>
          </rPr>
          <t>Administrator:</t>
        </r>
        <r>
          <rPr>
            <sz val="9"/>
            <rFont val="宋体"/>
            <charset val="134"/>
          </rPr>
          <t xml:space="preserve">
从选中的入库记录中 自动获取
</t>
        </r>
      </text>
    </comment>
    <comment ref="P24" authorId="0">
      <text>
        <r>
          <rPr>
            <b/>
            <sz val="9"/>
            <rFont val="宋体"/>
            <charset val="134"/>
          </rPr>
          <t>Administrator:</t>
        </r>
        <r>
          <rPr>
            <sz val="9"/>
            <rFont val="宋体"/>
            <charset val="134"/>
          </rPr>
          <t xml:space="preserve">
从选中的入库记录中 自动获取
</t>
        </r>
      </text>
    </comment>
  </commentList>
</comments>
</file>

<file path=xl/comments4.xml><?xml version="1.0" encoding="utf-8"?>
<comments xmlns="http://schemas.openxmlformats.org/spreadsheetml/2006/main">
  <authors>
    <author>Administrator</author>
  </authors>
  <commentList>
    <comment ref="G21" authorId="0">
      <text>
        <r>
          <rPr>
            <b/>
            <sz val="9"/>
            <rFont val="宋体"/>
            <charset val="134"/>
          </rPr>
          <t>Administrator:</t>
        </r>
        <r>
          <rPr>
            <sz val="9"/>
            <rFont val="宋体"/>
            <charset val="134"/>
          </rPr>
          <t xml:space="preserve">
如果不能确定唯一码，或者没有商品唯一码，则填写-1
</t>
        </r>
      </text>
    </comment>
    <comment ref="M22" authorId="0">
      <text>
        <r>
          <rPr>
            <b/>
            <sz val="9"/>
            <rFont val="宋体"/>
            <charset val="134"/>
          </rPr>
          <t>Administrator:</t>
        </r>
        <r>
          <rPr>
            <sz val="9"/>
            <rFont val="宋体"/>
            <charset val="134"/>
          </rPr>
          <t xml:space="preserve">
当前最新库存量</t>
        </r>
      </text>
    </comment>
    <comment ref="G28" authorId="0">
      <text>
        <r>
          <rPr>
            <b/>
            <sz val="9"/>
            <rFont val="宋体"/>
            <charset val="134"/>
          </rPr>
          <t>Administrator:</t>
        </r>
        <r>
          <rPr>
            <sz val="9"/>
            <rFont val="宋体"/>
            <charset val="134"/>
          </rPr>
          <t xml:space="preserve">
如果不能确定唯一码，或者没有商品唯一码，则填写-1
</t>
        </r>
      </text>
    </comment>
    <comment ref="M29" authorId="0">
      <text>
        <r>
          <rPr>
            <b/>
            <sz val="9"/>
            <rFont val="宋体"/>
            <charset val="134"/>
          </rPr>
          <t>Administrator:</t>
        </r>
        <r>
          <rPr>
            <sz val="9"/>
            <rFont val="宋体"/>
            <charset val="134"/>
          </rPr>
          <t xml:space="preserve">
当前最新库存量</t>
        </r>
      </text>
    </comment>
    <comment ref="M30" authorId="0">
      <text>
        <r>
          <rPr>
            <b/>
            <sz val="9"/>
            <rFont val="宋体"/>
            <charset val="134"/>
          </rPr>
          <t>Administrator:</t>
        </r>
        <r>
          <rPr>
            <sz val="9"/>
            <rFont val="宋体"/>
            <charset val="134"/>
          </rPr>
          <t xml:space="preserve">
当前最新库存量</t>
        </r>
      </text>
    </comment>
    <comment ref="G37" authorId="0">
      <text>
        <r>
          <rPr>
            <b/>
            <sz val="9"/>
            <rFont val="宋体"/>
            <charset val="134"/>
          </rPr>
          <t>Administrator:</t>
        </r>
        <r>
          <rPr>
            <sz val="9"/>
            <rFont val="宋体"/>
            <charset val="134"/>
          </rPr>
          <t xml:space="preserve">
如果不能确定唯一码，或者没有商品唯一码，则填写-1
</t>
        </r>
      </text>
    </comment>
    <comment ref="M38" authorId="0">
      <text>
        <r>
          <rPr>
            <b/>
            <sz val="9"/>
            <rFont val="宋体"/>
            <charset val="134"/>
          </rPr>
          <t>Administrator:</t>
        </r>
        <r>
          <rPr>
            <sz val="9"/>
            <rFont val="宋体"/>
            <charset val="134"/>
          </rPr>
          <t xml:space="preserve">
当前最新库存量</t>
        </r>
      </text>
    </comment>
    <comment ref="M39" authorId="0">
      <text>
        <r>
          <rPr>
            <b/>
            <sz val="9"/>
            <rFont val="宋体"/>
            <charset val="134"/>
          </rPr>
          <t>Administrator:</t>
        </r>
        <r>
          <rPr>
            <sz val="9"/>
            <rFont val="宋体"/>
            <charset val="134"/>
          </rPr>
          <t xml:space="preserve">
当前最新库存量</t>
        </r>
      </text>
    </comment>
    <comment ref="M40" authorId="0">
      <text>
        <r>
          <rPr>
            <b/>
            <sz val="9"/>
            <rFont val="宋体"/>
            <charset val="134"/>
          </rPr>
          <t>Administrator:</t>
        </r>
        <r>
          <rPr>
            <sz val="9"/>
            <rFont val="宋体"/>
            <charset val="134"/>
          </rPr>
          <t xml:space="preserve">
当前最新库存量</t>
        </r>
      </text>
    </comment>
    <comment ref="G50" authorId="0">
      <text>
        <r>
          <rPr>
            <b/>
            <sz val="9"/>
            <rFont val="宋体"/>
            <charset val="134"/>
          </rPr>
          <t>Administrator:</t>
        </r>
        <r>
          <rPr>
            <sz val="9"/>
            <rFont val="宋体"/>
            <charset val="134"/>
          </rPr>
          <t xml:space="preserve">
如果不能确定唯一码，或者没有商品唯一码，则填写-1
</t>
        </r>
      </text>
    </comment>
    <comment ref="G62" authorId="0">
      <text>
        <r>
          <rPr>
            <b/>
            <sz val="9"/>
            <rFont val="宋体"/>
            <charset val="134"/>
          </rPr>
          <t>Administrator:</t>
        </r>
        <r>
          <rPr>
            <sz val="9"/>
            <rFont val="宋体"/>
            <charset val="134"/>
          </rPr>
          <t xml:space="preserve">
如果不能确定唯一码，或者没有商品唯一码，则填写-1
</t>
        </r>
      </text>
    </comment>
    <comment ref="G75" authorId="0">
      <text>
        <r>
          <rPr>
            <b/>
            <sz val="9"/>
            <rFont val="宋体"/>
            <charset val="134"/>
          </rPr>
          <t>Administrator:</t>
        </r>
        <r>
          <rPr>
            <sz val="9"/>
            <rFont val="宋体"/>
            <charset val="134"/>
          </rPr>
          <t xml:space="preserve">
如果不能确定唯一码，或者没有商品唯一码，则填写-1
</t>
        </r>
      </text>
    </comment>
    <comment ref="G90" authorId="0">
      <text>
        <r>
          <rPr>
            <b/>
            <sz val="9"/>
            <rFont val="宋体"/>
            <charset val="134"/>
          </rPr>
          <t>Administrator:</t>
        </r>
        <r>
          <rPr>
            <sz val="9"/>
            <rFont val="宋体"/>
            <charset val="134"/>
          </rPr>
          <t xml:space="preserve">
如果不能确定唯一码，或者没有商品唯一码，则填写-1
</t>
        </r>
      </text>
    </comment>
    <comment ref="G106" authorId="0">
      <text>
        <r>
          <rPr>
            <b/>
            <sz val="9"/>
            <rFont val="宋体"/>
            <charset val="134"/>
          </rPr>
          <t>Administrator:</t>
        </r>
        <r>
          <rPr>
            <sz val="9"/>
            <rFont val="宋体"/>
            <charset val="134"/>
          </rPr>
          <t xml:space="preserve">
如果不能确定唯一码，或者没有商品唯一码，则填写-1
</t>
        </r>
      </text>
    </comment>
  </commentList>
</comments>
</file>

<file path=xl/sharedStrings.xml><?xml version="1.0" encoding="utf-8"?>
<sst xmlns="http://schemas.openxmlformats.org/spreadsheetml/2006/main" count="819" uniqueCount="267">
  <si>
    <t>说明：因我英文水平较差，数据库表英文字段名很多不合理，请你自行修改</t>
  </si>
  <si>
    <t>建议：</t>
  </si>
  <si>
    <t>请考虑使用https://fly.layui.com/extend/dynamicCondition/</t>
  </si>
  <si>
    <t>出入库概况表--出库和入库记录均在此表保存</t>
  </si>
  <si>
    <t>入库界面</t>
  </si>
  <si>
    <t>序号</t>
  </si>
  <si>
    <r>
      <rPr>
        <sz val="8"/>
        <color theme="1"/>
        <rFont val="宋体"/>
        <charset val="134"/>
      </rPr>
      <t>数</t>
    </r>
    <r>
      <rPr>
        <sz val="8"/>
        <color theme="1"/>
        <rFont val="Dotum"/>
        <charset val="134"/>
      </rPr>
      <t>据</t>
    </r>
    <r>
      <rPr>
        <sz val="8"/>
        <color theme="1"/>
        <rFont val="宋体"/>
        <charset val="134"/>
      </rPr>
      <t>库</t>
    </r>
    <r>
      <rPr>
        <sz val="8"/>
        <color theme="1"/>
        <rFont val="Dotum"/>
        <charset val="134"/>
      </rPr>
      <t>表字段名</t>
    </r>
  </si>
  <si>
    <t>中文字段名</t>
  </si>
  <si>
    <t>计算或手工输入</t>
  </si>
  <si>
    <t>mapcode</t>
  </si>
  <si>
    <t>核销码</t>
  </si>
  <si>
    <t>手工输入</t>
  </si>
  <si>
    <t>inoutdate</t>
  </si>
  <si>
    <r>
      <rPr>
        <sz val="8"/>
        <color theme="1"/>
        <rFont val="宋体"/>
        <charset val="134"/>
      </rPr>
      <t>出</t>
    </r>
    <r>
      <rPr>
        <sz val="8"/>
        <color theme="1"/>
        <rFont val="Tahoma"/>
        <charset val="134"/>
      </rPr>
      <t>/</t>
    </r>
    <r>
      <rPr>
        <sz val="8"/>
        <color theme="1"/>
        <rFont val="宋体"/>
        <charset val="134"/>
      </rPr>
      <t>入库日期</t>
    </r>
  </si>
  <si>
    <t>inouttype</t>
  </si>
  <si>
    <r>
      <rPr>
        <sz val="8"/>
        <color theme="1"/>
        <rFont val="宋体"/>
        <charset val="134"/>
      </rPr>
      <t>出</t>
    </r>
    <r>
      <rPr>
        <sz val="8"/>
        <color theme="1"/>
        <rFont val="Tahoma"/>
        <charset val="134"/>
      </rPr>
      <t>/</t>
    </r>
    <r>
      <rPr>
        <sz val="8"/>
        <color theme="1"/>
        <rFont val="宋体"/>
        <charset val="134"/>
      </rPr>
      <t>入库类型</t>
    </r>
  </si>
  <si>
    <t>inoutno</t>
  </si>
  <si>
    <r>
      <rPr>
        <sz val="8"/>
        <color theme="1"/>
        <rFont val="宋体"/>
        <charset val="134"/>
      </rPr>
      <t>出</t>
    </r>
    <r>
      <rPr>
        <sz val="8"/>
        <color theme="1"/>
        <rFont val="Tahoma"/>
        <charset val="134"/>
      </rPr>
      <t>/</t>
    </r>
    <r>
      <rPr>
        <sz val="8"/>
        <color theme="1"/>
        <rFont val="宋体"/>
        <charset val="134"/>
      </rPr>
      <t>入库单号</t>
    </r>
  </si>
  <si>
    <t>twarehouse</t>
  </si>
  <si>
    <t>当前仓库</t>
  </si>
  <si>
    <t>下拉选择</t>
  </si>
  <si>
    <t>增加</t>
  </si>
  <si>
    <t>删除</t>
  </si>
  <si>
    <t>编辑</t>
  </si>
  <si>
    <t>保存</t>
  </si>
  <si>
    <t>导入</t>
  </si>
  <si>
    <t>导出</t>
  </si>
  <si>
    <t>companyid</t>
  </si>
  <si>
    <r>
      <rPr>
        <sz val="8"/>
        <color theme="1"/>
        <rFont val="宋体"/>
        <charset val="134"/>
      </rPr>
      <t>供应商</t>
    </r>
    <r>
      <rPr>
        <sz val="8"/>
        <color theme="1"/>
        <rFont val="Tahoma"/>
        <charset val="134"/>
      </rPr>
      <t>id/</t>
    </r>
    <r>
      <rPr>
        <sz val="8"/>
        <color theme="1"/>
        <rFont val="宋体"/>
        <charset val="134"/>
      </rPr>
      <t>客户</t>
    </r>
    <r>
      <rPr>
        <sz val="8"/>
        <color theme="1"/>
        <rFont val="Tahoma"/>
        <charset val="134"/>
      </rPr>
      <t>id</t>
    </r>
  </si>
  <si>
    <t>companyname</t>
  </si>
  <si>
    <r>
      <rPr>
        <sz val="8"/>
        <color theme="1"/>
        <rFont val="宋体"/>
        <charset val="134"/>
      </rPr>
      <t>供应商名称</t>
    </r>
    <r>
      <rPr>
        <sz val="8"/>
        <color theme="1"/>
        <rFont val="Tahoma"/>
        <charset val="134"/>
      </rPr>
      <t>/</t>
    </r>
    <r>
      <rPr>
        <sz val="8"/>
        <color theme="1"/>
        <rFont val="宋体"/>
        <charset val="134"/>
      </rPr>
      <t>客户名称</t>
    </r>
  </si>
  <si>
    <t>预留</t>
  </si>
  <si>
    <t>出入库核销完结</t>
  </si>
  <si>
    <t>计算</t>
  </si>
  <si>
    <t>按..筛选</t>
  </si>
  <si>
    <r>
      <rPr>
        <sz val="8"/>
        <color theme="1"/>
        <rFont val="宋体"/>
        <charset val="134"/>
      </rPr>
      <t>以下任一字段为</t>
    </r>
    <r>
      <rPr>
        <sz val="8"/>
        <color theme="1"/>
        <rFont val="Dotum"/>
        <charset val="134"/>
      </rPr>
      <t xml:space="preserve"> </t>
    </r>
    <r>
      <rPr>
        <sz val="8"/>
        <color theme="1"/>
        <rFont val="宋体"/>
        <charset val="134"/>
      </rPr>
      <t>“是”，则不能删除本订单</t>
    </r>
  </si>
  <si>
    <t>订单核销完结</t>
  </si>
  <si>
    <r>
      <rPr>
        <sz val="8"/>
        <rFont val="Dotum"/>
        <charset val="134"/>
      </rPr>
      <t>入</t>
    </r>
    <r>
      <rPr>
        <sz val="8"/>
        <rFont val="宋体"/>
        <charset val="134"/>
      </rPr>
      <t>库</t>
    </r>
    <r>
      <rPr>
        <sz val="8"/>
        <rFont val="Dotum"/>
        <charset val="134"/>
      </rPr>
      <t>日期</t>
    </r>
  </si>
  <si>
    <r>
      <rPr>
        <sz val="8"/>
        <rFont val="Dotum"/>
        <charset val="134"/>
      </rPr>
      <t>入</t>
    </r>
    <r>
      <rPr>
        <sz val="8"/>
        <rFont val="宋体"/>
        <charset val="134"/>
      </rPr>
      <t>库类</t>
    </r>
    <r>
      <rPr>
        <sz val="8"/>
        <rFont val="Dotum"/>
        <charset val="134"/>
      </rPr>
      <t>型</t>
    </r>
  </si>
  <si>
    <r>
      <rPr>
        <sz val="8"/>
        <rFont val="Dotum"/>
        <charset val="134"/>
      </rPr>
      <t>入</t>
    </r>
    <r>
      <rPr>
        <sz val="8"/>
        <rFont val="宋体"/>
        <charset val="134"/>
      </rPr>
      <t>库单号</t>
    </r>
  </si>
  <si>
    <r>
      <rPr>
        <sz val="8"/>
        <rFont val="宋体"/>
        <charset val="134"/>
      </rPr>
      <t>当</t>
    </r>
    <r>
      <rPr>
        <sz val="8"/>
        <rFont val="Dotum"/>
        <charset val="134"/>
      </rPr>
      <t>前</t>
    </r>
    <r>
      <rPr>
        <sz val="8"/>
        <rFont val="宋体"/>
        <charset val="134"/>
      </rPr>
      <t>仓库</t>
    </r>
  </si>
  <si>
    <r>
      <rPr>
        <sz val="8"/>
        <rFont val="Dotum"/>
        <charset val="134"/>
      </rPr>
      <t>供</t>
    </r>
    <r>
      <rPr>
        <sz val="8"/>
        <rFont val="宋体"/>
        <charset val="134"/>
      </rPr>
      <t>应</t>
    </r>
    <r>
      <rPr>
        <sz val="8"/>
        <rFont val="Dotum"/>
        <charset val="134"/>
      </rPr>
      <t>商id</t>
    </r>
  </si>
  <si>
    <r>
      <rPr>
        <sz val="8"/>
        <rFont val="Dotum"/>
        <charset val="134"/>
      </rPr>
      <t>供</t>
    </r>
    <r>
      <rPr>
        <sz val="8"/>
        <rFont val="宋体"/>
        <charset val="134"/>
      </rPr>
      <t>应</t>
    </r>
    <r>
      <rPr>
        <sz val="8"/>
        <rFont val="Dotum"/>
        <charset val="134"/>
      </rPr>
      <t>商名</t>
    </r>
    <r>
      <rPr>
        <sz val="8"/>
        <rFont val="宋体"/>
        <charset val="134"/>
      </rPr>
      <t>称</t>
    </r>
  </si>
  <si>
    <r>
      <rPr>
        <sz val="8"/>
        <color theme="1"/>
        <rFont val="宋体"/>
        <charset val="134"/>
      </rPr>
      <t>财务</t>
    </r>
    <r>
      <rPr>
        <sz val="8"/>
        <color theme="1"/>
        <rFont val="Dotum"/>
        <charset val="134"/>
      </rPr>
      <t>完</t>
    </r>
    <r>
      <rPr>
        <sz val="8"/>
        <color theme="1"/>
        <rFont val="宋体"/>
        <charset val="134"/>
      </rPr>
      <t>结标</t>
    </r>
    <r>
      <rPr>
        <sz val="8"/>
        <color theme="1"/>
        <rFont val="Dotum"/>
        <charset val="134"/>
      </rPr>
      <t>志</t>
    </r>
  </si>
  <si>
    <r>
      <rPr>
        <sz val="8"/>
        <color theme="1"/>
        <rFont val="宋体"/>
        <charset val="134"/>
      </rPr>
      <t>业务</t>
    </r>
    <r>
      <rPr>
        <sz val="8"/>
        <color theme="1"/>
        <rFont val="Dotum"/>
        <charset val="134"/>
      </rPr>
      <t>完</t>
    </r>
    <r>
      <rPr>
        <sz val="8"/>
        <color theme="1"/>
        <rFont val="宋体"/>
        <charset val="134"/>
      </rPr>
      <t>结标</t>
    </r>
    <r>
      <rPr>
        <sz val="8"/>
        <color theme="1"/>
        <rFont val="Dotum"/>
        <charset val="134"/>
      </rPr>
      <t>志</t>
    </r>
  </si>
  <si>
    <r>
      <t>出入</t>
    </r>
    <r>
      <rPr>
        <sz val="8"/>
        <color theme="1"/>
        <rFont val="宋体"/>
        <charset val="134"/>
      </rPr>
      <t>库</t>
    </r>
    <r>
      <rPr>
        <sz val="8"/>
        <color theme="1"/>
        <rFont val="Dotum"/>
        <charset val="134"/>
      </rPr>
      <t>核</t>
    </r>
    <r>
      <rPr>
        <sz val="8"/>
        <color theme="1"/>
        <rFont val="宋体"/>
        <charset val="134"/>
      </rPr>
      <t>销</t>
    </r>
    <r>
      <rPr>
        <sz val="8"/>
        <color theme="1"/>
        <rFont val="Dotum"/>
        <charset val="134"/>
      </rPr>
      <t>完</t>
    </r>
    <r>
      <rPr>
        <sz val="8"/>
        <color theme="1"/>
        <rFont val="宋体"/>
        <charset val="134"/>
      </rPr>
      <t>结</t>
    </r>
    <r>
      <rPr>
        <sz val="8"/>
        <color theme="1"/>
        <rFont val="Dotum"/>
        <charset val="134"/>
      </rPr>
      <t xml:space="preserve">  ==“是”</t>
    </r>
  </si>
  <si>
    <t>accountfinish</t>
  </si>
  <si>
    <t>财务完结标志</t>
  </si>
  <si>
    <t>手工
输入</t>
  </si>
  <si>
    <t>下拉
选择</t>
  </si>
  <si>
    <r>
      <t>订单</t>
    </r>
    <r>
      <rPr>
        <sz val="8"/>
        <color theme="1"/>
        <rFont val="Dotum"/>
        <charset val="134"/>
      </rPr>
      <t>核</t>
    </r>
    <r>
      <rPr>
        <sz val="8"/>
        <color theme="1"/>
        <rFont val="宋体"/>
        <charset val="134"/>
      </rPr>
      <t>销</t>
    </r>
    <r>
      <rPr>
        <sz val="8"/>
        <color theme="1"/>
        <rFont val="Dotum"/>
        <charset val="134"/>
      </rPr>
      <t>完</t>
    </r>
    <r>
      <rPr>
        <sz val="8"/>
        <color theme="1"/>
        <rFont val="宋体"/>
        <charset val="134"/>
      </rPr>
      <t>结</t>
    </r>
    <r>
      <rPr>
        <sz val="8"/>
        <color theme="1"/>
        <rFont val="Dotum"/>
        <charset val="134"/>
      </rPr>
      <t xml:space="preserve"> ==“是”</t>
    </r>
  </si>
  <si>
    <t>businessfinish</t>
  </si>
  <si>
    <t>业务完结标志</t>
  </si>
  <si>
    <t>可以为空</t>
  </si>
  <si>
    <t>默认当前日期</t>
  </si>
  <si>
    <r>
      <rPr>
        <sz val="8"/>
        <color theme="1"/>
        <rFont val="宋体"/>
        <charset val="134"/>
      </rPr>
      <t>默认</t>
    </r>
    <r>
      <rPr>
        <sz val="8"/>
        <color theme="1"/>
        <rFont val="Tahoma"/>
        <charset val="134"/>
      </rPr>
      <t xml:space="preserve">
</t>
    </r>
    <r>
      <rPr>
        <sz val="8"/>
        <color theme="1"/>
        <rFont val="宋体"/>
        <charset val="134"/>
      </rPr>
      <t>采购入库</t>
    </r>
  </si>
  <si>
    <t>字符型</t>
  </si>
  <si>
    <r>
      <t>财务</t>
    </r>
    <r>
      <rPr>
        <sz val="8"/>
        <color theme="1"/>
        <rFont val="Dotum"/>
        <charset val="134"/>
      </rPr>
      <t>完</t>
    </r>
    <r>
      <rPr>
        <sz val="8"/>
        <color theme="1"/>
        <rFont val="宋体"/>
        <charset val="134"/>
      </rPr>
      <t>结标</t>
    </r>
    <r>
      <rPr>
        <sz val="8"/>
        <color theme="1"/>
        <rFont val="Dotum"/>
        <charset val="134"/>
      </rPr>
      <t>志 ==“是”</t>
    </r>
  </si>
  <si>
    <t>是
或
否</t>
  </si>
  <si>
    <r>
      <t>业务</t>
    </r>
    <r>
      <rPr>
        <sz val="8"/>
        <color theme="1"/>
        <rFont val="Dotum"/>
        <charset val="134"/>
      </rPr>
      <t>完</t>
    </r>
    <r>
      <rPr>
        <sz val="8"/>
        <color theme="1"/>
        <rFont val="宋体"/>
        <charset val="134"/>
      </rPr>
      <t>结标</t>
    </r>
    <r>
      <rPr>
        <sz val="8"/>
        <color theme="1"/>
        <rFont val="Dotum"/>
        <charset val="134"/>
      </rPr>
      <t>志 ==“是”</t>
    </r>
  </si>
  <si>
    <t>hc215616</t>
  </si>
  <si>
    <t>采购入库</t>
  </si>
  <si>
    <t>总库</t>
  </si>
  <si>
    <t>张三</t>
  </si>
  <si>
    <t>否</t>
  </si>
  <si>
    <r>
      <t>如果</t>
    </r>
    <r>
      <rPr>
        <sz val="8"/>
        <color theme="1"/>
        <rFont val="宋体"/>
        <charset val="134"/>
      </rPr>
      <t>删除入库单，必须把入库单里的所有商品删除</t>
    </r>
  </si>
  <si>
    <t>出/入库单商品明细表</t>
  </si>
  <si>
    <t>生成订单</t>
  </si>
  <si>
    <t>手工输入--预留，怎么用还没有想好</t>
  </si>
  <si>
    <r>
      <rPr>
        <sz val="8"/>
        <rFont val="Dotum"/>
        <charset val="134"/>
      </rPr>
      <t>出/入</t>
    </r>
    <r>
      <rPr>
        <sz val="8"/>
        <rFont val="宋体"/>
        <charset val="134"/>
      </rPr>
      <t>库单号</t>
    </r>
  </si>
  <si>
    <t>不显示此列，仅保存到数据库</t>
  </si>
  <si>
    <r>
      <rPr>
        <sz val="8"/>
        <color theme="1"/>
        <rFont val="宋体"/>
        <charset val="134"/>
      </rPr>
      <t xml:space="preserve">如果没有唯一码，则输入 </t>
    </r>
    <r>
      <rPr>
        <sz val="8"/>
        <color theme="1"/>
        <rFont val="Tahoma"/>
        <charset val="134"/>
      </rPr>
      <t>-</t>
    </r>
  </si>
  <si>
    <t>如果字典没有任何值，这里为空</t>
  </si>
  <si>
    <t>预留字段</t>
  </si>
  <si>
    <t>仓库</t>
  </si>
  <si>
    <r>
      <t>商品唯一</t>
    </r>
    <r>
      <rPr>
        <sz val="8"/>
        <rFont val="宋体"/>
        <charset val="134"/>
      </rPr>
      <t>码</t>
    </r>
  </si>
  <si>
    <t>入库
类型</t>
  </si>
  <si>
    <t>供应商id/客户id</t>
  </si>
  <si>
    <t>供应商名称/客户名称</t>
  </si>
  <si>
    <t>品系</t>
  </si>
  <si>
    <r>
      <rPr>
        <sz val="8"/>
        <rFont val="Dotum"/>
        <charset val="134"/>
      </rPr>
      <t>商品分</t>
    </r>
    <r>
      <rPr>
        <sz val="8"/>
        <rFont val="宋体"/>
        <charset val="134"/>
      </rPr>
      <t>类</t>
    </r>
  </si>
  <si>
    <r>
      <rPr>
        <sz val="8"/>
        <rFont val="Dotum"/>
        <charset val="134"/>
      </rPr>
      <t>商品</t>
    </r>
    <r>
      <rPr>
        <sz val="8"/>
        <rFont val="宋体"/>
        <charset val="134"/>
      </rPr>
      <t>颜</t>
    </r>
    <r>
      <rPr>
        <sz val="8"/>
        <rFont val="Dotum"/>
        <charset val="134"/>
      </rPr>
      <t>色</t>
    </r>
  </si>
  <si>
    <r>
      <rPr>
        <sz val="8"/>
        <rFont val="Dotum"/>
        <charset val="134"/>
      </rPr>
      <t>商品型</t>
    </r>
    <r>
      <rPr>
        <sz val="8"/>
        <rFont val="宋体"/>
        <charset val="134"/>
      </rPr>
      <t>号</t>
    </r>
  </si>
  <si>
    <r>
      <rPr>
        <sz val="8"/>
        <rFont val="宋体"/>
        <charset val="134"/>
      </rPr>
      <t>商品预</t>
    </r>
    <r>
      <rPr>
        <sz val="8"/>
        <rFont val="Dotum"/>
        <charset val="134"/>
      </rPr>
      <t>留核算</t>
    </r>
    <r>
      <rPr>
        <sz val="8"/>
        <rFont val="宋体"/>
        <charset val="134"/>
      </rPr>
      <t>维</t>
    </r>
    <r>
      <rPr>
        <sz val="8"/>
        <rFont val="Dotum"/>
        <charset val="134"/>
      </rPr>
      <t>度1</t>
    </r>
  </si>
  <si>
    <r>
      <rPr>
        <sz val="8"/>
        <rFont val="宋体"/>
        <charset val="134"/>
      </rPr>
      <t>商品预</t>
    </r>
    <r>
      <rPr>
        <sz val="8"/>
        <rFont val="Dotum"/>
        <charset val="134"/>
      </rPr>
      <t>留核算</t>
    </r>
    <r>
      <rPr>
        <sz val="8"/>
        <rFont val="宋体"/>
        <charset val="134"/>
      </rPr>
      <t>维</t>
    </r>
    <r>
      <rPr>
        <sz val="8"/>
        <rFont val="Dotum"/>
        <charset val="134"/>
      </rPr>
      <t>度</t>
    </r>
    <r>
      <rPr>
        <sz val="8"/>
        <rFont val="宋体"/>
        <charset val="134"/>
      </rPr>
      <t>2</t>
    </r>
  </si>
  <si>
    <r>
      <rPr>
        <sz val="8"/>
        <color theme="1"/>
        <rFont val="Dotum"/>
        <charset val="134"/>
      </rPr>
      <t>入</t>
    </r>
    <r>
      <rPr>
        <sz val="8"/>
        <color theme="1"/>
        <rFont val="宋体"/>
        <charset val="134"/>
      </rPr>
      <t>库数</t>
    </r>
    <r>
      <rPr>
        <sz val="8"/>
        <color theme="1"/>
        <rFont val="Dotum"/>
        <charset val="134"/>
      </rPr>
      <t>量</t>
    </r>
  </si>
  <si>
    <r>
      <rPr>
        <sz val="8"/>
        <rFont val="宋体"/>
        <charset val="134"/>
      </rPr>
      <t>计</t>
    </r>
    <r>
      <rPr>
        <sz val="8"/>
        <rFont val="Dotum"/>
        <charset val="134"/>
      </rPr>
      <t>量</t>
    </r>
    <r>
      <rPr>
        <sz val="8"/>
        <rFont val="宋体"/>
        <charset val="134"/>
      </rPr>
      <t>单</t>
    </r>
    <r>
      <rPr>
        <sz val="8"/>
        <rFont val="Dotum"/>
        <charset val="134"/>
      </rPr>
      <t>位</t>
    </r>
  </si>
  <si>
    <r>
      <rPr>
        <sz val="8"/>
        <rFont val="宋体"/>
        <charset val="134"/>
      </rPr>
      <t>计</t>
    </r>
    <r>
      <rPr>
        <sz val="8"/>
        <rFont val="Dotum"/>
        <charset val="134"/>
      </rPr>
      <t>价方式</t>
    </r>
  </si>
  <si>
    <r>
      <rPr>
        <sz val="8"/>
        <rFont val="宋体"/>
        <charset val="134"/>
      </rPr>
      <t>单</t>
    </r>
    <r>
      <rPr>
        <sz val="8"/>
        <rFont val="Dotum"/>
        <charset val="134"/>
      </rPr>
      <t>价</t>
    </r>
  </si>
  <si>
    <r>
      <rPr>
        <sz val="8"/>
        <rFont val="宋体"/>
        <charset val="134"/>
      </rPr>
      <t>总</t>
    </r>
    <r>
      <rPr>
        <sz val="8"/>
        <rFont val="Dotum"/>
        <charset val="134"/>
      </rPr>
      <t>价</t>
    </r>
  </si>
  <si>
    <r>
      <t>出库</t>
    </r>
    <r>
      <rPr>
        <sz val="8"/>
        <rFont val="Dotum"/>
        <charset val="134"/>
      </rPr>
      <t>累</t>
    </r>
    <r>
      <rPr>
        <sz val="8"/>
        <rFont val="宋体"/>
        <charset val="134"/>
      </rPr>
      <t>计核销数量</t>
    </r>
  </si>
  <si>
    <t>出入库未核销数量</t>
  </si>
  <si>
    <r>
      <rPr>
        <sz val="8"/>
        <rFont val="宋体"/>
        <charset val="134"/>
      </rPr>
      <t>采购订单</t>
    </r>
    <r>
      <rPr>
        <sz val="8"/>
        <rFont val="Dotum"/>
        <charset val="134"/>
      </rPr>
      <t>累</t>
    </r>
    <r>
      <rPr>
        <sz val="8"/>
        <rFont val="宋体"/>
        <charset val="134"/>
      </rPr>
      <t>计</t>
    </r>
    <r>
      <rPr>
        <sz val="8"/>
        <rFont val="Dotum"/>
        <charset val="134"/>
      </rPr>
      <t>核</t>
    </r>
    <r>
      <rPr>
        <sz val="8"/>
        <rFont val="宋体"/>
        <charset val="134"/>
      </rPr>
      <t>销数量</t>
    </r>
  </si>
  <si>
    <r>
      <rPr>
        <sz val="8"/>
        <rFont val="宋体"/>
        <charset val="134"/>
      </rPr>
      <t>采购订单</t>
    </r>
    <r>
      <rPr>
        <sz val="8"/>
        <rFont val="Dotum"/>
        <charset val="134"/>
      </rPr>
      <t>未核</t>
    </r>
    <r>
      <rPr>
        <sz val="8"/>
        <rFont val="宋体"/>
        <charset val="134"/>
      </rPr>
      <t>销数量</t>
    </r>
  </si>
  <si>
    <r>
      <rPr>
        <sz val="9"/>
        <rFont val="Dotum"/>
        <charset val="134"/>
      </rPr>
      <t>出/入</t>
    </r>
    <r>
      <rPr>
        <sz val="9"/>
        <rFont val="宋体"/>
        <charset val="134"/>
      </rPr>
      <t>库</t>
    </r>
    <r>
      <rPr>
        <sz val="9"/>
        <rFont val="Dotum"/>
        <charset val="134"/>
      </rPr>
      <t>日期</t>
    </r>
  </si>
  <si>
    <t>自动
获取</t>
  </si>
  <si>
    <t xml:space="preserve">计算
</t>
  </si>
  <si>
    <t>默认是商品唯一码</t>
  </si>
  <si>
    <t>数字带小数</t>
  </si>
  <si>
    <t>可以
为空</t>
  </si>
  <si>
    <t>goodkeyno</t>
  </si>
  <si>
    <r>
      <rPr>
        <sz val="8"/>
        <rFont val="Dotum"/>
        <charset val="134"/>
      </rPr>
      <t>商品唯一</t>
    </r>
    <r>
      <rPr>
        <sz val="8"/>
        <rFont val="宋体"/>
        <charset val="134"/>
      </rPr>
      <t>码</t>
    </r>
  </si>
  <si>
    <t>-</t>
  </si>
  <si>
    <t>低端</t>
  </si>
  <si>
    <t>餐桌</t>
  </si>
  <si>
    <t>红</t>
  </si>
  <si>
    <t>CC31</t>
  </si>
  <si>
    <t>空</t>
  </si>
  <si>
    <t>个</t>
  </si>
  <si>
    <t>计价</t>
  </si>
  <si>
    <t>goodtype</t>
  </si>
  <si>
    <t>深红</t>
  </si>
  <si>
    <t>cc23</t>
  </si>
  <si>
    <t>goodcolor</t>
  </si>
  <si>
    <t>椅子</t>
  </si>
  <si>
    <t>goodmodel</t>
  </si>
  <si>
    <t>orderreserve1</t>
  </si>
  <si>
    <t>存在以下任一情况，则该商品的入库记录不能删除</t>
  </si>
  <si>
    <t>入库数量的修改</t>
  </si>
  <si>
    <t>orderreserve2</t>
  </si>
  <si>
    <t>财务完结标志 为 是</t>
  </si>
  <si>
    <r>
      <t>修改后的入库数量</t>
    </r>
    <r>
      <rPr>
        <sz val="8"/>
        <color theme="1"/>
        <rFont val="Tahoma"/>
        <charset val="134"/>
      </rPr>
      <t xml:space="preserve"> &gt;= </t>
    </r>
    <r>
      <rPr>
        <sz val="8"/>
        <color theme="1"/>
        <rFont val="宋体"/>
        <charset val="134"/>
      </rPr>
      <t>出库累计核销数量，即 入库10个，出库核销了 8个，想修改入库为7，不行，不能入库数量比出库数量小</t>
    </r>
  </si>
  <si>
    <t>innumber</t>
  </si>
  <si>
    <r>
      <t>业务完结标志</t>
    </r>
    <r>
      <rPr>
        <sz val="8"/>
        <color theme="1"/>
        <rFont val="Tahoma"/>
        <charset val="134"/>
      </rPr>
      <t xml:space="preserve"> </t>
    </r>
    <r>
      <rPr>
        <sz val="8"/>
        <color theme="1"/>
        <rFont val="宋体"/>
        <charset val="134"/>
      </rPr>
      <t>为</t>
    </r>
    <r>
      <rPr>
        <sz val="8"/>
        <color theme="1"/>
        <rFont val="Tahoma"/>
        <charset val="134"/>
      </rPr>
      <t xml:space="preserve"> </t>
    </r>
    <r>
      <rPr>
        <sz val="8"/>
        <color theme="1"/>
        <rFont val="宋体"/>
        <charset val="134"/>
      </rPr>
      <t>是</t>
    </r>
  </si>
  <si>
    <t>outnumber</t>
  </si>
  <si>
    <r>
      <rPr>
        <sz val="8"/>
        <color theme="1"/>
        <rFont val="Dotum"/>
        <charset val="134"/>
      </rPr>
      <t>出</t>
    </r>
    <r>
      <rPr>
        <sz val="8"/>
        <color theme="1"/>
        <rFont val="宋体"/>
        <charset val="134"/>
      </rPr>
      <t>库数</t>
    </r>
    <r>
      <rPr>
        <sz val="8"/>
        <color theme="1"/>
        <rFont val="Dotum"/>
        <charset val="134"/>
      </rPr>
      <t>量</t>
    </r>
  </si>
  <si>
    <r>
      <t>出库累计核销数量</t>
    </r>
    <r>
      <rPr>
        <sz val="8"/>
        <color theme="1"/>
        <rFont val="Tahoma"/>
        <charset val="134"/>
      </rPr>
      <t xml:space="preserve"> &gt;0</t>
    </r>
  </si>
  <si>
    <r>
      <t>出库核销：就是用出库数量抵消入库数量，出库累计核销数量</t>
    </r>
    <r>
      <rPr>
        <sz val="8"/>
        <color theme="1"/>
        <rFont val="Tahoma"/>
        <charset val="134"/>
      </rPr>
      <t>=</t>
    </r>
    <r>
      <rPr>
        <sz val="8"/>
        <color theme="1"/>
        <rFont val="宋体"/>
        <charset val="134"/>
      </rPr>
      <t>累计出库数量，出入库未核销数量=当前库存数量</t>
    </r>
  </si>
  <si>
    <t>unit</t>
  </si>
  <si>
    <r>
      <t>采购订单累计核销数量</t>
    </r>
    <r>
      <rPr>
        <sz val="8"/>
        <color theme="1"/>
        <rFont val="Tahoma"/>
        <charset val="134"/>
      </rPr>
      <t xml:space="preserve"> &gt;0</t>
    </r>
  </si>
  <si>
    <t>pricingmode</t>
  </si>
  <si>
    <t>unitprice</t>
  </si>
  <si>
    <t>intotalprice</t>
  </si>
  <si>
    <r>
      <rPr>
        <sz val="8"/>
        <rFont val="宋体"/>
        <charset val="134"/>
      </rPr>
      <t>入库总</t>
    </r>
    <r>
      <rPr>
        <sz val="8"/>
        <rFont val="Dotum"/>
        <charset val="134"/>
      </rPr>
      <t>价</t>
    </r>
  </si>
  <si>
    <t>计算 =14*18</t>
  </si>
  <si>
    <t>outtotalprice</t>
  </si>
  <si>
    <r>
      <rPr>
        <sz val="8"/>
        <rFont val="宋体"/>
        <charset val="134"/>
      </rPr>
      <t>出库总</t>
    </r>
    <r>
      <rPr>
        <sz val="8"/>
        <rFont val="Dotum"/>
        <charset val="134"/>
      </rPr>
      <t>价</t>
    </r>
  </si>
  <si>
    <t>计算 =15*18</t>
  </si>
  <si>
    <t>wareverificationnumber</t>
  </si>
  <si>
    <r>
      <rPr>
        <sz val="8"/>
        <rFont val="宋体"/>
        <charset val="134"/>
      </rPr>
      <t>出库</t>
    </r>
    <r>
      <rPr>
        <sz val="8"/>
        <rFont val="Dotum"/>
        <charset val="134"/>
      </rPr>
      <t>累</t>
    </r>
    <r>
      <rPr>
        <sz val="8"/>
        <rFont val="宋体"/>
        <charset val="134"/>
      </rPr>
      <t>计核销数量</t>
    </r>
  </si>
  <si>
    <t>计算--这个在出库时计算</t>
  </si>
  <si>
    <t>wareunverificationnumber</t>
  </si>
  <si>
    <t>orderverificationnumber</t>
  </si>
  <si>
    <r>
      <rPr>
        <sz val="8"/>
        <rFont val="宋体"/>
        <charset val="134"/>
      </rPr>
      <t>采购/销售订单</t>
    </r>
    <r>
      <rPr>
        <sz val="8"/>
        <rFont val="Dotum"/>
        <charset val="134"/>
      </rPr>
      <t>累</t>
    </r>
    <r>
      <rPr>
        <sz val="8"/>
        <rFont val="宋体"/>
        <charset val="134"/>
      </rPr>
      <t>计</t>
    </r>
    <r>
      <rPr>
        <sz val="8"/>
        <rFont val="Dotum"/>
        <charset val="134"/>
      </rPr>
      <t>核</t>
    </r>
    <r>
      <rPr>
        <sz val="8"/>
        <rFont val="宋体"/>
        <charset val="134"/>
      </rPr>
      <t>销</t>
    </r>
  </si>
  <si>
    <t>计算--预留</t>
  </si>
  <si>
    <t>orderunverificationnumber</t>
  </si>
  <si>
    <r>
      <rPr>
        <sz val="8"/>
        <rFont val="宋体"/>
        <charset val="134"/>
      </rPr>
      <t>采购/销售订单</t>
    </r>
    <r>
      <rPr>
        <sz val="8"/>
        <rFont val="Dotum"/>
        <charset val="134"/>
      </rPr>
      <t>未核</t>
    </r>
    <r>
      <rPr>
        <sz val="8"/>
        <rFont val="宋体"/>
        <charset val="134"/>
      </rPr>
      <t>销</t>
    </r>
  </si>
  <si>
    <t>计算 ，默认 为 否  当22=0时，为 是</t>
  </si>
  <si>
    <t>出入库概况表：出库单概况信息和入库单概况信息 都放在这张表里</t>
  </si>
  <si>
    <t>出/入库单商品明细表：出库单的商品详细信息和入库单的商品详细信息都放在一张数据库表里</t>
  </si>
  <si>
    <r>
      <rPr>
        <sz val="9"/>
        <color theme="1"/>
        <rFont val="宋体"/>
        <charset val="134"/>
      </rPr>
      <t>出库和入库很多字段是相同的，只有少数字段</t>
    </r>
    <r>
      <rPr>
        <sz val="9"/>
        <color theme="1"/>
        <rFont val="Tahoma"/>
        <charset val="134"/>
      </rPr>
      <t xml:space="preserve"> </t>
    </r>
    <r>
      <rPr>
        <sz val="9"/>
        <color theme="1"/>
        <rFont val="宋体"/>
        <charset val="134"/>
      </rPr>
      <t>比如</t>
    </r>
    <r>
      <rPr>
        <sz val="9"/>
        <color theme="1"/>
        <rFont val="Tahoma"/>
        <charset val="134"/>
      </rPr>
      <t xml:space="preserve"> </t>
    </r>
    <r>
      <rPr>
        <sz val="9"/>
        <color theme="1"/>
        <rFont val="宋体"/>
        <charset val="134"/>
      </rPr>
      <t>入库数量，出库数量等不同，因此把两种信息放在一张表</t>
    </r>
  </si>
  <si>
    <t>当这台车出库是</t>
  </si>
  <si>
    <t>id</t>
  </si>
  <si>
    <t>入库和出库数据都放在一张表里</t>
  </si>
  <si>
    <t>入库时</t>
  </si>
  <si>
    <t>I201901</t>
  </si>
  <si>
    <t>ha112233</t>
  </si>
  <si>
    <t>整车</t>
  </si>
  <si>
    <t>dd15</t>
  </si>
  <si>
    <t>多利卡</t>
  </si>
  <si>
    <t>台</t>
  </si>
  <si>
    <t>出库时</t>
  </si>
  <si>
    <t>0201902</t>
  </si>
  <si>
    <t>销售出库</t>
  </si>
  <si>
    <t>李四</t>
  </si>
  <si>
    <t>说明：因我英文水平较差，数据库表英文字段名很多不合理，请你自行修改，用拼音首字母也可以，</t>
  </si>
  <si>
    <r>
      <rPr>
        <sz val="9"/>
        <rFont val="Dotum"/>
        <charset val="134"/>
      </rPr>
      <t>出</t>
    </r>
    <r>
      <rPr>
        <sz val="9"/>
        <rFont val="宋体"/>
        <charset val="134"/>
      </rPr>
      <t>库</t>
    </r>
    <r>
      <rPr>
        <sz val="9"/>
        <rFont val="Dotum"/>
        <charset val="134"/>
      </rPr>
      <t>日期</t>
    </r>
  </si>
  <si>
    <r>
      <rPr>
        <sz val="9"/>
        <rFont val="宋体"/>
        <charset val="134"/>
      </rPr>
      <t>出库类</t>
    </r>
    <r>
      <rPr>
        <sz val="9"/>
        <rFont val="Dotum"/>
        <charset val="134"/>
      </rPr>
      <t>型</t>
    </r>
  </si>
  <si>
    <t>出库单号</t>
  </si>
  <si>
    <r>
      <rPr>
        <sz val="9"/>
        <rFont val="宋体"/>
        <charset val="134"/>
      </rPr>
      <t>当</t>
    </r>
    <r>
      <rPr>
        <sz val="9"/>
        <rFont val="Dotum"/>
        <charset val="134"/>
      </rPr>
      <t>前</t>
    </r>
    <r>
      <rPr>
        <sz val="9"/>
        <rFont val="宋体"/>
        <charset val="134"/>
      </rPr>
      <t>仓库</t>
    </r>
  </si>
  <si>
    <t>客户id</t>
  </si>
  <si>
    <r>
      <rPr>
        <sz val="9"/>
        <rFont val="宋体"/>
        <charset val="134"/>
      </rPr>
      <t>客户</t>
    </r>
    <r>
      <rPr>
        <sz val="9"/>
        <rFont val="Dotum"/>
        <charset val="134"/>
      </rPr>
      <t>名</t>
    </r>
    <r>
      <rPr>
        <sz val="9"/>
        <rFont val="宋体"/>
        <charset val="134"/>
      </rPr>
      <t>称</t>
    </r>
  </si>
  <si>
    <r>
      <rPr>
        <sz val="9"/>
        <color theme="1"/>
        <rFont val="宋体"/>
        <charset val="134"/>
      </rPr>
      <t>财务</t>
    </r>
    <r>
      <rPr>
        <sz val="9"/>
        <color theme="1"/>
        <rFont val="Dotum"/>
        <charset val="134"/>
      </rPr>
      <t>完</t>
    </r>
    <r>
      <rPr>
        <sz val="9"/>
        <color theme="1"/>
        <rFont val="宋体"/>
        <charset val="134"/>
      </rPr>
      <t>结标</t>
    </r>
    <r>
      <rPr>
        <sz val="9"/>
        <color theme="1"/>
        <rFont val="Dotum"/>
        <charset val="134"/>
      </rPr>
      <t>志</t>
    </r>
  </si>
  <si>
    <r>
      <rPr>
        <sz val="9"/>
        <color theme="1"/>
        <rFont val="宋体"/>
        <charset val="134"/>
      </rPr>
      <t>业务</t>
    </r>
    <r>
      <rPr>
        <sz val="9"/>
        <color theme="1"/>
        <rFont val="Dotum"/>
        <charset val="134"/>
      </rPr>
      <t>完</t>
    </r>
    <r>
      <rPr>
        <sz val="9"/>
        <color theme="1"/>
        <rFont val="宋体"/>
        <charset val="134"/>
      </rPr>
      <t>结标</t>
    </r>
    <r>
      <rPr>
        <sz val="9"/>
        <color theme="1"/>
        <rFont val="Dotum"/>
        <charset val="134"/>
      </rPr>
      <t>志</t>
    </r>
  </si>
  <si>
    <r>
      <rPr>
        <sz val="9"/>
        <color theme="1"/>
        <rFont val="宋体"/>
        <charset val="134"/>
      </rPr>
      <t>默认</t>
    </r>
    <r>
      <rPr>
        <sz val="9"/>
        <color theme="1"/>
        <rFont val="Tahoma"/>
        <charset val="134"/>
      </rPr>
      <t xml:space="preserve">
</t>
    </r>
    <r>
      <rPr>
        <sz val="9"/>
        <color theme="1"/>
        <rFont val="宋体"/>
        <charset val="134"/>
      </rPr>
      <t>销售
出库</t>
    </r>
  </si>
  <si>
    <t>出入库核销</t>
  </si>
  <si>
    <t>在用户界面不显示此列</t>
  </si>
  <si>
    <r>
      <rPr>
        <sz val="9"/>
        <rFont val="Dotum"/>
        <charset val="134"/>
      </rPr>
      <t>出</t>
    </r>
    <r>
      <rPr>
        <sz val="9"/>
        <rFont val="宋体"/>
        <charset val="134"/>
      </rPr>
      <t>库单号</t>
    </r>
  </si>
  <si>
    <r>
      <rPr>
        <sz val="9"/>
        <rFont val="Dotum"/>
        <charset val="134"/>
      </rPr>
      <t>商品唯一</t>
    </r>
    <r>
      <rPr>
        <sz val="9"/>
        <rFont val="宋体"/>
        <charset val="134"/>
      </rPr>
      <t>码</t>
    </r>
  </si>
  <si>
    <t>出库
类型</t>
  </si>
  <si>
    <r>
      <rPr>
        <sz val="9"/>
        <rFont val="Dotum"/>
        <charset val="134"/>
      </rPr>
      <t>商品分</t>
    </r>
    <r>
      <rPr>
        <sz val="9"/>
        <rFont val="宋体"/>
        <charset val="134"/>
      </rPr>
      <t>类</t>
    </r>
  </si>
  <si>
    <r>
      <rPr>
        <sz val="9"/>
        <rFont val="Dotum"/>
        <charset val="134"/>
      </rPr>
      <t>商品</t>
    </r>
    <r>
      <rPr>
        <sz val="9"/>
        <rFont val="宋体"/>
        <charset val="134"/>
      </rPr>
      <t>颜</t>
    </r>
    <r>
      <rPr>
        <sz val="9"/>
        <rFont val="Dotum"/>
        <charset val="134"/>
      </rPr>
      <t>色</t>
    </r>
  </si>
  <si>
    <r>
      <rPr>
        <sz val="9"/>
        <rFont val="Dotum"/>
        <charset val="134"/>
      </rPr>
      <t>商品型</t>
    </r>
    <r>
      <rPr>
        <sz val="9"/>
        <rFont val="宋体"/>
        <charset val="134"/>
      </rPr>
      <t>号</t>
    </r>
  </si>
  <si>
    <r>
      <rPr>
        <sz val="9"/>
        <rFont val="宋体"/>
        <charset val="134"/>
      </rPr>
      <t>商品预</t>
    </r>
    <r>
      <rPr>
        <sz val="9"/>
        <rFont val="Dotum"/>
        <charset val="134"/>
      </rPr>
      <t>留核算</t>
    </r>
    <r>
      <rPr>
        <sz val="9"/>
        <rFont val="宋体"/>
        <charset val="134"/>
      </rPr>
      <t>维</t>
    </r>
    <r>
      <rPr>
        <sz val="9"/>
        <rFont val="Dotum"/>
        <charset val="134"/>
      </rPr>
      <t>度1</t>
    </r>
  </si>
  <si>
    <r>
      <rPr>
        <sz val="9"/>
        <rFont val="宋体"/>
        <charset val="134"/>
      </rPr>
      <t>商品预</t>
    </r>
    <r>
      <rPr>
        <sz val="9"/>
        <rFont val="Dotum"/>
        <charset val="134"/>
      </rPr>
      <t>留核算</t>
    </r>
    <r>
      <rPr>
        <sz val="9"/>
        <rFont val="宋体"/>
        <charset val="134"/>
      </rPr>
      <t>维</t>
    </r>
    <r>
      <rPr>
        <sz val="9"/>
        <rFont val="Dotum"/>
        <charset val="134"/>
      </rPr>
      <t>度</t>
    </r>
    <r>
      <rPr>
        <sz val="9"/>
        <rFont val="宋体"/>
        <charset val="134"/>
      </rPr>
      <t>2</t>
    </r>
  </si>
  <si>
    <r>
      <rPr>
        <sz val="9"/>
        <color theme="1"/>
        <rFont val="Dotum"/>
        <charset val="134"/>
      </rPr>
      <t>出</t>
    </r>
    <r>
      <rPr>
        <sz val="9"/>
        <color theme="1"/>
        <rFont val="宋体"/>
        <charset val="134"/>
      </rPr>
      <t>库数</t>
    </r>
    <r>
      <rPr>
        <sz val="9"/>
        <color theme="1"/>
        <rFont val="Dotum"/>
        <charset val="134"/>
      </rPr>
      <t>量</t>
    </r>
  </si>
  <si>
    <r>
      <rPr>
        <sz val="9"/>
        <rFont val="宋体"/>
        <charset val="134"/>
      </rPr>
      <t>计</t>
    </r>
    <r>
      <rPr>
        <sz val="9"/>
        <rFont val="Dotum"/>
        <charset val="134"/>
      </rPr>
      <t>量</t>
    </r>
    <r>
      <rPr>
        <sz val="9"/>
        <rFont val="宋体"/>
        <charset val="134"/>
      </rPr>
      <t>单</t>
    </r>
    <r>
      <rPr>
        <sz val="9"/>
        <rFont val="Dotum"/>
        <charset val="134"/>
      </rPr>
      <t>位</t>
    </r>
  </si>
  <si>
    <r>
      <rPr>
        <sz val="9"/>
        <rFont val="宋体"/>
        <charset val="134"/>
      </rPr>
      <t>计</t>
    </r>
    <r>
      <rPr>
        <sz val="9"/>
        <rFont val="Dotum"/>
        <charset val="134"/>
      </rPr>
      <t>价方式</t>
    </r>
  </si>
  <si>
    <r>
      <rPr>
        <sz val="9"/>
        <rFont val="宋体"/>
        <charset val="134"/>
      </rPr>
      <t>单</t>
    </r>
    <r>
      <rPr>
        <sz val="9"/>
        <rFont val="Dotum"/>
        <charset val="134"/>
      </rPr>
      <t>价</t>
    </r>
  </si>
  <si>
    <r>
      <rPr>
        <sz val="9"/>
        <rFont val="宋体"/>
        <charset val="134"/>
      </rPr>
      <t>总</t>
    </r>
    <r>
      <rPr>
        <sz val="9"/>
        <rFont val="Dotum"/>
        <charset val="134"/>
      </rPr>
      <t>价</t>
    </r>
  </si>
  <si>
    <r>
      <rPr>
        <sz val="9"/>
        <rFont val="宋体"/>
        <charset val="134"/>
      </rPr>
      <t>出库</t>
    </r>
    <r>
      <rPr>
        <sz val="9"/>
        <rFont val="Dotum"/>
        <charset val="134"/>
      </rPr>
      <t>累</t>
    </r>
    <r>
      <rPr>
        <sz val="9"/>
        <rFont val="宋体"/>
        <charset val="134"/>
      </rPr>
      <t>计核销数量</t>
    </r>
  </si>
  <si>
    <r>
      <rPr>
        <sz val="9"/>
        <rFont val="宋体"/>
        <charset val="134"/>
      </rPr>
      <t>销售订单</t>
    </r>
    <r>
      <rPr>
        <sz val="9"/>
        <rFont val="Dotum"/>
        <charset val="134"/>
      </rPr>
      <t>累</t>
    </r>
    <r>
      <rPr>
        <sz val="9"/>
        <rFont val="宋体"/>
        <charset val="134"/>
      </rPr>
      <t>计</t>
    </r>
    <r>
      <rPr>
        <sz val="9"/>
        <rFont val="Dotum"/>
        <charset val="134"/>
      </rPr>
      <t>核</t>
    </r>
    <r>
      <rPr>
        <sz val="9"/>
        <rFont val="宋体"/>
        <charset val="134"/>
      </rPr>
      <t>销</t>
    </r>
  </si>
  <si>
    <r>
      <rPr>
        <sz val="9"/>
        <rFont val="宋体"/>
        <charset val="134"/>
      </rPr>
      <t>销售订单</t>
    </r>
    <r>
      <rPr>
        <sz val="9"/>
        <rFont val="Dotum"/>
        <charset val="134"/>
      </rPr>
      <t>未核</t>
    </r>
    <r>
      <rPr>
        <sz val="9"/>
        <rFont val="宋体"/>
        <charset val="134"/>
      </rPr>
      <t>销</t>
    </r>
  </si>
  <si>
    <t>业务事项</t>
  </si>
  <si>
    <t>1. 2019-6-1 入库5个桌子，因为 不存在唯一码，所以  “唯一码”，填写-1 或者填写其他字符如  - / 等</t>
  </si>
  <si>
    <t>2.  2019-6-15 销售1个桌子，在做出库单时，要选择对哪个已经入库产品出库--此时就是核销  桌子  的“未核销数量”中5个中的1个</t>
  </si>
  <si>
    <t>3.  2019-6-18 桌子有1个发现问题，要退回供应商</t>
  </si>
  <si>
    <t xml:space="preserve">    此时用户选择菜单“退回供应商”，入库数量是-1，--同时核销  桌子  的“未核销数量”中2个中的1个</t>
  </si>
  <si>
    <t>4.2019-6-25 在6月15销售的1个桌子，被客户退回，</t>
  </si>
  <si>
    <r>
      <rPr>
        <sz val="9"/>
        <color theme="1"/>
        <rFont val="Dotum"/>
        <charset val="134"/>
      </rPr>
      <t xml:space="preserve">    此</t>
    </r>
    <r>
      <rPr>
        <sz val="9"/>
        <color theme="1"/>
        <rFont val="宋体"/>
        <charset val="134"/>
      </rPr>
      <t>时</t>
    </r>
    <r>
      <rPr>
        <sz val="9"/>
        <color theme="1"/>
        <rFont val="Dotum"/>
        <charset val="134"/>
      </rPr>
      <t>用</t>
    </r>
    <r>
      <rPr>
        <sz val="9"/>
        <color theme="1"/>
        <rFont val="宋体"/>
        <charset val="134"/>
      </rPr>
      <t>户选择</t>
    </r>
    <r>
      <rPr>
        <sz val="9"/>
        <color theme="1"/>
        <rFont val="Dotum"/>
        <charset val="134"/>
      </rPr>
      <t>菜</t>
    </r>
    <r>
      <rPr>
        <sz val="9"/>
        <color theme="1"/>
        <rFont val="宋体"/>
        <charset val="134"/>
      </rPr>
      <t>单</t>
    </r>
    <r>
      <rPr>
        <sz val="9"/>
        <color theme="1"/>
        <rFont val="Dotum"/>
        <charset val="134"/>
      </rPr>
      <t>“</t>
    </r>
    <r>
      <rPr>
        <sz val="9"/>
        <color theme="1"/>
        <rFont val="宋体"/>
        <charset val="134"/>
      </rPr>
      <t>销</t>
    </r>
    <r>
      <rPr>
        <sz val="9"/>
        <color theme="1"/>
        <rFont val="Dotum"/>
        <charset val="134"/>
      </rPr>
      <t>售退回”，出</t>
    </r>
    <r>
      <rPr>
        <sz val="9"/>
        <color theme="1"/>
        <rFont val="宋体"/>
        <charset val="134"/>
      </rPr>
      <t>库数</t>
    </r>
    <r>
      <rPr>
        <sz val="9"/>
        <color theme="1"/>
        <rFont val="Dotum"/>
        <charset val="134"/>
      </rPr>
      <t>量是-1，</t>
    </r>
  </si>
  <si>
    <t>5.2019-6-28  我公司同意代销大名公司的10个板凳，并在当天全部收到货物</t>
  </si>
  <si>
    <t>6.2019-6-29 销售代销的3个板凳</t>
  </si>
  <si>
    <t>7.2019-8-5 将库存的7个板凳退回大名公司</t>
  </si>
  <si>
    <t>8.2019-8-14 将库存的1个桌子，送到银座销售，从“总库” 移动到 “银座库”</t>
  </si>
  <si>
    <r>
      <rPr>
        <sz val="9"/>
        <color theme="1"/>
        <rFont val="宋体"/>
        <charset val="134"/>
      </rPr>
      <t>触发</t>
    </r>
    <r>
      <rPr>
        <sz val="9"/>
        <color theme="1"/>
        <rFont val="Dotum"/>
        <charset val="134"/>
      </rPr>
      <t>核</t>
    </r>
    <r>
      <rPr>
        <sz val="9"/>
        <color theme="1"/>
        <rFont val="宋体"/>
        <charset val="134"/>
      </rPr>
      <t>销</t>
    </r>
    <r>
      <rPr>
        <sz val="9"/>
        <color theme="1"/>
        <rFont val="Dotum"/>
        <charset val="134"/>
      </rPr>
      <t>的情</t>
    </r>
    <r>
      <rPr>
        <sz val="9"/>
        <color theme="1"/>
        <rFont val="宋体"/>
        <charset val="134"/>
      </rPr>
      <t>况</t>
    </r>
    <r>
      <rPr>
        <sz val="9"/>
        <color theme="1"/>
        <rFont val="Dotum"/>
        <charset val="134"/>
      </rPr>
      <t>：</t>
    </r>
    <r>
      <rPr>
        <sz val="9"/>
        <color theme="1"/>
        <rFont val="宋体"/>
        <charset val="134"/>
      </rPr>
      <t>当</t>
    </r>
    <r>
      <rPr>
        <sz val="9"/>
        <color theme="1"/>
        <rFont val="Dotum"/>
        <charset val="134"/>
      </rPr>
      <t>（A商品有出</t>
    </r>
    <r>
      <rPr>
        <sz val="9"/>
        <color theme="1"/>
        <rFont val="宋体"/>
        <charset val="134"/>
      </rPr>
      <t>库</t>
    </r>
    <r>
      <rPr>
        <sz val="9"/>
        <color theme="1"/>
        <rFont val="Dotum"/>
        <charset val="134"/>
      </rPr>
      <t>行</t>
    </r>
    <r>
      <rPr>
        <sz val="9"/>
        <color theme="1"/>
        <rFont val="宋体"/>
        <charset val="134"/>
      </rPr>
      <t>为</t>
    </r>
    <r>
      <rPr>
        <sz val="9"/>
        <color theme="1"/>
        <rFont val="Dotum"/>
        <charset val="134"/>
      </rPr>
      <t>+</t>
    </r>
    <r>
      <rPr>
        <sz val="9"/>
        <color theme="1"/>
        <rFont val="宋体"/>
        <charset val="134"/>
      </rPr>
      <t>销</t>
    </r>
    <r>
      <rPr>
        <sz val="9"/>
        <color theme="1"/>
        <rFont val="Dotum"/>
        <charset val="134"/>
      </rPr>
      <t>售退回）</t>
    </r>
    <r>
      <rPr>
        <sz val="9"/>
        <color theme="1"/>
        <rFont val="宋体"/>
        <charset val="134"/>
      </rPr>
      <t>时</t>
    </r>
    <r>
      <rPr>
        <sz val="9"/>
        <color theme="1"/>
        <rFont val="Dotum"/>
        <charset val="134"/>
      </rPr>
      <t>，要自</t>
    </r>
    <r>
      <rPr>
        <sz val="9"/>
        <color theme="1"/>
        <rFont val="宋体"/>
        <charset val="134"/>
      </rPr>
      <t>动</t>
    </r>
    <r>
      <rPr>
        <sz val="9"/>
        <color theme="1"/>
        <rFont val="Dotum"/>
        <charset val="134"/>
      </rPr>
      <t>核</t>
    </r>
    <r>
      <rPr>
        <sz val="9"/>
        <color theme="1"/>
        <rFont val="宋体"/>
        <charset val="134"/>
      </rPr>
      <t>销或手工核销</t>
    </r>
    <r>
      <rPr>
        <sz val="9"/>
        <color theme="1"/>
        <rFont val="Dotum"/>
        <charset val="134"/>
      </rPr>
      <t>---就是用  A的出</t>
    </r>
    <r>
      <rPr>
        <sz val="9"/>
        <color theme="1"/>
        <rFont val="宋体"/>
        <charset val="134"/>
      </rPr>
      <t>库数</t>
    </r>
    <r>
      <rPr>
        <sz val="9"/>
        <color theme="1"/>
        <rFont val="Dotum"/>
        <charset val="134"/>
      </rPr>
      <t>量  核</t>
    </r>
    <r>
      <rPr>
        <sz val="9"/>
        <color theme="1"/>
        <rFont val="宋体"/>
        <charset val="134"/>
      </rPr>
      <t>销</t>
    </r>
    <r>
      <rPr>
        <sz val="9"/>
        <color theme="1"/>
        <rFont val="Dotum"/>
        <charset val="134"/>
      </rPr>
      <t xml:space="preserve"> A的入</t>
    </r>
    <r>
      <rPr>
        <sz val="9"/>
        <color theme="1"/>
        <rFont val="宋体"/>
        <charset val="134"/>
      </rPr>
      <t>库数</t>
    </r>
    <r>
      <rPr>
        <sz val="9"/>
        <color theme="1"/>
        <rFont val="Dotum"/>
        <charset val="134"/>
      </rPr>
      <t>量, A的未核</t>
    </r>
    <r>
      <rPr>
        <sz val="9"/>
        <color theme="1"/>
        <rFont val="宋体"/>
        <charset val="134"/>
      </rPr>
      <t>销数</t>
    </r>
    <r>
      <rPr>
        <sz val="9"/>
        <color theme="1"/>
        <rFont val="Dotum"/>
        <charset val="134"/>
      </rPr>
      <t xml:space="preserve">量 </t>
    </r>
    <r>
      <rPr>
        <sz val="9"/>
        <color theme="1"/>
        <rFont val="宋体"/>
        <charset val="134"/>
      </rPr>
      <t>实际</t>
    </r>
    <r>
      <rPr>
        <sz val="9"/>
        <color theme="1"/>
        <rFont val="Dotum"/>
        <charset val="134"/>
      </rPr>
      <t>就是</t>
    </r>
    <r>
      <rPr>
        <sz val="9"/>
        <color theme="1"/>
        <rFont val="宋体"/>
        <charset val="134"/>
      </rPr>
      <t>库</t>
    </r>
    <r>
      <rPr>
        <sz val="9"/>
        <color theme="1"/>
        <rFont val="Dotum"/>
        <charset val="134"/>
      </rPr>
      <t>存</t>
    </r>
    <r>
      <rPr>
        <sz val="9"/>
        <color theme="1"/>
        <rFont val="宋体"/>
        <charset val="134"/>
      </rPr>
      <t>数</t>
    </r>
    <r>
      <rPr>
        <sz val="9"/>
        <color theme="1"/>
        <rFont val="Dotum"/>
        <charset val="134"/>
      </rPr>
      <t>量</t>
    </r>
  </si>
  <si>
    <r>
      <rPr>
        <sz val="9"/>
        <color theme="1"/>
        <rFont val="宋体"/>
        <charset val="134"/>
      </rPr>
      <t>正常的入库（入库数量</t>
    </r>
    <r>
      <rPr>
        <sz val="9"/>
        <color theme="1"/>
        <rFont val="Dotum"/>
        <charset val="134"/>
      </rPr>
      <t>&gt;0</t>
    </r>
    <r>
      <rPr>
        <sz val="9"/>
        <color theme="1"/>
        <rFont val="宋体"/>
        <charset val="134"/>
      </rPr>
      <t>）</t>
    </r>
    <r>
      <rPr>
        <sz val="9"/>
        <color theme="1"/>
        <rFont val="Dotum"/>
        <charset val="134"/>
      </rPr>
      <t>,</t>
    </r>
    <r>
      <rPr>
        <sz val="9"/>
        <color theme="1"/>
        <rFont val="宋体"/>
        <charset val="134"/>
      </rPr>
      <t>不会触发核销     当入库数量&lt;0,就是退回供应商，实际是出库行为，要触发核销</t>
    </r>
  </si>
  <si>
    <t>比如 A商品入库5个，销售3，库存2个，但是销售退回了1个，那么 之前核销（出库）的3个，要更新为（出库）2个，因此，要增加  核销数量为-1 的核销记录</t>
  </si>
  <si>
    <t>建议触发核销的公式：if （入库数量=&lt;0）</t>
  </si>
  <si>
    <r>
      <rPr>
        <sz val="9"/>
        <color theme="1"/>
        <rFont val="Dotum"/>
        <charset val="134"/>
      </rPr>
      <t>2019-6-1的</t>
    </r>
    <r>
      <rPr>
        <sz val="9"/>
        <color theme="1"/>
        <rFont val="宋体"/>
        <charset val="134"/>
      </rPr>
      <t>数</t>
    </r>
    <r>
      <rPr>
        <sz val="9"/>
        <color theme="1"/>
        <rFont val="Dotum"/>
        <charset val="134"/>
      </rPr>
      <t>据
--入</t>
    </r>
    <r>
      <rPr>
        <sz val="9"/>
        <color theme="1"/>
        <rFont val="宋体"/>
        <charset val="134"/>
      </rPr>
      <t>库</t>
    </r>
    <r>
      <rPr>
        <sz val="9"/>
        <color theme="1"/>
        <rFont val="Dotum"/>
        <charset val="134"/>
      </rPr>
      <t>5</t>
    </r>
    <r>
      <rPr>
        <sz val="9"/>
        <color theme="1"/>
        <rFont val="宋体"/>
        <charset val="134"/>
      </rPr>
      <t>个桌</t>
    </r>
    <r>
      <rPr>
        <sz val="9"/>
        <color theme="1"/>
        <rFont val="Dotum"/>
        <charset val="134"/>
      </rPr>
      <t xml:space="preserve">子
</t>
    </r>
  </si>
  <si>
    <t>数据库表名</t>
  </si>
  <si>
    <t>字段名</t>
  </si>
  <si>
    <t>出/入库日期</t>
  </si>
  <si>
    <t>出/入库类型</t>
  </si>
  <si>
    <t>商品唯一码</t>
  </si>
  <si>
    <t>商品大类</t>
  </si>
  <si>
    <t>...</t>
  </si>
  <si>
    <t>入库数量</t>
  </si>
  <si>
    <t>出库数量</t>
  </si>
  <si>
    <r>
      <rPr>
        <sz val="9"/>
        <rFont val="宋体"/>
        <charset val="134"/>
      </rPr>
      <t>出入库</t>
    </r>
    <r>
      <rPr>
        <sz val="9"/>
        <rFont val="Dotum"/>
        <charset val="134"/>
      </rPr>
      <t>累</t>
    </r>
    <r>
      <rPr>
        <sz val="9"/>
        <rFont val="宋体"/>
        <charset val="134"/>
      </rPr>
      <t>计核销数量</t>
    </r>
  </si>
  <si>
    <t>桌子</t>
  </si>
  <si>
    <t>商品出/入库核销表</t>
  </si>
  <si>
    <t>核销日期</t>
  </si>
  <si>
    <t>入库id</t>
  </si>
  <si>
    <t>出库id</t>
  </si>
  <si>
    <t>核销数量</t>
  </si>
  <si>
    <r>
      <rPr>
        <sz val="9"/>
        <color theme="1"/>
        <rFont val="Dotum"/>
        <charset val="134"/>
      </rPr>
      <t>2019-6-15的</t>
    </r>
    <r>
      <rPr>
        <sz val="9"/>
        <color theme="1"/>
        <rFont val="宋体"/>
        <charset val="134"/>
      </rPr>
      <t>数</t>
    </r>
    <r>
      <rPr>
        <sz val="9"/>
        <color theme="1"/>
        <rFont val="Dotum"/>
        <charset val="134"/>
      </rPr>
      <t>据
--</t>
    </r>
    <r>
      <rPr>
        <sz val="9"/>
        <color theme="1"/>
        <rFont val="宋体"/>
        <charset val="134"/>
      </rPr>
      <t>销</t>
    </r>
    <r>
      <rPr>
        <sz val="9"/>
        <color theme="1"/>
        <rFont val="Dotum"/>
        <charset val="134"/>
      </rPr>
      <t>售1</t>
    </r>
    <r>
      <rPr>
        <sz val="9"/>
        <color theme="1"/>
        <rFont val="宋体"/>
        <charset val="134"/>
      </rPr>
      <t>个桌</t>
    </r>
    <r>
      <rPr>
        <sz val="9"/>
        <color theme="1"/>
        <rFont val="Dotum"/>
        <charset val="134"/>
      </rPr>
      <t xml:space="preserve">子
</t>
    </r>
  </si>
  <si>
    <t>a</t>
  </si>
  <si>
    <t>b</t>
  </si>
  <si>
    <t>c</t>
  </si>
  <si>
    <t>d</t>
  </si>
  <si>
    <r>
      <rPr>
        <sz val="9"/>
        <color theme="1"/>
        <rFont val="Dotum"/>
        <charset val="134"/>
      </rPr>
      <t>2019-6-18的</t>
    </r>
    <r>
      <rPr>
        <sz val="9"/>
        <color theme="1"/>
        <rFont val="宋体"/>
        <charset val="134"/>
      </rPr>
      <t>数</t>
    </r>
    <r>
      <rPr>
        <sz val="9"/>
        <color theme="1"/>
        <rFont val="Dotum"/>
        <charset val="134"/>
      </rPr>
      <t>据
--退回供</t>
    </r>
    <r>
      <rPr>
        <sz val="9"/>
        <color theme="1"/>
        <rFont val="宋体"/>
        <charset val="134"/>
      </rPr>
      <t>应</t>
    </r>
    <r>
      <rPr>
        <sz val="9"/>
        <color theme="1"/>
        <rFont val="Dotum"/>
        <charset val="134"/>
      </rPr>
      <t>商1</t>
    </r>
    <r>
      <rPr>
        <sz val="9"/>
        <color theme="1"/>
        <rFont val="宋体"/>
        <charset val="134"/>
      </rPr>
      <t>个桌</t>
    </r>
    <r>
      <rPr>
        <sz val="9"/>
        <color theme="1"/>
        <rFont val="Dotum"/>
        <charset val="134"/>
      </rPr>
      <t xml:space="preserve">子
</t>
    </r>
  </si>
  <si>
    <t>h</t>
  </si>
  <si>
    <t>d=|a|+|b|-|c|</t>
  </si>
  <si>
    <t>退回供应商</t>
  </si>
  <si>
    <t>e</t>
  </si>
  <si>
    <t>f</t>
  </si>
  <si>
    <t>g</t>
  </si>
  <si>
    <r>
      <rPr>
        <sz val="9"/>
        <color theme="1"/>
        <rFont val="Dotum"/>
        <charset val="134"/>
      </rPr>
      <t>商品出/入</t>
    </r>
    <r>
      <rPr>
        <sz val="9"/>
        <color theme="1"/>
        <rFont val="宋体"/>
        <charset val="134"/>
      </rPr>
      <t>库</t>
    </r>
    <r>
      <rPr>
        <sz val="9"/>
        <color theme="1"/>
        <rFont val="Dotum"/>
        <charset val="134"/>
      </rPr>
      <t>核</t>
    </r>
    <r>
      <rPr>
        <sz val="9"/>
        <color theme="1"/>
        <rFont val="宋体"/>
        <charset val="134"/>
      </rPr>
      <t>销</t>
    </r>
    <r>
      <rPr>
        <sz val="9"/>
        <color theme="1"/>
        <rFont val="Dotum"/>
        <charset val="134"/>
      </rPr>
      <t>表</t>
    </r>
  </si>
  <si>
    <r>
      <rPr>
        <sz val="9"/>
        <color theme="1"/>
        <rFont val="Dotum"/>
        <charset val="134"/>
      </rPr>
      <t>c={ h =e</t>
    </r>
    <r>
      <rPr>
        <sz val="9"/>
        <color theme="1"/>
        <rFont val="宋体"/>
        <charset val="134"/>
      </rPr>
      <t>时</t>
    </r>
    <r>
      <rPr>
        <sz val="9"/>
        <color theme="1"/>
        <rFont val="Dotum"/>
        <charset val="134"/>
      </rPr>
      <t>g的</t>
    </r>
    <r>
      <rPr>
        <sz val="9"/>
        <color theme="1"/>
        <rFont val="宋体"/>
        <charset val="134"/>
      </rPr>
      <t>总数</t>
    </r>
    <r>
      <rPr>
        <sz val="9"/>
        <color theme="1"/>
        <rFont val="Dotum"/>
        <charset val="134"/>
      </rPr>
      <t xml:space="preserve"> + h =f</t>
    </r>
    <r>
      <rPr>
        <sz val="9"/>
        <color theme="1"/>
        <rFont val="宋体"/>
        <charset val="134"/>
      </rPr>
      <t>时</t>
    </r>
    <r>
      <rPr>
        <sz val="9"/>
        <color theme="1"/>
        <rFont val="Dotum"/>
        <charset val="134"/>
      </rPr>
      <t>的g</t>
    </r>
    <r>
      <rPr>
        <sz val="9"/>
        <color theme="1"/>
        <rFont val="宋体"/>
        <charset val="134"/>
      </rPr>
      <t>总数</t>
    </r>
    <r>
      <rPr>
        <sz val="9"/>
        <color theme="1"/>
        <rFont val="Dotum"/>
        <charset val="134"/>
      </rPr>
      <t>}</t>
    </r>
  </si>
  <si>
    <r>
      <rPr>
        <sz val="9"/>
        <rFont val="宋体"/>
        <charset val="134"/>
      </rPr>
      <t>如：第</t>
    </r>
    <r>
      <rPr>
        <sz val="9"/>
        <rFont val="Dotum"/>
        <charset val="134"/>
      </rPr>
      <t>1</t>
    </r>
    <r>
      <rPr>
        <sz val="9"/>
        <rFont val="宋体"/>
        <charset val="134"/>
      </rPr>
      <t>行</t>
    </r>
    <r>
      <rPr>
        <sz val="9"/>
        <rFont val="Dotum"/>
        <charset val="134"/>
      </rPr>
      <t>c={    2</t>
    </r>
    <r>
      <rPr>
        <sz val="9"/>
        <rFont val="宋体"/>
        <charset val="134"/>
      </rPr>
      <t>（e=1时g的汇总数 ）+0（f=1时g的汇总数）=2}</t>
    </r>
  </si>
  <si>
    <r>
      <rPr>
        <sz val="9"/>
        <rFont val="宋体"/>
        <charset val="134"/>
      </rPr>
      <t>如：第2行</t>
    </r>
    <r>
      <rPr>
        <sz val="9"/>
        <rFont val="Dotum"/>
        <charset val="134"/>
      </rPr>
      <t>c={    0</t>
    </r>
    <r>
      <rPr>
        <sz val="9"/>
        <rFont val="宋体"/>
        <charset val="134"/>
      </rPr>
      <t>（e=2时g的汇总数 ）+1（f=2时g的汇总数）=1}</t>
    </r>
  </si>
  <si>
    <r>
      <rPr>
        <sz val="9"/>
        <rFont val="宋体"/>
        <charset val="134"/>
      </rPr>
      <t>如：第3行</t>
    </r>
    <r>
      <rPr>
        <sz val="9"/>
        <rFont val="Dotum"/>
        <charset val="134"/>
      </rPr>
      <t>c={    0</t>
    </r>
    <r>
      <rPr>
        <sz val="9"/>
        <rFont val="宋体"/>
        <charset val="134"/>
      </rPr>
      <t>（e=3时g的汇总数 ）+1（f=3时g的汇总数）=1}</t>
    </r>
  </si>
  <si>
    <r>
      <rPr>
        <sz val="9"/>
        <rFont val="宋体"/>
        <charset val="134"/>
      </rPr>
      <t>如果</t>
    </r>
    <r>
      <rPr>
        <sz val="9"/>
        <rFont val="Dotum"/>
        <charset val="134"/>
      </rPr>
      <t xml:space="preserve">a&lt;0 ,  g=|a| , </t>
    </r>
    <r>
      <rPr>
        <sz val="9"/>
        <rFont val="宋体"/>
        <charset val="134"/>
      </rPr>
      <t>如果</t>
    </r>
    <r>
      <rPr>
        <sz val="9"/>
        <rFont val="Dotum"/>
        <charset val="134"/>
      </rPr>
      <t>a&gt;=0 , g=b</t>
    </r>
  </si>
  <si>
    <t xml:space="preserve">2019-6-25的数据
--销售退回1个桌子
</t>
  </si>
  <si>
    <t>销售退回</t>
  </si>
  <si>
    <r>
      <rPr>
        <sz val="9"/>
        <rFont val="宋体"/>
        <charset val="134"/>
      </rPr>
      <t>如：第</t>
    </r>
    <r>
      <rPr>
        <sz val="9"/>
        <rFont val="Dotum"/>
        <charset val="134"/>
      </rPr>
      <t>1</t>
    </r>
    <r>
      <rPr>
        <sz val="9"/>
        <rFont val="宋体"/>
        <charset val="134"/>
      </rPr>
      <t>行</t>
    </r>
    <r>
      <rPr>
        <sz val="9"/>
        <rFont val="Dotum"/>
        <charset val="134"/>
      </rPr>
      <t>c={    1</t>
    </r>
    <r>
      <rPr>
        <sz val="9"/>
        <rFont val="宋体"/>
        <charset val="134"/>
      </rPr>
      <t>（e=1时g的汇总数 ）+0（f=1时g的汇总数）=1}</t>
    </r>
  </si>
  <si>
    <r>
      <rPr>
        <sz val="9"/>
        <rFont val="宋体"/>
        <charset val="134"/>
      </rPr>
      <t>如：第4行</t>
    </r>
    <r>
      <rPr>
        <sz val="9"/>
        <rFont val="Dotum"/>
        <charset val="134"/>
      </rPr>
      <t>c={    0</t>
    </r>
    <r>
      <rPr>
        <sz val="9"/>
        <rFont val="宋体"/>
        <charset val="134"/>
      </rPr>
      <t>（e=4时g的汇总数 ）+  (-1)（f=4时g的汇总数）=1}</t>
    </r>
  </si>
  <si>
    <r>
      <rPr>
        <sz val="9"/>
        <rFont val="宋体"/>
        <charset val="134"/>
      </rPr>
      <t>如果</t>
    </r>
    <r>
      <rPr>
        <sz val="9"/>
        <rFont val="Dotum"/>
        <charset val="134"/>
      </rPr>
      <t>a&lt;0 , g=|a|,</t>
    </r>
    <r>
      <rPr>
        <sz val="9"/>
        <rFont val="宋体"/>
        <charset val="134"/>
      </rPr>
      <t>如果</t>
    </r>
    <r>
      <rPr>
        <sz val="9"/>
        <rFont val="Dotum"/>
        <charset val="134"/>
      </rPr>
      <t>a&gt;=0 , g=b，  因</t>
    </r>
    <r>
      <rPr>
        <sz val="9"/>
        <rFont val="宋体"/>
        <charset val="134"/>
      </rPr>
      <t>为</t>
    </r>
    <r>
      <rPr>
        <sz val="9"/>
        <rFont val="Dotum"/>
        <charset val="134"/>
      </rPr>
      <t xml:space="preserve">a&gt;0 ， </t>
    </r>
    <r>
      <rPr>
        <sz val="9"/>
        <rFont val="宋体"/>
        <charset val="134"/>
      </rPr>
      <t>则</t>
    </r>
    <r>
      <rPr>
        <sz val="9"/>
        <rFont val="Dotum"/>
        <charset val="134"/>
      </rPr>
      <t>g=-1</t>
    </r>
  </si>
  <si>
    <r>
      <rPr>
        <sz val="9"/>
        <color theme="1"/>
        <rFont val="Dotum"/>
        <charset val="134"/>
      </rPr>
      <t>2019-6-28的</t>
    </r>
    <r>
      <rPr>
        <sz val="9"/>
        <color theme="1"/>
        <rFont val="宋体"/>
        <charset val="134"/>
      </rPr>
      <t>数</t>
    </r>
    <r>
      <rPr>
        <sz val="9"/>
        <color theme="1"/>
        <rFont val="Dotum"/>
        <charset val="134"/>
      </rPr>
      <t>据
--受托代</t>
    </r>
    <r>
      <rPr>
        <sz val="9"/>
        <color theme="1"/>
        <rFont val="宋体"/>
        <charset val="134"/>
      </rPr>
      <t>销</t>
    </r>
    <r>
      <rPr>
        <sz val="9"/>
        <color theme="1"/>
        <rFont val="Dotum"/>
        <charset val="134"/>
      </rPr>
      <t>10</t>
    </r>
    <r>
      <rPr>
        <sz val="9"/>
        <color theme="1"/>
        <rFont val="宋体"/>
        <charset val="134"/>
      </rPr>
      <t>个</t>
    </r>
    <r>
      <rPr>
        <sz val="9"/>
        <color theme="1"/>
        <rFont val="Dotum"/>
        <charset val="134"/>
      </rPr>
      <t xml:space="preserve">板凳
</t>
    </r>
  </si>
  <si>
    <t>受托代销入库</t>
  </si>
  <si>
    <t>板凳</t>
  </si>
  <si>
    <r>
      <rPr>
        <sz val="9"/>
        <color theme="1"/>
        <rFont val="Dotum"/>
        <charset val="134"/>
      </rPr>
      <t>2019-6-28的</t>
    </r>
    <r>
      <rPr>
        <sz val="9"/>
        <color theme="1"/>
        <rFont val="宋体"/>
        <charset val="134"/>
      </rPr>
      <t>数</t>
    </r>
    <r>
      <rPr>
        <sz val="9"/>
        <color theme="1"/>
        <rFont val="Dotum"/>
        <charset val="134"/>
      </rPr>
      <t>据
--</t>
    </r>
    <r>
      <rPr>
        <sz val="9"/>
        <color theme="1"/>
        <rFont val="宋体"/>
        <charset val="134"/>
      </rPr>
      <t>销</t>
    </r>
    <r>
      <rPr>
        <sz val="9"/>
        <color theme="1"/>
        <rFont val="Dotum"/>
        <charset val="134"/>
      </rPr>
      <t>售3</t>
    </r>
    <r>
      <rPr>
        <sz val="9"/>
        <color theme="1"/>
        <rFont val="宋体"/>
        <charset val="134"/>
      </rPr>
      <t>个</t>
    </r>
    <r>
      <rPr>
        <sz val="9"/>
        <color theme="1"/>
        <rFont val="Dotum"/>
        <charset val="134"/>
      </rPr>
      <t xml:space="preserve">板凳
</t>
    </r>
  </si>
  <si>
    <r>
      <rPr>
        <sz val="9"/>
        <rFont val="宋体"/>
        <charset val="134"/>
      </rPr>
      <t>如果</t>
    </r>
    <r>
      <rPr>
        <sz val="9"/>
        <rFont val="Dotum"/>
        <charset val="134"/>
      </rPr>
      <t>a&lt;0 , g=|a|,</t>
    </r>
    <r>
      <rPr>
        <sz val="9"/>
        <rFont val="宋体"/>
        <charset val="134"/>
      </rPr>
      <t>如果</t>
    </r>
    <r>
      <rPr>
        <sz val="9"/>
        <rFont val="Dotum"/>
        <charset val="134"/>
      </rPr>
      <t>a&gt;=0 , g=b，  因</t>
    </r>
    <r>
      <rPr>
        <sz val="9"/>
        <rFont val="宋体"/>
        <charset val="134"/>
      </rPr>
      <t>为</t>
    </r>
    <r>
      <rPr>
        <sz val="9"/>
        <rFont val="Dotum"/>
        <charset val="134"/>
      </rPr>
      <t xml:space="preserve">a&gt;0 ， </t>
    </r>
    <r>
      <rPr>
        <sz val="9"/>
        <rFont val="宋体"/>
        <charset val="134"/>
      </rPr>
      <t>则</t>
    </r>
    <r>
      <rPr>
        <sz val="9"/>
        <rFont val="Dotum"/>
        <charset val="134"/>
      </rPr>
      <t>g=3</t>
    </r>
  </si>
  <si>
    <r>
      <rPr>
        <sz val="9"/>
        <color theme="1"/>
        <rFont val="Dotum"/>
        <charset val="134"/>
      </rPr>
      <t>2019-8-5的</t>
    </r>
    <r>
      <rPr>
        <sz val="9"/>
        <color theme="1"/>
        <rFont val="宋体"/>
        <charset val="134"/>
      </rPr>
      <t>数</t>
    </r>
    <r>
      <rPr>
        <sz val="9"/>
        <color theme="1"/>
        <rFont val="Dotum"/>
        <charset val="134"/>
      </rPr>
      <t>据
--退回7</t>
    </r>
    <r>
      <rPr>
        <sz val="9"/>
        <color theme="1"/>
        <rFont val="宋体"/>
        <charset val="134"/>
      </rPr>
      <t>个</t>
    </r>
    <r>
      <rPr>
        <sz val="9"/>
        <color theme="1"/>
        <rFont val="Dotum"/>
        <charset val="134"/>
      </rPr>
      <t xml:space="preserve">板凳
</t>
    </r>
  </si>
  <si>
    <t>出/入库单</t>
  </si>
  <si>
    <t>受托代销退回</t>
  </si>
  <si>
    <r>
      <rPr>
        <sz val="9"/>
        <color theme="1"/>
        <rFont val="Dotum"/>
        <charset val="134"/>
      </rPr>
      <t>2019-8-14的</t>
    </r>
    <r>
      <rPr>
        <sz val="9"/>
        <color theme="1"/>
        <rFont val="宋体"/>
        <charset val="134"/>
      </rPr>
      <t>数</t>
    </r>
    <r>
      <rPr>
        <sz val="9"/>
        <color theme="1"/>
        <rFont val="Dotum"/>
        <charset val="134"/>
      </rPr>
      <t>据
--1</t>
    </r>
    <r>
      <rPr>
        <sz val="9"/>
        <color theme="1"/>
        <rFont val="宋体"/>
        <charset val="134"/>
      </rPr>
      <t>个桌</t>
    </r>
    <r>
      <rPr>
        <sz val="9"/>
        <color theme="1"/>
        <rFont val="Dotum"/>
        <charset val="134"/>
      </rPr>
      <t>子送到</t>
    </r>
    <r>
      <rPr>
        <sz val="9"/>
        <color theme="1"/>
        <rFont val="宋体"/>
        <charset val="134"/>
      </rPr>
      <t>银</t>
    </r>
    <r>
      <rPr>
        <sz val="9"/>
        <color theme="1"/>
        <rFont val="Dotum"/>
        <charset val="134"/>
      </rPr>
      <t>座</t>
    </r>
    <r>
      <rPr>
        <sz val="9"/>
        <color theme="1"/>
        <rFont val="宋体"/>
        <charset val="134"/>
      </rPr>
      <t>销</t>
    </r>
    <r>
      <rPr>
        <sz val="9"/>
        <color theme="1"/>
        <rFont val="Dotum"/>
        <charset val="134"/>
      </rPr>
      <t xml:space="preserve">售
</t>
    </r>
  </si>
  <si>
    <t>移库</t>
  </si>
  <si>
    <t>银座</t>
  </si>
  <si>
    <t>移库单</t>
  </si>
  <si>
    <r>
      <rPr>
        <sz val="9"/>
        <rFont val="Dotum"/>
        <charset val="134"/>
      </rPr>
      <t>移</t>
    </r>
    <r>
      <rPr>
        <sz val="9"/>
        <rFont val="宋体"/>
        <charset val="134"/>
      </rPr>
      <t>库</t>
    </r>
    <r>
      <rPr>
        <sz val="9"/>
        <rFont val="Dotum"/>
        <charset val="134"/>
      </rPr>
      <t>日期</t>
    </r>
  </si>
  <si>
    <r>
      <rPr>
        <sz val="9"/>
        <color theme="1"/>
        <rFont val="Dotum"/>
        <charset val="134"/>
      </rPr>
      <t>移</t>
    </r>
    <r>
      <rPr>
        <sz val="9"/>
        <color theme="1"/>
        <rFont val="宋体"/>
        <charset val="134"/>
      </rPr>
      <t>库单号</t>
    </r>
  </si>
  <si>
    <r>
      <rPr>
        <sz val="9"/>
        <color theme="1"/>
        <rFont val="Dotum"/>
        <charset val="134"/>
      </rPr>
      <t>商品入</t>
    </r>
    <r>
      <rPr>
        <sz val="9"/>
        <color theme="1"/>
        <rFont val="宋体"/>
        <charset val="134"/>
      </rPr>
      <t>库</t>
    </r>
    <r>
      <rPr>
        <sz val="9"/>
        <color theme="1"/>
        <rFont val="Dotum"/>
        <charset val="134"/>
      </rPr>
      <t>id</t>
    </r>
  </si>
  <si>
    <r>
      <rPr>
        <sz val="9"/>
        <color theme="1"/>
        <rFont val="Dotum"/>
        <charset val="134"/>
      </rPr>
      <t>移</t>
    </r>
    <r>
      <rPr>
        <sz val="9"/>
        <color theme="1"/>
        <rFont val="宋体"/>
        <charset val="134"/>
      </rPr>
      <t>库数</t>
    </r>
    <r>
      <rPr>
        <sz val="9"/>
        <color theme="1"/>
        <rFont val="Dotum"/>
        <charset val="134"/>
      </rPr>
      <t>量</t>
    </r>
  </si>
  <si>
    <r>
      <rPr>
        <sz val="9"/>
        <color theme="1"/>
        <rFont val="Dotum"/>
        <charset val="134"/>
      </rPr>
      <t>出</t>
    </r>
    <r>
      <rPr>
        <sz val="9"/>
        <color theme="1"/>
        <rFont val="宋体"/>
        <charset val="134"/>
      </rPr>
      <t>发仓库</t>
    </r>
  </si>
  <si>
    <r>
      <rPr>
        <sz val="9"/>
        <color theme="1"/>
        <rFont val="Dotum"/>
        <charset val="134"/>
      </rPr>
      <t>到</t>
    </r>
    <r>
      <rPr>
        <sz val="9"/>
        <color theme="1"/>
        <rFont val="宋体"/>
        <charset val="134"/>
      </rPr>
      <t>达仓库</t>
    </r>
  </si>
  <si>
    <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</si>
</sst>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6">
    <font>
      <sz val="9"/>
      <color theme="1"/>
      <name val="Tahoma"/>
      <charset val="134"/>
    </font>
    <font>
      <sz val="9"/>
      <color theme="1"/>
      <name val="Dotum"/>
      <charset val="134"/>
    </font>
    <font>
      <sz val="9"/>
      <color theme="1"/>
      <name val="宋体"/>
      <charset val="134"/>
    </font>
    <font>
      <sz val="9"/>
      <color theme="1"/>
      <name val="Aparajita"/>
      <charset val="134"/>
    </font>
    <font>
      <sz val="9"/>
      <name val="Dotum"/>
      <charset val="134"/>
    </font>
    <font>
      <sz val="9"/>
      <name val="宋体"/>
      <charset val="134"/>
    </font>
    <font>
      <sz val="8"/>
      <color theme="1"/>
      <name val="Tahoma"/>
      <charset val="134"/>
    </font>
    <font>
      <sz val="8"/>
      <color theme="1"/>
      <name val="宋体"/>
      <charset val="134"/>
    </font>
    <font>
      <sz val="8"/>
      <color theme="1"/>
      <name val="Dotum"/>
      <charset val="134"/>
    </font>
    <font>
      <u/>
      <sz val="11"/>
      <color rgb="FF0000FF"/>
      <name val="宋体"/>
      <charset val="0"/>
      <scheme val="minor"/>
    </font>
    <font>
      <sz val="8"/>
      <name val="Dotum"/>
      <charset val="134"/>
    </font>
    <font>
      <sz val="8"/>
      <name val="宋体"/>
      <charset val="134"/>
    </font>
    <font>
      <sz val="8"/>
      <name val="Aparajita"/>
      <charset val="0"/>
    </font>
    <font>
      <sz val="10"/>
      <name val="MS Sans Serif"/>
      <charset val="0"/>
    </font>
    <font>
      <sz val="12"/>
      <name val="宋体"/>
      <charset val="134"/>
    </font>
    <font>
      <sz val="11"/>
      <color indexed="8"/>
      <name val="宋体"/>
      <charset val="134"/>
    </font>
    <font>
      <sz val="11"/>
      <color theme="1"/>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sz val="9"/>
      <name val="宋体"/>
      <charset val="134"/>
    </font>
  </fonts>
  <fills count="38">
    <fill>
      <patternFill patternType="none"/>
    </fill>
    <fill>
      <patternFill patternType="gray125"/>
    </fill>
    <fill>
      <patternFill patternType="solid">
        <fgColor theme="9" tint="0.4"/>
        <bgColor indexed="64"/>
      </patternFill>
    </fill>
    <fill>
      <patternFill patternType="solid">
        <fgColor theme="9" tint="0.6"/>
        <bgColor indexed="64"/>
      </patternFill>
    </fill>
    <fill>
      <patternFill patternType="solid">
        <fgColor theme="9" tint="0.8"/>
        <bgColor indexed="64"/>
      </patternFill>
    </fill>
    <fill>
      <patternFill patternType="solid">
        <fgColor rgb="FFFF0000"/>
        <bgColor indexed="64"/>
      </patternFill>
    </fill>
    <fill>
      <patternFill patternType="solid">
        <fgColor indexed="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3">
    <xf numFmtId="0" fontId="0" fillId="0" borderId="0">
      <alignment vertical="center"/>
    </xf>
    <xf numFmtId="42" fontId="0" fillId="0" borderId="0" applyFont="0" applyFill="0" applyBorder="0" applyAlignment="0" applyProtection="0">
      <alignment vertical="center"/>
    </xf>
    <xf numFmtId="0" fontId="16" fillId="9" borderId="0" applyNumberFormat="0" applyBorder="0" applyAlignment="0" applyProtection="0">
      <alignment vertical="center"/>
    </xf>
    <xf numFmtId="0" fontId="18" fillId="12"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7" borderId="0" applyNumberFormat="0" applyBorder="0" applyAlignment="0" applyProtection="0">
      <alignment vertical="center"/>
    </xf>
    <xf numFmtId="0" fontId="19" fillId="13" borderId="0" applyNumberFormat="0" applyBorder="0" applyAlignment="0" applyProtection="0">
      <alignment vertical="center"/>
    </xf>
    <xf numFmtId="43" fontId="0" fillId="0" borderId="0" applyFont="0" applyFill="0" applyBorder="0" applyAlignment="0" applyProtection="0">
      <alignment vertical="center"/>
    </xf>
    <xf numFmtId="0" fontId="17" fillId="14"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4" fillId="0" borderId="0">
      <alignment vertical="center"/>
    </xf>
    <xf numFmtId="0" fontId="0" fillId="11" borderId="15" applyNumberFormat="0" applyFont="0" applyAlignment="0" applyProtection="0">
      <alignment vertical="center"/>
    </xf>
    <xf numFmtId="0" fontId="17" fillId="17" borderId="0" applyNumberFormat="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0">
      <alignment vertical="center"/>
    </xf>
    <xf numFmtId="0" fontId="26" fillId="0" borderId="0" applyNumberFormat="0" applyFill="0" applyBorder="0" applyAlignment="0" applyProtection="0">
      <alignment vertical="center"/>
    </xf>
    <xf numFmtId="0" fontId="27" fillId="0" borderId="18" applyNumberFormat="0" applyFill="0" applyAlignment="0" applyProtection="0">
      <alignment vertical="center"/>
    </xf>
    <xf numFmtId="0" fontId="28" fillId="0" borderId="18" applyNumberFormat="0" applyFill="0" applyAlignment="0" applyProtection="0">
      <alignment vertical="center"/>
    </xf>
    <xf numFmtId="0" fontId="17" fillId="21" borderId="0" applyNumberFormat="0" applyBorder="0" applyAlignment="0" applyProtection="0">
      <alignment vertical="center"/>
    </xf>
    <xf numFmtId="0" fontId="20" fillId="0" borderId="20" applyNumberFormat="0" applyFill="0" applyAlignment="0" applyProtection="0">
      <alignment vertical="center"/>
    </xf>
    <xf numFmtId="0" fontId="17" fillId="16" borderId="0" applyNumberFormat="0" applyBorder="0" applyAlignment="0" applyProtection="0">
      <alignment vertical="center"/>
    </xf>
    <xf numFmtId="0" fontId="22" fillId="19" borderId="17" applyNumberFormat="0" applyAlignment="0" applyProtection="0">
      <alignment vertical="center"/>
    </xf>
    <xf numFmtId="0" fontId="24" fillId="19" borderId="16" applyNumberFormat="0" applyAlignment="0" applyProtection="0">
      <alignment vertical="center"/>
    </xf>
    <xf numFmtId="0" fontId="30" fillId="24" borderId="21" applyNumberFormat="0" applyAlignment="0" applyProtection="0">
      <alignment vertical="center"/>
    </xf>
    <xf numFmtId="0" fontId="16" fillId="18" borderId="0" applyNumberFormat="0" applyBorder="0" applyAlignment="0" applyProtection="0">
      <alignment vertical="center"/>
    </xf>
    <xf numFmtId="0" fontId="17" fillId="25" borderId="0" applyNumberFormat="0" applyBorder="0" applyAlignment="0" applyProtection="0">
      <alignment vertical="center"/>
    </xf>
    <xf numFmtId="0" fontId="29" fillId="0" borderId="19" applyNumberFormat="0" applyFill="0" applyAlignment="0" applyProtection="0">
      <alignment vertical="center"/>
    </xf>
    <xf numFmtId="0" fontId="31" fillId="0" borderId="22" applyNumberFormat="0" applyFill="0" applyAlignment="0" applyProtection="0">
      <alignment vertical="center"/>
    </xf>
    <xf numFmtId="0" fontId="5" fillId="0" borderId="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16" fillId="8" borderId="0" applyNumberFormat="0" applyBorder="0" applyAlignment="0" applyProtection="0">
      <alignment vertical="center"/>
    </xf>
    <xf numFmtId="0" fontId="17" fillId="29" borderId="0" applyNumberFormat="0" applyBorder="0" applyAlignment="0" applyProtection="0">
      <alignment vertical="center"/>
    </xf>
    <xf numFmtId="0" fontId="16" fillId="30" borderId="0" applyNumberFormat="0" applyBorder="0" applyAlignment="0" applyProtection="0">
      <alignment vertical="center"/>
    </xf>
    <xf numFmtId="0" fontId="16" fillId="23" borderId="0" applyNumberFormat="0" applyBorder="0" applyAlignment="0" applyProtection="0">
      <alignment vertical="center"/>
    </xf>
    <xf numFmtId="0" fontId="16" fillId="26" borderId="0" applyNumberFormat="0" applyBorder="0" applyAlignment="0" applyProtection="0">
      <alignment vertical="center"/>
    </xf>
    <xf numFmtId="0" fontId="16" fillId="32" borderId="0" applyNumberFormat="0" applyBorder="0" applyAlignment="0" applyProtection="0">
      <alignment vertical="center"/>
    </xf>
    <xf numFmtId="0" fontId="17" fillId="34" borderId="0" applyNumberFormat="0" applyBorder="0" applyAlignment="0" applyProtection="0">
      <alignment vertical="center"/>
    </xf>
    <xf numFmtId="0" fontId="14" fillId="0" borderId="0">
      <alignment vertical="center"/>
    </xf>
    <xf numFmtId="0" fontId="17" fillId="35" borderId="0" applyNumberFormat="0" applyBorder="0" applyAlignment="0" applyProtection="0">
      <alignment vertical="center"/>
    </xf>
    <xf numFmtId="0" fontId="16" fillId="36" borderId="0" applyNumberFormat="0" applyBorder="0" applyAlignment="0" applyProtection="0">
      <alignment vertical="center"/>
    </xf>
    <xf numFmtId="0" fontId="16" fillId="31" borderId="0" applyNumberFormat="0" applyBorder="0" applyAlignment="0" applyProtection="0">
      <alignment vertical="center"/>
    </xf>
    <xf numFmtId="0" fontId="15" fillId="0" borderId="0">
      <alignment vertical="center"/>
    </xf>
    <xf numFmtId="0" fontId="17" fillId="33" borderId="0" applyNumberFormat="0" applyBorder="0" applyAlignment="0" applyProtection="0">
      <alignment vertical="center"/>
    </xf>
    <xf numFmtId="0" fontId="16" fillId="22" borderId="0" applyNumberFormat="0" applyBorder="0" applyAlignment="0" applyProtection="0">
      <alignment vertical="center"/>
    </xf>
    <xf numFmtId="0" fontId="17" fillId="15" borderId="0" applyNumberFormat="0" applyBorder="0" applyAlignment="0" applyProtection="0">
      <alignment vertical="center"/>
    </xf>
    <xf numFmtId="0" fontId="17" fillId="10" borderId="0" applyNumberFormat="0" applyBorder="0" applyAlignment="0" applyProtection="0">
      <alignment vertical="center"/>
    </xf>
    <xf numFmtId="0" fontId="16" fillId="20" borderId="0" applyNumberFormat="0" applyBorder="0" applyAlignment="0" applyProtection="0">
      <alignment vertical="center"/>
    </xf>
    <xf numFmtId="0" fontId="14" fillId="0" borderId="0">
      <alignment vertical="center"/>
    </xf>
    <xf numFmtId="0" fontId="17" fillId="37" borderId="0" applyNumberFormat="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3" fillId="0" borderId="0"/>
    <xf numFmtId="0" fontId="13" fillId="0" borderId="0"/>
    <xf numFmtId="0" fontId="13" fillId="0" borderId="0"/>
    <xf numFmtId="43" fontId="14" fillId="0" borderId="0" applyFont="0" applyFill="0" applyBorder="0" applyAlignment="0" applyProtection="0">
      <alignment vertical="center"/>
    </xf>
  </cellStyleXfs>
  <cellXfs count="129">
    <xf numFmtId="0" fontId="0" fillId="0" borderId="0" xfId="0">
      <alignment vertical="center"/>
    </xf>
    <xf numFmtId="0" fontId="1" fillId="0" borderId="0" xfId="0" applyFont="1">
      <alignment vertical="center"/>
    </xf>
    <xf numFmtId="0" fontId="1" fillId="0" borderId="0" xfId="0" applyFont="1" applyAlignment="1">
      <alignment vertical="center"/>
    </xf>
    <xf numFmtId="0" fontId="1" fillId="0" borderId="0" xfId="0" applyFont="1" applyAlignment="1">
      <alignment horizontal="center" vertical="center"/>
    </xf>
    <xf numFmtId="14" fontId="1" fillId="0" borderId="0" xfId="0" applyNumberFormat="1" applyFont="1" applyAlignment="1">
      <alignment horizontal="left" vertical="center"/>
    </xf>
    <xf numFmtId="0" fontId="2" fillId="0" borderId="0" xfId="0" applyFont="1" applyAlignment="1">
      <alignment horizontal="left" vertical="center"/>
    </xf>
    <xf numFmtId="0" fontId="3" fillId="0" borderId="0" xfId="0" applyFont="1">
      <alignment vertical="center"/>
    </xf>
    <xf numFmtId="0" fontId="2" fillId="0" borderId="0" xfId="0" applyFont="1">
      <alignment vertical="center"/>
    </xf>
    <xf numFmtId="14" fontId="1" fillId="0" borderId="1" xfId="0" applyNumberFormat="1" applyFont="1" applyBorder="1" applyAlignment="1">
      <alignment horizontal="center" vertical="center" wrapText="1"/>
    </xf>
    <xf numFmtId="0" fontId="1" fillId="0" borderId="2" xfId="0" applyFont="1" applyBorder="1">
      <alignment vertical="center"/>
    </xf>
    <xf numFmtId="0" fontId="1" fillId="0" borderId="3" xfId="0" applyFont="1" applyBorder="1" applyAlignment="1">
      <alignment horizontal="center" vertical="center"/>
    </xf>
    <xf numFmtId="14" fontId="1" fillId="0" borderId="4" xfId="0" applyNumberFormat="1" applyFont="1" applyBorder="1" applyAlignment="1">
      <alignment horizontal="center" vertical="center"/>
    </xf>
    <xf numFmtId="0" fontId="4" fillId="0" borderId="3" xfId="0" applyFont="1" applyFill="1" applyBorder="1" applyAlignment="1"/>
    <xf numFmtId="0" fontId="4" fillId="0" borderId="3" xfId="0" applyFont="1" applyFill="1" applyBorder="1" applyAlignment="1">
      <alignment horizontal="center"/>
    </xf>
    <xf numFmtId="14" fontId="1" fillId="0" borderId="3" xfId="0" applyNumberFormat="1" applyFont="1" applyBorder="1">
      <alignment vertical="center"/>
    </xf>
    <xf numFmtId="0" fontId="1" fillId="0" borderId="3" xfId="0" applyFont="1" applyBorder="1">
      <alignment vertical="center"/>
    </xf>
    <xf numFmtId="14" fontId="1" fillId="0" borderId="5" xfId="0" applyNumberFormat="1" applyFont="1" applyBorder="1" applyAlignment="1">
      <alignment horizontal="center" vertical="center"/>
    </xf>
    <xf numFmtId="14" fontId="1" fillId="0" borderId="3" xfId="0" applyNumberFormat="1" applyFont="1" applyBorder="1" applyAlignment="1">
      <alignment horizontal="center" vertical="center" wrapText="1"/>
    </xf>
    <xf numFmtId="0" fontId="1" fillId="0" borderId="6" xfId="0" applyFont="1" applyBorder="1">
      <alignment vertical="center"/>
    </xf>
    <xf numFmtId="14" fontId="1" fillId="0" borderId="3" xfId="0" applyNumberFormat="1" applyFont="1" applyBorder="1" applyAlignment="1">
      <alignment horizontal="center" vertical="center"/>
    </xf>
    <xf numFmtId="0" fontId="1" fillId="2" borderId="3" xfId="0" applyFont="1" applyFill="1" applyBorder="1" applyAlignment="1">
      <alignment horizontal="center" vertical="center"/>
    </xf>
    <xf numFmtId="14" fontId="1" fillId="0" borderId="3" xfId="0" applyNumberFormat="1" applyFont="1" applyBorder="1" applyAlignment="1">
      <alignment vertical="center"/>
    </xf>
    <xf numFmtId="0" fontId="1" fillId="0" borderId="6" xfId="0" applyFont="1" applyBorder="1" applyAlignment="1">
      <alignment vertical="center"/>
    </xf>
    <xf numFmtId="0" fontId="4" fillId="0" borderId="3" xfId="0" applyFont="1" applyFill="1" applyBorder="1" applyAlignment="1">
      <alignment vertical="center"/>
    </xf>
    <xf numFmtId="0" fontId="4" fillId="0" borderId="3" xfId="0" applyFont="1" applyFill="1" applyBorder="1" applyAlignment="1">
      <alignment horizontal="center" vertical="center"/>
    </xf>
    <xf numFmtId="0" fontId="1" fillId="3" borderId="3" xfId="0" applyFont="1" applyFill="1" applyBorder="1" applyAlignment="1">
      <alignment horizontal="center" vertical="center"/>
    </xf>
    <xf numFmtId="14" fontId="1" fillId="0" borderId="0" xfId="0" applyNumberFormat="1" applyFont="1" applyAlignment="1">
      <alignment horizontal="center" vertical="center"/>
    </xf>
    <xf numFmtId="14" fontId="1" fillId="0" borderId="0" xfId="0" applyNumberFormat="1" applyFont="1">
      <alignment vertical="center"/>
    </xf>
    <xf numFmtId="0" fontId="1" fillId="0" borderId="0" xfId="0" applyFont="1" applyBorder="1" applyAlignment="1">
      <alignment horizontal="center" vertical="center"/>
    </xf>
    <xf numFmtId="0" fontId="5" fillId="0" borderId="3" xfId="0" applyFont="1" applyFill="1" applyBorder="1" applyAlignment="1"/>
    <xf numFmtId="0" fontId="4" fillId="0" borderId="0" xfId="0" applyFont="1" applyFill="1" applyBorder="1" applyAlignment="1"/>
    <xf numFmtId="0" fontId="1" fillId="0" borderId="0" xfId="0" applyFont="1" applyBorder="1">
      <alignment vertical="center"/>
    </xf>
    <xf numFmtId="0" fontId="1" fillId="0" borderId="3" xfId="0" applyFont="1" applyBorder="1" applyAlignment="1">
      <alignment vertical="center"/>
    </xf>
    <xf numFmtId="0" fontId="5" fillId="0" borderId="3" xfId="0" applyFont="1" applyFill="1" applyBorder="1" applyAlignment="1">
      <alignment vertical="center"/>
    </xf>
    <xf numFmtId="0" fontId="5" fillId="0" borderId="0" xfId="0" applyFont="1" applyFill="1" applyBorder="1" applyAlignment="1"/>
    <xf numFmtId="0" fontId="4" fillId="0" borderId="3" xfId="0" applyFont="1" applyFill="1" applyBorder="1" applyAlignment="1">
      <alignment horizontal="left"/>
    </xf>
    <xf numFmtId="0" fontId="1" fillId="0" borderId="3" xfId="0" applyFont="1" applyBorder="1" applyAlignment="1">
      <alignment horizontal="left" vertical="center"/>
    </xf>
    <xf numFmtId="0" fontId="6" fillId="0" borderId="0" xfId="0" applyFont="1">
      <alignment vertical="center"/>
    </xf>
    <xf numFmtId="0" fontId="6" fillId="0" borderId="0" xfId="0" applyFont="1" applyAlignment="1">
      <alignment horizontal="center" vertical="center"/>
    </xf>
    <xf numFmtId="0" fontId="7" fillId="0" borderId="0" xfId="0" applyFont="1">
      <alignment vertical="center"/>
    </xf>
    <xf numFmtId="0" fontId="6" fillId="0" borderId="7" xfId="0" applyFont="1" applyBorder="1">
      <alignment vertical="center"/>
    </xf>
    <xf numFmtId="0" fontId="6" fillId="0" borderId="8" xfId="0" applyFont="1" applyBorder="1">
      <alignment vertical="center"/>
    </xf>
    <xf numFmtId="0" fontId="6" fillId="0" borderId="9" xfId="0" applyFont="1" applyBorder="1">
      <alignment vertical="center"/>
    </xf>
    <xf numFmtId="0" fontId="6" fillId="0" borderId="0" xfId="0" applyFont="1" applyBorder="1">
      <alignment vertical="center"/>
    </xf>
    <xf numFmtId="0" fontId="7" fillId="0" borderId="1" xfId="0" applyFont="1" applyBorder="1" applyAlignment="1">
      <alignment horizontal="center" vertical="center"/>
    </xf>
    <xf numFmtId="0" fontId="7" fillId="0" borderId="7" xfId="0" applyFont="1" applyBorder="1">
      <alignment vertical="center"/>
    </xf>
    <xf numFmtId="0" fontId="8" fillId="0" borderId="8" xfId="0" applyFont="1" applyBorder="1" applyAlignment="1">
      <alignment horizontal="left" vertical="center"/>
    </xf>
    <xf numFmtId="0" fontId="7" fillId="0" borderId="9"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Border="1" applyAlignment="1">
      <alignment horizontal="center" vertical="center" wrapText="1"/>
    </xf>
    <xf numFmtId="0" fontId="6" fillId="0" borderId="9" xfId="0" applyFont="1" applyBorder="1" applyAlignment="1">
      <alignment horizontal="center" vertical="center"/>
    </xf>
    <xf numFmtId="0" fontId="6" fillId="0" borderId="0" xfId="0" applyFont="1" applyBorder="1" applyAlignment="1">
      <alignment horizontal="center" vertical="center"/>
    </xf>
    <xf numFmtId="0" fontId="2" fillId="0" borderId="3" xfId="0" applyFont="1" applyBorder="1" applyAlignment="1">
      <alignment vertical="center" wrapText="1"/>
    </xf>
    <xf numFmtId="0" fontId="4" fillId="0" borderId="3" xfId="0" applyFont="1" applyFill="1" applyBorder="1" applyAlignment="1">
      <alignment vertical="center" wrapText="1"/>
    </xf>
    <xf numFmtId="0" fontId="5" fillId="0" borderId="3" xfId="0" applyFont="1" applyFill="1" applyBorder="1" applyAlignment="1">
      <alignment vertical="center" wrapText="1"/>
    </xf>
    <xf numFmtId="0" fontId="2" fillId="4"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0" fillId="0" borderId="3" xfId="0" applyBorder="1">
      <alignment vertical="center"/>
    </xf>
    <xf numFmtId="0" fontId="6" fillId="0" borderId="3" xfId="0" applyFont="1" applyBorder="1">
      <alignment vertical="center"/>
    </xf>
    <xf numFmtId="14" fontId="6" fillId="0" borderId="3" xfId="0" applyNumberFormat="1" applyFont="1" applyBorder="1">
      <alignment vertical="center"/>
    </xf>
    <xf numFmtId="0" fontId="7" fillId="0" borderId="3" xfId="0" applyFont="1" applyBorder="1">
      <alignment vertical="center"/>
    </xf>
    <xf numFmtId="0" fontId="7" fillId="0" borderId="10" xfId="0" applyFont="1" applyBorder="1" applyAlignment="1">
      <alignment horizontal="left" vertical="center"/>
    </xf>
    <xf numFmtId="0" fontId="6" fillId="0" borderId="11" xfId="0" applyFont="1" applyBorder="1">
      <alignment vertical="center"/>
    </xf>
    <xf numFmtId="0" fontId="8" fillId="0" borderId="11" xfId="0" applyFont="1" applyBorder="1" applyAlignment="1">
      <alignment horizontal="left" vertical="center"/>
    </xf>
    <xf numFmtId="0" fontId="7" fillId="0" borderId="0" xfId="0" applyFont="1" applyAlignment="1">
      <alignment horizontal="left" vertical="center"/>
    </xf>
    <xf numFmtId="0" fontId="8" fillId="0" borderId="0" xfId="0" applyFont="1" applyAlignment="1">
      <alignment horizontal="left" vertical="center"/>
    </xf>
    <xf numFmtId="0" fontId="0" fillId="0" borderId="7" xfId="0" applyBorder="1" applyAlignment="1">
      <alignment vertical="center" wrapText="1"/>
    </xf>
    <xf numFmtId="0" fontId="7" fillId="5" borderId="3" xfId="0" applyFont="1" applyFill="1" applyBorder="1" applyAlignment="1">
      <alignment vertical="center" wrapText="1"/>
    </xf>
    <xf numFmtId="0" fontId="2" fillId="0" borderId="8" xfId="0" applyFont="1" applyBorder="1" applyAlignment="1">
      <alignment vertical="center" wrapText="1"/>
    </xf>
    <xf numFmtId="0" fontId="0" fillId="0" borderId="8" xfId="0" applyBorder="1" applyAlignment="1">
      <alignment vertical="center" wrapText="1"/>
    </xf>
    <xf numFmtId="0" fontId="7" fillId="0" borderId="3" xfId="0" applyFont="1" applyBorder="1" applyAlignment="1">
      <alignment vertical="center"/>
    </xf>
    <xf numFmtId="0" fontId="4" fillId="0" borderId="3" xfId="0" applyFont="1" applyFill="1" applyBorder="1" applyAlignment="1">
      <alignment horizontal="center" vertical="center" wrapText="1"/>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4" borderId="3" xfId="0" applyFont="1" applyFill="1" applyBorder="1" applyAlignment="1">
      <alignment horizontal="center" vertical="center" wrapText="1"/>
    </xf>
    <xf numFmtId="0" fontId="6" fillId="0" borderId="10" xfId="0" applyFont="1" applyBorder="1">
      <alignment vertical="center"/>
    </xf>
    <xf numFmtId="0" fontId="9" fillId="0" borderId="0" xfId="10">
      <alignment vertical="center"/>
    </xf>
    <xf numFmtId="0" fontId="7" fillId="0" borderId="7" xfId="0" applyFont="1" applyBorder="1" applyAlignment="1">
      <alignment horizontal="center" vertical="center"/>
    </xf>
    <xf numFmtId="0" fontId="7" fillId="0" borderId="12" xfId="0" applyFont="1" applyBorder="1" applyAlignment="1">
      <alignment horizontal="center" vertical="center"/>
    </xf>
    <xf numFmtId="0" fontId="8" fillId="0" borderId="0" xfId="0" applyFont="1" applyBorder="1" applyAlignment="1">
      <alignment horizontal="left" vertical="center"/>
    </xf>
    <xf numFmtId="0" fontId="8" fillId="0" borderId="0" xfId="0" applyFont="1" applyBorder="1" applyAlignment="1">
      <alignment horizontal="center" vertical="center"/>
    </xf>
    <xf numFmtId="0" fontId="7" fillId="0" borderId="0" xfId="0" applyFont="1" applyBorder="1" applyAlignment="1">
      <alignment vertical="center"/>
    </xf>
    <xf numFmtId="0" fontId="7" fillId="0" borderId="7" xfId="0" applyFont="1" applyBorder="1" applyAlignment="1">
      <alignment vertical="center"/>
    </xf>
    <xf numFmtId="0" fontId="6" fillId="0" borderId="12" xfId="0" applyFont="1" applyBorder="1">
      <alignment vertical="center"/>
    </xf>
    <xf numFmtId="0" fontId="5" fillId="0"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3" xfId="0" applyFont="1" applyBorder="1" applyAlignment="1">
      <alignment horizontal="center" vertical="center"/>
    </xf>
    <xf numFmtId="0" fontId="8" fillId="0" borderId="14" xfId="0" applyFont="1" applyBorder="1" applyAlignment="1">
      <alignment horizontal="left" vertical="center"/>
    </xf>
    <xf numFmtId="0" fontId="7" fillId="0" borderId="1" xfId="0" applyFont="1" applyBorder="1" applyAlignment="1">
      <alignment vertical="center"/>
    </xf>
    <xf numFmtId="0" fontId="7" fillId="0" borderId="0" xfId="0" applyFont="1" applyBorder="1" applyAlignment="1">
      <alignment vertical="center" wrapText="1"/>
    </xf>
    <xf numFmtId="0" fontId="7" fillId="0" borderId="0" xfId="0" applyFont="1" applyBorder="1" applyAlignment="1">
      <alignment horizontal="center" vertical="center"/>
    </xf>
    <xf numFmtId="0" fontId="2" fillId="0" borderId="8" xfId="0" applyFont="1" applyBorder="1" applyAlignment="1">
      <alignment horizontal="center" vertical="center" wrapText="1"/>
    </xf>
    <xf numFmtId="0" fontId="6" fillId="0" borderId="13" xfId="0" applyFont="1" applyBorder="1">
      <alignment vertical="center"/>
    </xf>
    <xf numFmtId="0" fontId="6" fillId="0" borderId="14" xfId="0" applyFont="1" applyBorder="1">
      <alignment vertical="center"/>
    </xf>
    <xf numFmtId="0" fontId="6" fillId="0" borderId="13" xfId="0" applyFont="1" applyBorder="1" applyAlignment="1">
      <alignment horizontal="center" vertical="center"/>
    </xf>
    <xf numFmtId="0" fontId="10" fillId="0" borderId="3" xfId="0" applyFont="1" applyFill="1" applyBorder="1" applyAlignment="1">
      <alignment vertical="center"/>
    </xf>
    <xf numFmtId="0" fontId="7" fillId="0" borderId="3" xfId="0" applyFont="1" applyBorder="1" applyAlignment="1">
      <alignment horizontal="left" vertical="center"/>
    </xf>
    <xf numFmtId="0" fontId="4" fillId="0" borderId="3" xfId="0" applyFont="1" applyFill="1" applyBorder="1" applyAlignment="1">
      <alignment horizontal="left"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3" xfId="0" applyFont="1" applyBorder="1">
      <alignment vertical="center"/>
    </xf>
    <xf numFmtId="0" fontId="11" fillId="0" borderId="3" xfId="0" applyFont="1" applyFill="1" applyBorder="1" applyAlignment="1">
      <alignment vertical="center"/>
    </xf>
    <xf numFmtId="0" fontId="8" fillId="0" borderId="3" xfId="0" applyFont="1" applyBorder="1" applyAlignment="1">
      <alignment vertical="center"/>
    </xf>
    <xf numFmtId="0" fontId="6" fillId="0" borderId="0" xfId="0" applyFont="1" applyAlignment="1">
      <alignment vertical="center"/>
    </xf>
    <xf numFmtId="0" fontId="7" fillId="0" borderId="9" xfId="0" applyFont="1" applyBorder="1" applyAlignment="1">
      <alignment horizontal="left" vertical="center"/>
    </xf>
    <xf numFmtId="0" fontId="7" fillId="0" borderId="9" xfId="0" applyFont="1" applyBorder="1" applyAlignment="1">
      <alignment horizontal="center" vertical="center"/>
    </xf>
    <xf numFmtId="0" fontId="10" fillId="0" borderId="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7" fillId="0" borderId="3" xfId="0" applyFont="1" applyBorder="1" applyAlignment="1">
      <alignment vertical="center" wrapText="1"/>
    </xf>
    <xf numFmtId="14" fontId="6" fillId="0" borderId="0" xfId="0" applyNumberFormat="1" applyFont="1">
      <alignment vertical="center"/>
    </xf>
    <xf numFmtId="0" fontId="7" fillId="0" borderId="0" xfId="0" applyFont="1" applyAlignment="1">
      <alignment horizontal="center" vertical="center"/>
    </xf>
    <xf numFmtId="0" fontId="7" fillId="0" borderId="8" xfId="0" applyFont="1" applyBorder="1">
      <alignment vertical="center"/>
    </xf>
    <xf numFmtId="0" fontId="7" fillId="0" borderId="9" xfId="0" applyFont="1" applyBorder="1" applyAlignment="1">
      <alignment vertical="center" wrapText="1"/>
    </xf>
    <xf numFmtId="0" fontId="7" fillId="5" borderId="0" xfId="0" applyFont="1" applyFill="1" applyBorder="1" applyAlignment="1">
      <alignment horizontal="center" vertical="center" wrapText="1"/>
    </xf>
    <xf numFmtId="0" fontId="6" fillId="0" borderId="3" xfId="0" applyFont="1" applyBorder="1" applyAlignment="1">
      <alignment horizontal="center" vertical="center"/>
    </xf>
    <xf numFmtId="0" fontId="7" fillId="0" borderId="0" xfId="0" applyFont="1" applyBorder="1">
      <alignment vertical="center"/>
    </xf>
    <xf numFmtId="0" fontId="6" fillId="0" borderId="0" xfId="0" applyFont="1" applyBorder="1" applyAlignment="1">
      <alignment vertical="center" wrapText="1"/>
    </xf>
    <xf numFmtId="0" fontId="6" fillId="0" borderId="3" xfId="0" applyFont="1" applyBorder="1" applyAlignment="1">
      <alignment vertical="center" wrapText="1"/>
    </xf>
    <xf numFmtId="0" fontId="11" fillId="6" borderId="3" xfId="0" applyFont="1" applyFill="1" applyBorder="1" applyAlignment="1">
      <alignment horizontal="center" vertical="center"/>
    </xf>
    <xf numFmtId="0" fontId="12" fillId="6" borderId="3" xfId="0" applyFont="1" applyFill="1" applyBorder="1" applyAlignment="1">
      <alignment horizontal="center" vertical="center"/>
    </xf>
    <xf numFmtId="0" fontId="8" fillId="0" borderId="0" xfId="0" applyFont="1" applyAlignment="1">
      <alignment horizontal="center" vertical="center"/>
    </xf>
    <xf numFmtId="0" fontId="8" fillId="0" borderId="3" xfId="0" applyFont="1" applyBorder="1" applyAlignment="1">
      <alignment horizontal="center" vertical="center" wrapText="1"/>
    </xf>
    <xf numFmtId="0" fontId="0" fillId="0" borderId="0" xfId="0" applyAlignment="1">
      <alignment horizontal="center" vertical="center"/>
    </xf>
    <xf numFmtId="0" fontId="10" fillId="0" borderId="3" xfId="0" applyFont="1" applyFill="1" applyBorder="1" applyAlignment="1">
      <alignment horizontal="center" vertical="center"/>
    </xf>
    <xf numFmtId="0" fontId="8" fillId="0" borderId="3" xfId="0" applyFont="1" applyBorder="1" applyAlignment="1">
      <alignment horizontal="center" vertical="center"/>
    </xf>
    <xf numFmtId="0" fontId="6" fillId="0" borderId="13" xfId="0" applyFont="1" applyBorder="1" applyAlignment="1">
      <alignment vertical="center" wrapText="1"/>
    </xf>
    <xf numFmtId="0" fontId="6" fillId="0" borderId="0" xfId="0" applyFont="1" applyBorder="1" applyAlignment="1">
      <alignment vertical="center"/>
    </xf>
    <xf numFmtId="0" fontId="0" fillId="0" borderId="0" xfId="0" quotePrefix="1">
      <alignment vertical="center"/>
    </xf>
  </cellXfs>
  <cellStyles count="6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常规 12" xfId="19"/>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常规_8月伊犁销售_6" xfId="33"/>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常规 6 10 2" xfId="43"/>
    <cellStyle name="强调文字颜色 4" xfId="44" builtinId="41"/>
    <cellStyle name="20% - 强调文字颜色 4" xfId="45" builtinId="42"/>
    <cellStyle name="40% - 强调文字颜色 4" xfId="46" builtinId="43"/>
    <cellStyle name="常规 222" xfId="47"/>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常规 10 2" xfId="53"/>
    <cellStyle name="60% - 强调文字颜色 6" xfId="54" builtinId="52"/>
    <cellStyle name="常规 12 2 2 2" xfId="55"/>
    <cellStyle name="常规 5" xfId="56"/>
    <cellStyle name="常规 2" xfId="57"/>
    <cellStyle name="常规 15" xfId="58"/>
    <cellStyle name="常规 13" xfId="59"/>
    <cellStyle name="常规 23" xfId="60"/>
    <cellStyle name="常规 22" xfId="61"/>
    <cellStyle name="千位分隔 2" xfId="6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234950</xdr:colOff>
      <xdr:row>17</xdr:row>
      <xdr:rowOff>266700</xdr:rowOff>
    </xdr:from>
    <xdr:to>
      <xdr:col>6</xdr:col>
      <xdr:colOff>88900</xdr:colOff>
      <xdr:row>30</xdr:row>
      <xdr:rowOff>196850</xdr:rowOff>
    </xdr:to>
    <xdr:cxnSp>
      <xdr:nvCxnSpPr>
        <xdr:cNvPr id="3" name="直接箭头连接符 2"/>
        <xdr:cNvCxnSpPr/>
      </xdr:nvCxnSpPr>
      <xdr:spPr>
        <a:xfrm flipH="1">
          <a:off x="984250" y="3454400"/>
          <a:ext cx="1231900" cy="3282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273050</xdr:colOff>
      <xdr:row>17</xdr:row>
      <xdr:rowOff>304800</xdr:rowOff>
    </xdr:from>
    <xdr:to>
      <xdr:col>7</xdr:col>
      <xdr:colOff>127000</xdr:colOff>
      <xdr:row>30</xdr:row>
      <xdr:rowOff>209550</xdr:rowOff>
    </xdr:to>
    <xdr:cxnSp>
      <xdr:nvCxnSpPr>
        <xdr:cNvPr id="4" name="直接箭头连接符 3"/>
        <xdr:cNvCxnSpPr/>
      </xdr:nvCxnSpPr>
      <xdr:spPr>
        <a:xfrm flipH="1">
          <a:off x="1498600" y="3479800"/>
          <a:ext cx="1250950" cy="3270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146050</xdr:colOff>
      <xdr:row>17</xdr:row>
      <xdr:rowOff>266700</xdr:rowOff>
    </xdr:from>
    <xdr:to>
      <xdr:col>6</xdr:col>
      <xdr:colOff>273050</xdr:colOff>
      <xdr:row>30</xdr:row>
      <xdr:rowOff>209550</xdr:rowOff>
    </xdr:to>
    <xdr:cxnSp>
      <xdr:nvCxnSpPr>
        <xdr:cNvPr id="5" name="直接箭头连接符 4"/>
        <xdr:cNvCxnSpPr/>
      </xdr:nvCxnSpPr>
      <xdr:spPr>
        <a:xfrm>
          <a:off x="1841500" y="3454400"/>
          <a:ext cx="558800" cy="3295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254000</xdr:colOff>
      <xdr:row>17</xdr:row>
      <xdr:rowOff>285750</xdr:rowOff>
    </xdr:from>
    <xdr:to>
      <xdr:col>7</xdr:col>
      <xdr:colOff>184150</xdr:colOff>
      <xdr:row>31</xdr:row>
      <xdr:rowOff>0</xdr:rowOff>
    </xdr:to>
    <xdr:cxnSp>
      <xdr:nvCxnSpPr>
        <xdr:cNvPr id="6" name="直接箭头连接符 5"/>
        <xdr:cNvCxnSpPr/>
      </xdr:nvCxnSpPr>
      <xdr:spPr>
        <a:xfrm>
          <a:off x="1479550" y="3473450"/>
          <a:ext cx="1327150" cy="3282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18</xdr:row>
      <xdr:rowOff>0</xdr:rowOff>
    </xdr:from>
    <xdr:to>
      <xdr:col>8</xdr:col>
      <xdr:colOff>196850</xdr:colOff>
      <xdr:row>30</xdr:row>
      <xdr:rowOff>190500</xdr:rowOff>
    </xdr:to>
    <xdr:cxnSp>
      <xdr:nvCxnSpPr>
        <xdr:cNvPr id="7" name="直接箭头连接符 6"/>
        <xdr:cNvCxnSpPr/>
      </xdr:nvCxnSpPr>
      <xdr:spPr>
        <a:xfrm>
          <a:off x="3302000" y="3479800"/>
          <a:ext cx="6350" cy="3251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177800</xdr:colOff>
      <xdr:row>17</xdr:row>
      <xdr:rowOff>279400</xdr:rowOff>
    </xdr:from>
    <xdr:to>
      <xdr:col>9</xdr:col>
      <xdr:colOff>190500</xdr:colOff>
      <xdr:row>30</xdr:row>
      <xdr:rowOff>190500</xdr:rowOff>
    </xdr:to>
    <xdr:cxnSp>
      <xdr:nvCxnSpPr>
        <xdr:cNvPr id="8" name="直接箭头连接符 7"/>
        <xdr:cNvCxnSpPr/>
      </xdr:nvCxnSpPr>
      <xdr:spPr>
        <a:xfrm>
          <a:off x="3651250" y="3467100"/>
          <a:ext cx="12700" cy="3263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234950</xdr:colOff>
      <xdr:row>17</xdr:row>
      <xdr:rowOff>266700</xdr:rowOff>
    </xdr:from>
    <xdr:to>
      <xdr:col>6</xdr:col>
      <xdr:colOff>88900</xdr:colOff>
      <xdr:row>30</xdr:row>
      <xdr:rowOff>196850</xdr:rowOff>
    </xdr:to>
    <xdr:cxnSp>
      <xdr:nvCxnSpPr>
        <xdr:cNvPr id="2" name="直接箭头连接符 1"/>
        <xdr:cNvCxnSpPr/>
      </xdr:nvCxnSpPr>
      <xdr:spPr>
        <a:xfrm flipH="1">
          <a:off x="984250" y="3454400"/>
          <a:ext cx="1231900" cy="3282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273050</xdr:colOff>
      <xdr:row>17</xdr:row>
      <xdr:rowOff>304800</xdr:rowOff>
    </xdr:from>
    <xdr:to>
      <xdr:col>7</xdr:col>
      <xdr:colOff>127000</xdr:colOff>
      <xdr:row>30</xdr:row>
      <xdr:rowOff>209550</xdr:rowOff>
    </xdr:to>
    <xdr:cxnSp>
      <xdr:nvCxnSpPr>
        <xdr:cNvPr id="9" name="直接箭头连接符 8"/>
        <xdr:cNvCxnSpPr/>
      </xdr:nvCxnSpPr>
      <xdr:spPr>
        <a:xfrm flipH="1">
          <a:off x="1498600" y="3479800"/>
          <a:ext cx="1250950" cy="3270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146050</xdr:colOff>
      <xdr:row>17</xdr:row>
      <xdr:rowOff>266700</xdr:rowOff>
    </xdr:from>
    <xdr:to>
      <xdr:col>6</xdr:col>
      <xdr:colOff>273050</xdr:colOff>
      <xdr:row>30</xdr:row>
      <xdr:rowOff>209550</xdr:rowOff>
    </xdr:to>
    <xdr:cxnSp>
      <xdr:nvCxnSpPr>
        <xdr:cNvPr id="10" name="直接箭头连接符 9"/>
        <xdr:cNvCxnSpPr/>
      </xdr:nvCxnSpPr>
      <xdr:spPr>
        <a:xfrm>
          <a:off x="1841500" y="3454400"/>
          <a:ext cx="558800" cy="3295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254000</xdr:colOff>
      <xdr:row>17</xdr:row>
      <xdr:rowOff>285750</xdr:rowOff>
    </xdr:from>
    <xdr:to>
      <xdr:col>7</xdr:col>
      <xdr:colOff>184150</xdr:colOff>
      <xdr:row>31</xdr:row>
      <xdr:rowOff>0</xdr:rowOff>
    </xdr:to>
    <xdr:cxnSp>
      <xdr:nvCxnSpPr>
        <xdr:cNvPr id="11" name="直接箭头连接符 10"/>
        <xdr:cNvCxnSpPr/>
      </xdr:nvCxnSpPr>
      <xdr:spPr>
        <a:xfrm>
          <a:off x="1479550" y="3473450"/>
          <a:ext cx="1327150" cy="3282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18</xdr:row>
      <xdr:rowOff>0</xdr:rowOff>
    </xdr:from>
    <xdr:to>
      <xdr:col>8</xdr:col>
      <xdr:colOff>196850</xdr:colOff>
      <xdr:row>30</xdr:row>
      <xdr:rowOff>190500</xdr:rowOff>
    </xdr:to>
    <xdr:cxnSp>
      <xdr:nvCxnSpPr>
        <xdr:cNvPr id="12" name="直接箭头连接符 11"/>
        <xdr:cNvCxnSpPr/>
      </xdr:nvCxnSpPr>
      <xdr:spPr>
        <a:xfrm>
          <a:off x="3302000" y="3479800"/>
          <a:ext cx="6350" cy="3251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177800</xdr:colOff>
      <xdr:row>17</xdr:row>
      <xdr:rowOff>279400</xdr:rowOff>
    </xdr:from>
    <xdr:to>
      <xdr:col>9</xdr:col>
      <xdr:colOff>190500</xdr:colOff>
      <xdr:row>30</xdr:row>
      <xdr:rowOff>190500</xdr:rowOff>
    </xdr:to>
    <xdr:cxnSp>
      <xdr:nvCxnSpPr>
        <xdr:cNvPr id="13" name="直接箭头连接符 12"/>
        <xdr:cNvCxnSpPr/>
      </xdr:nvCxnSpPr>
      <xdr:spPr>
        <a:xfrm>
          <a:off x="3651250" y="3467100"/>
          <a:ext cx="12700" cy="3263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254000</xdr:colOff>
      <xdr:row>28</xdr:row>
      <xdr:rowOff>95250</xdr:rowOff>
    </xdr:from>
    <xdr:to>
      <xdr:col>4</xdr:col>
      <xdr:colOff>241300</xdr:colOff>
      <xdr:row>32</xdr:row>
      <xdr:rowOff>50800</xdr:rowOff>
    </xdr:to>
    <xdr:cxnSp>
      <xdr:nvCxnSpPr>
        <xdr:cNvPr id="2" name="直接箭头连接符 1"/>
        <xdr:cNvCxnSpPr/>
      </xdr:nvCxnSpPr>
      <xdr:spPr>
        <a:xfrm flipH="1" flipV="1">
          <a:off x="2565400" y="4381500"/>
          <a:ext cx="1022350" cy="565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254000</xdr:colOff>
      <xdr:row>29</xdr:row>
      <xdr:rowOff>95250</xdr:rowOff>
    </xdr:from>
    <xdr:to>
      <xdr:col>5</xdr:col>
      <xdr:colOff>209550</xdr:colOff>
      <xdr:row>32</xdr:row>
      <xdr:rowOff>50800</xdr:rowOff>
    </xdr:to>
    <xdr:cxnSp>
      <xdr:nvCxnSpPr>
        <xdr:cNvPr id="3" name="直接箭头连接符 2"/>
        <xdr:cNvCxnSpPr/>
      </xdr:nvCxnSpPr>
      <xdr:spPr>
        <a:xfrm flipH="1" flipV="1">
          <a:off x="2565400" y="4533900"/>
          <a:ext cx="1714500" cy="412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508000</xdr:colOff>
      <xdr:row>28</xdr:row>
      <xdr:rowOff>95250</xdr:rowOff>
    </xdr:from>
    <xdr:to>
      <xdr:col>11</xdr:col>
      <xdr:colOff>285750</xdr:colOff>
      <xdr:row>32</xdr:row>
      <xdr:rowOff>76200</xdr:rowOff>
    </xdr:to>
    <xdr:cxnSp>
      <xdr:nvCxnSpPr>
        <xdr:cNvPr id="4" name="直接箭头连接符 3"/>
        <xdr:cNvCxnSpPr/>
      </xdr:nvCxnSpPr>
      <xdr:spPr>
        <a:xfrm flipV="1">
          <a:off x="5143500" y="4381500"/>
          <a:ext cx="2368550" cy="590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29</xdr:row>
      <xdr:rowOff>101600</xdr:rowOff>
    </xdr:from>
    <xdr:to>
      <xdr:col>11</xdr:col>
      <xdr:colOff>304800</xdr:colOff>
      <xdr:row>32</xdr:row>
      <xdr:rowOff>63500</xdr:rowOff>
    </xdr:to>
    <xdr:cxnSp>
      <xdr:nvCxnSpPr>
        <xdr:cNvPr id="5" name="直接箭头连接符 4"/>
        <xdr:cNvCxnSpPr/>
      </xdr:nvCxnSpPr>
      <xdr:spPr>
        <a:xfrm flipV="1">
          <a:off x="5130800" y="4540250"/>
          <a:ext cx="240030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37</xdr:row>
      <xdr:rowOff>101600</xdr:rowOff>
    </xdr:from>
    <xdr:to>
      <xdr:col>11</xdr:col>
      <xdr:colOff>285750</xdr:colOff>
      <xdr:row>44</xdr:row>
      <xdr:rowOff>57150</xdr:rowOff>
    </xdr:to>
    <xdr:cxnSp>
      <xdr:nvCxnSpPr>
        <xdr:cNvPr id="6" name="直接箭头连接符 5"/>
        <xdr:cNvCxnSpPr/>
      </xdr:nvCxnSpPr>
      <xdr:spPr>
        <a:xfrm flipV="1">
          <a:off x="5111750" y="5848350"/>
          <a:ext cx="2400300" cy="1022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469900</xdr:colOff>
      <xdr:row>39</xdr:row>
      <xdr:rowOff>114300</xdr:rowOff>
    </xdr:from>
    <xdr:to>
      <xdr:col>11</xdr:col>
      <xdr:colOff>209550</xdr:colOff>
      <xdr:row>44</xdr:row>
      <xdr:rowOff>69850</xdr:rowOff>
    </xdr:to>
    <xdr:cxnSp>
      <xdr:nvCxnSpPr>
        <xdr:cNvPr id="7" name="直接箭头连接符 6"/>
        <xdr:cNvCxnSpPr/>
      </xdr:nvCxnSpPr>
      <xdr:spPr>
        <a:xfrm flipV="1">
          <a:off x="5105400" y="6165850"/>
          <a:ext cx="2330450" cy="717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323850</xdr:colOff>
      <xdr:row>37</xdr:row>
      <xdr:rowOff>120650</xdr:rowOff>
    </xdr:from>
    <xdr:to>
      <xdr:col>4</xdr:col>
      <xdr:colOff>387350</xdr:colOff>
      <xdr:row>44</xdr:row>
      <xdr:rowOff>101600</xdr:rowOff>
    </xdr:to>
    <xdr:cxnSp>
      <xdr:nvCxnSpPr>
        <xdr:cNvPr id="8" name="直接箭头连接符 7"/>
        <xdr:cNvCxnSpPr/>
      </xdr:nvCxnSpPr>
      <xdr:spPr>
        <a:xfrm flipH="1" flipV="1">
          <a:off x="2635250" y="5867400"/>
          <a:ext cx="1098550" cy="1047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298450</xdr:colOff>
      <xdr:row>39</xdr:row>
      <xdr:rowOff>101600</xdr:rowOff>
    </xdr:from>
    <xdr:to>
      <xdr:col>5</xdr:col>
      <xdr:colOff>203200</xdr:colOff>
      <xdr:row>44</xdr:row>
      <xdr:rowOff>57150</xdr:rowOff>
    </xdr:to>
    <xdr:cxnSp>
      <xdr:nvCxnSpPr>
        <xdr:cNvPr id="9" name="直接箭头连接符 8"/>
        <xdr:cNvCxnSpPr/>
      </xdr:nvCxnSpPr>
      <xdr:spPr>
        <a:xfrm flipH="1" flipV="1">
          <a:off x="2609850" y="6153150"/>
          <a:ext cx="1663700" cy="717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80</xdr:row>
      <xdr:rowOff>127000</xdr:rowOff>
    </xdr:from>
    <xdr:to>
      <xdr:col>5</xdr:col>
      <xdr:colOff>209550</xdr:colOff>
      <xdr:row>87</xdr:row>
      <xdr:rowOff>69850</xdr:rowOff>
    </xdr:to>
    <xdr:cxnSp>
      <xdr:nvCxnSpPr>
        <xdr:cNvPr id="10" name="直接箭头连接符 9"/>
        <xdr:cNvCxnSpPr/>
      </xdr:nvCxnSpPr>
      <xdr:spPr>
        <a:xfrm flipH="1" flipV="1">
          <a:off x="2616200" y="12426950"/>
          <a:ext cx="166370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254000</xdr:colOff>
      <xdr:row>79</xdr:row>
      <xdr:rowOff>107950</xdr:rowOff>
    </xdr:from>
    <xdr:to>
      <xdr:col>4</xdr:col>
      <xdr:colOff>349250</xdr:colOff>
      <xdr:row>87</xdr:row>
      <xdr:rowOff>63500</xdr:rowOff>
    </xdr:to>
    <xdr:cxnSp>
      <xdr:nvCxnSpPr>
        <xdr:cNvPr id="11" name="直接箭头连接符 10"/>
        <xdr:cNvCxnSpPr/>
      </xdr:nvCxnSpPr>
      <xdr:spPr>
        <a:xfrm flipH="1" flipV="1">
          <a:off x="2565400" y="12255500"/>
          <a:ext cx="1130300" cy="1174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431800</xdr:colOff>
      <xdr:row>79</xdr:row>
      <xdr:rowOff>88900</xdr:rowOff>
    </xdr:from>
    <xdr:to>
      <xdr:col>11</xdr:col>
      <xdr:colOff>279400</xdr:colOff>
      <xdr:row>87</xdr:row>
      <xdr:rowOff>69850</xdr:rowOff>
    </xdr:to>
    <xdr:cxnSp>
      <xdr:nvCxnSpPr>
        <xdr:cNvPr id="12" name="直接箭头连接符 11"/>
        <xdr:cNvCxnSpPr/>
      </xdr:nvCxnSpPr>
      <xdr:spPr>
        <a:xfrm flipV="1">
          <a:off x="5067300" y="12236450"/>
          <a:ext cx="2438400" cy="1200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457200</xdr:colOff>
      <xdr:row>80</xdr:row>
      <xdr:rowOff>95250</xdr:rowOff>
    </xdr:from>
    <xdr:to>
      <xdr:col>11</xdr:col>
      <xdr:colOff>260350</xdr:colOff>
      <xdr:row>87</xdr:row>
      <xdr:rowOff>88900</xdr:rowOff>
    </xdr:to>
    <xdr:cxnSp>
      <xdr:nvCxnSpPr>
        <xdr:cNvPr id="13" name="直接箭头连接符 12"/>
        <xdr:cNvCxnSpPr/>
      </xdr:nvCxnSpPr>
      <xdr:spPr>
        <a:xfrm flipV="1">
          <a:off x="5092700" y="12395200"/>
          <a:ext cx="2393950" cy="1060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431800</xdr:colOff>
      <xdr:row>94</xdr:row>
      <xdr:rowOff>88900</xdr:rowOff>
    </xdr:from>
    <xdr:to>
      <xdr:col>11</xdr:col>
      <xdr:colOff>279400</xdr:colOff>
      <xdr:row>103</xdr:row>
      <xdr:rowOff>31750</xdr:rowOff>
    </xdr:to>
    <xdr:cxnSp>
      <xdr:nvCxnSpPr>
        <xdr:cNvPr id="14" name="直接箭头连接符 13"/>
        <xdr:cNvCxnSpPr/>
      </xdr:nvCxnSpPr>
      <xdr:spPr>
        <a:xfrm flipV="1">
          <a:off x="5067300" y="14522450"/>
          <a:ext cx="2438400" cy="1314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444500</xdr:colOff>
      <xdr:row>96</xdr:row>
      <xdr:rowOff>95250</xdr:rowOff>
    </xdr:from>
    <xdr:to>
      <xdr:col>11</xdr:col>
      <xdr:colOff>285750</xdr:colOff>
      <xdr:row>103</xdr:row>
      <xdr:rowOff>44450</xdr:rowOff>
    </xdr:to>
    <xdr:cxnSp>
      <xdr:nvCxnSpPr>
        <xdr:cNvPr id="15" name="直接箭头连接符 14"/>
        <xdr:cNvCxnSpPr/>
      </xdr:nvCxnSpPr>
      <xdr:spPr>
        <a:xfrm flipV="1">
          <a:off x="5080000" y="14833600"/>
          <a:ext cx="2432050" cy="1016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279400</xdr:colOff>
      <xdr:row>94</xdr:row>
      <xdr:rowOff>101600</xdr:rowOff>
    </xdr:from>
    <xdr:to>
      <xdr:col>4</xdr:col>
      <xdr:colOff>400050</xdr:colOff>
      <xdr:row>103</xdr:row>
      <xdr:rowOff>76200</xdr:rowOff>
    </xdr:to>
    <xdr:cxnSp>
      <xdr:nvCxnSpPr>
        <xdr:cNvPr id="16" name="直接箭头连接符 15"/>
        <xdr:cNvCxnSpPr/>
      </xdr:nvCxnSpPr>
      <xdr:spPr>
        <a:xfrm flipH="1" flipV="1">
          <a:off x="2590800" y="14535150"/>
          <a:ext cx="1155700" cy="134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266700</xdr:colOff>
      <xdr:row>96</xdr:row>
      <xdr:rowOff>101600</xdr:rowOff>
    </xdr:from>
    <xdr:to>
      <xdr:col>5</xdr:col>
      <xdr:colOff>184150</xdr:colOff>
      <xdr:row>103</xdr:row>
      <xdr:rowOff>95250</xdr:rowOff>
    </xdr:to>
    <xdr:cxnSp>
      <xdr:nvCxnSpPr>
        <xdr:cNvPr id="17" name="直接箭头连接符 16"/>
        <xdr:cNvCxnSpPr/>
      </xdr:nvCxnSpPr>
      <xdr:spPr>
        <a:xfrm flipH="1" flipV="1">
          <a:off x="2578100" y="14839950"/>
          <a:ext cx="1676400" cy="1060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279400</xdr:colOff>
      <xdr:row>106</xdr:row>
      <xdr:rowOff>107950</xdr:rowOff>
    </xdr:from>
    <xdr:to>
      <xdr:col>4</xdr:col>
      <xdr:colOff>374650</xdr:colOff>
      <xdr:row>122</xdr:row>
      <xdr:rowOff>82550</xdr:rowOff>
    </xdr:to>
    <xdr:cxnSp>
      <xdr:nvCxnSpPr>
        <xdr:cNvPr id="18" name="直接箭头连接符 17"/>
        <xdr:cNvCxnSpPr/>
      </xdr:nvCxnSpPr>
      <xdr:spPr>
        <a:xfrm flipH="1" flipV="1">
          <a:off x="2590800" y="16370300"/>
          <a:ext cx="1130300" cy="2413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113</xdr:row>
      <xdr:rowOff>101600</xdr:rowOff>
    </xdr:from>
    <xdr:to>
      <xdr:col>5</xdr:col>
      <xdr:colOff>209550</xdr:colOff>
      <xdr:row>122</xdr:row>
      <xdr:rowOff>88900</xdr:rowOff>
    </xdr:to>
    <xdr:cxnSp>
      <xdr:nvCxnSpPr>
        <xdr:cNvPr id="19" name="直接箭头连接符 18"/>
        <xdr:cNvCxnSpPr/>
      </xdr:nvCxnSpPr>
      <xdr:spPr>
        <a:xfrm flipH="1" flipV="1">
          <a:off x="2597150" y="17430750"/>
          <a:ext cx="1682750" cy="1358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412750</xdr:colOff>
      <xdr:row>106</xdr:row>
      <xdr:rowOff>107950</xdr:rowOff>
    </xdr:from>
    <xdr:to>
      <xdr:col>11</xdr:col>
      <xdr:colOff>292100</xdr:colOff>
      <xdr:row>122</xdr:row>
      <xdr:rowOff>57150</xdr:rowOff>
    </xdr:to>
    <xdr:cxnSp>
      <xdr:nvCxnSpPr>
        <xdr:cNvPr id="20" name="直接箭头连接符 19"/>
        <xdr:cNvCxnSpPr/>
      </xdr:nvCxnSpPr>
      <xdr:spPr>
        <a:xfrm flipV="1">
          <a:off x="5048250" y="16370300"/>
          <a:ext cx="2470150" cy="2387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444500</xdr:colOff>
      <xdr:row>113</xdr:row>
      <xdr:rowOff>101600</xdr:rowOff>
    </xdr:from>
    <xdr:to>
      <xdr:col>11</xdr:col>
      <xdr:colOff>304800</xdr:colOff>
      <xdr:row>122</xdr:row>
      <xdr:rowOff>50800</xdr:rowOff>
    </xdr:to>
    <xdr:cxnSp>
      <xdr:nvCxnSpPr>
        <xdr:cNvPr id="21" name="直接箭头连接符 20"/>
        <xdr:cNvCxnSpPr/>
      </xdr:nvCxnSpPr>
      <xdr:spPr>
        <a:xfrm flipV="1">
          <a:off x="5080000" y="17430750"/>
          <a:ext cx="2451100" cy="13208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412750</xdr:colOff>
      <xdr:row>41</xdr:row>
      <xdr:rowOff>107950</xdr:rowOff>
    </xdr:from>
    <xdr:to>
      <xdr:col>9</xdr:col>
      <xdr:colOff>0</xdr:colOff>
      <xdr:row>46</xdr:row>
      <xdr:rowOff>63500</xdr:rowOff>
    </xdr:to>
    <xdr:cxnSp>
      <xdr:nvCxnSpPr>
        <xdr:cNvPr id="22" name="直接箭头连接符 21"/>
        <xdr:cNvCxnSpPr/>
      </xdr:nvCxnSpPr>
      <xdr:spPr>
        <a:xfrm flipH="1" flipV="1">
          <a:off x="5048250" y="6464300"/>
          <a:ext cx="1162050" cy="717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361950</xdr:colOff>
      <xdr:row>53</xdr:row>
      <xdr:rowOff>114300</xdr:rowOff>
    </xdr:from>
    <xdr:to>
      <xdr:col>11</xdr:col>
      <xdr:colOff>279400</xdr:colOff>
      <xdr:row>58</xdr:row>
      <xdr:rowOff>44450</xdr:rowOff>
    </xdr:to>
    <xdr:cxnSp>
      <xdr:nvCxnSpPr>
        <xdr:cNvPr id="23" name="直接箭头连接符 22"/>
        <xdr:cNvCxnSpPr/>
      </xdr:nvCxnSpPr>
      <xdr:spPr>
        <a:xfrm flipV="1">
          <a:off x="6572250" y="8299450"/>
          <a:ext cx="933450" cy="692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260350</xdr:colOff>
      <xdr:row>50</xdr:row>
      <xdr:rowOff>95250</xdr:rowOff>
    </xdr:from>
    <xdr:to>
      <xdr:col>11</xdr:col>
      <xdr:colOff>361950</xdr:colOff>
      <xdr:row>56</xdr:row>
      <xdr:rowOff>50800</xdr:rowOff>
    </xdr:to>
    <xdr:cxnSp>
      <xdr:nvCxnSpPr>
        <xdr:cNvPr id="24" name="直接箭头连接符 23"/>
        <xdr:cNvCxnSpPr/>
      </xdr:nvCxnSpPr>
      <xdr:spPr>
        <a:xfrm flipV="1">
          <a:off x="6470650" y="7823200"/>
          <a:ext cx="1117600" cy="869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406400</xdr:colOff>
      <xdr:row>59</xdr:row>
      <xdr:rowOff>95250</xdr:rowOff>
    </xdr:from>
    <xdr:to>
      <xdr:col>9</xdr:col>
      <xdr:colOff>0</xdr:colOff>
      <xdr:row>59</xdr:row>
      <xdr:rowOff>95250</xdr:rowOff>
    </xdr:to>
    <xdr:cxnSp>
      <xdr:nvCxnSpPr>
        <xdr:cNvPr id="27" name="直接箭头连接符 26"/>
        <xdr:cNvCxnSpPr/>
      </xdr:nvCxnSpPr>
      <xdr:spPr>
        <a:xfrm flipH="1">
          <a:off x="5041900" y="9194800"/>
          <a:ext cx="1168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fly.layui.com/extend/dynamicCondition/"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0"/>
  <sheetViews>
    <sheetView tabSelected="1" topLeftCell="A10" workbookViewId="0">
      <selection activeCell="O20" sqref="O20"/>
    </sheetView>
  </sheetViews>
  <sheetFormatPr defaultColWidth="8.8" defaultRowHeight="10"/>
  <cols>
    <col min="1" max="2" width="2.7" style="37" customWidth="1"/>
    <col min="3" max="3" width="6.4" style="37" customWidth="1"/>
    <col min="4" max="4" width="7.5" style="37" customWidth="1"/>
    <col min="5" max="5" width="7.4" style="37" customWidth="1"/>
    <col min="6" max="6" width="6.8" style="37" customWidth="1"/>
    <col min="7" max="7" width="7.8" style="37" customWidth="1"/>
    <col min="8" max="8" width="7.7" style="37" customWidth="1"/>
    <col min="9" max="27" width="5.7" style="37" customWidth="1"/>
    <col min="28" max="30" width="2.7" style="37" customWidth="1"/>
    <col min="31" max="31" width="4.8" style="38" customWidth="1"/>
    <col min="32" max="32" width="13.4" style="38" customWidth="1"/>
    <col min="33" max="33" width="17.3" style="105" customWidth="1"/>
    <col min="34" max="34" width="13.4" style="37" customWidth="1"/>
    <col min="35" max="16384" width="8.8" style="37"/>
  </cols>
  <sheetData>
    <row r="1" s="37" customFormat="1" spans="2:33">
      <c r="B1" s="39" t="s">
        <v>0</v>
      </c>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8"/>
      <c r="AF1" s="38"/>
      <c r="AG1" s="105"/>
    </row>
    <row r="2" s="37" customFormat="1" ht="11.5" spans="31:33">
      <c r="AE2" s="124"/>
      <c r="AF2" s="38"/>
      <c r="AG2" s="105"/>
    </row>
    <row r="3" s="37" customFormat="1" spans="3:34">
      <c r="C3" s="39"/>
      <c r="D3" s="39" t="s">
        <v>1</v>
      </c>
      <c r="E3" s="39" t="s">
        <v>2</v>
      </c>
      <c r="F3" s="37"/>
      <c r="G3" s="37"/>
      <c r="H3" s="37"/>
      <c r="I3" s="37"/>
      <c r="J3" s="37"/>
      <c r="K3" s="37"/>
      <c r="L3" s="37"/>
      <c r="M3" s="37"/>
      <c r="N3" s="37"/>
      <c r="O3" s="37"/>
      <c r="P3" s="37"/>
      <c r="Q3" s="37"/>
      <c r="R3" s="37"/>
      <c r="S3" s="37"/>
      <c r="T3" s="37"/>
      <c r="U3" s="37"/>
      <c r="V3" s="37"/>
      <c r="W3" s="37"/>
      <c r="X3" s="37"/>
      <c r="Y3" s="37"/>
      <c r="Z3" s="37"/>
      <c r="AA3" s="37"/>
      <c r="AB3" s="37"/>
      <c r="AC3" s="37"/>
      <c r="AD3" s="37"/>
      <c r="AE3" s="72" t="s">
        <v>3</v>
      </c>
      <c r="AF3" s="72"/>
      <c r="AG3" s="72"/>
      <c r="AH3" s="72"/>
    </row>
    <row r="4" s="37" customFormat="1" spans="1:34">
      <c r="A4" s="39" t="s">
        <v>4</v>
      </c>
      <c r="B4" s="39"/>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72" t="s">
        <v>5</v>
      </c>
      <c r="AF4" s="72" t="s">
        <v>6</v>
      </c>
      <c r="AG4" s="104" t="s">
        <v>7</v>
      </c>
      <c r="AH4" s="70" t="s">
        <v>8</v>
      </c>
    </row>
    <row r="5" s="37" customFormat="1" spans="1:34">
      <c r="A5" s="40"/>
      <c r="B5" s="41"/>
      <c r="C5" s="41"/>
      <c r="D5" s="41"/>
      <c r="E5" s="41"/>
      <c r="F5" s="41"/>
      <c r="G5" s="41"/>
      <c r="H5" s="41"/>
      <c r="I5" s="41"/>
      <c r="J5" s="41"/>
      <c r="K5" s="41"/>
      <c r="L5" s="41"/>
      <c r="M5" s="41"/>
      <c r="N5" s="41"/>
      <c r="O5" s="41"/>
      <c r="P5" s="41"/>
      <c r="Q5" s="41"/>
      <c r="R5" s="41"/>
      <c r="S5" s="41"/>
      <c r="T5" s="41"/>
      <c r="U5" s="41"/>
      <c r="V5" s="41"/>
      <c r="W5" s="41"/>
      <c r="X5" s="41"/>
      <c r="Y5" s="41"/>
      <c r="Z5" s="41"/>
      <c r="AA5" s="41"/>
      <c r="AB5" s="83"/>
      <c r="AC5" s="37"/>
      <c r="AD5" s="37"/>
      <c r="AE5" s="116">
        <v>1</v>
      </c>
      <c r="AF5" s="72" t="s">
        <v>9</v>
      </c>
      <c r="AG5" s="98" t="s">
        <v>10</v>
      </c>
      <c r="AH5" s="98" t="s">
        <v>11</v>
      </c>
    </row>
    <row r="6" s="37" customFormat="1" spans="1:34">
      <c r="A6" s="42"/>
      <c r="B6" s="37"/>
      <c r="C6" s="39"/>
      <c r="D6" s="37"/>
      <c r="E6" s="39"/>
      <c r="F6" s="37"/>
      <c r="G6" s="39"/>
      <c r="H6" s="37"/>
      <c r="I6" s="37"/>
      <c r="J6" s="39"/>
      <c r="K6" s="37"/>
      <c r="L6" s="39"/>
      <c r="M6" s="37"/>
      <c r="N6" s="39"/>
      <c r="O6" s="37"/>
      <c r="P6" s="37"/>
      <c r="Q6" s="39"/>
      <c r="R6" s="37"/>
      <c r="S6" s="37"/>
      <c r="T6" s="37"/>
      <c r="U6" s="37"/>
      <c r="V6" s="37"/>
      <c r="W6" s="37"/>
      <c r="X6" s="37"/>
      <c r="Y6" s="37"/>
      <c r="Z6" s="37"/>
      <c r="AA6" s="37"/>
      <c r="AB6" s="94"/>
      <c r="AC6" s="37"/>
      <c r="AD6" s="37"/>
      <c r="AE6" s="116">
        <v>2</v>
      </c>
      <c r="AF6" s="125" t="s">
        <v>12</v>
      </c>
      <c r="AG6" s="98" t="s">
        <v>13</v>
      </c>
      <c r="AH6" s="98" t="s">
        <v>11</v>
      </c>
    </row>
    <row r="7" s="37" customFormat="1" spans="1:34">
      <c r="A7" s="42"/>
      <c r="B7" s="37"/>
      <c r="C7" s="39"/>
      <c r="D7" s="37"/>
      <c r="E7" s="37"/>
      <c r="F7" s="37"/>
      <c r="G7" s="37"/>
      <c r="H7" s="37"/>
      <c r="I7" s="37"/>
      <c r="J7" s="39"/>
      <c r="K7" s="37"/>
      <c r="L7" s="37"/>
      <c r="M7" s="37"/>
      <c r="N7" s="39"/>
      <c r="O7" s="37"/>
      <c r="P7" s="37"/>
      <c r="Q7" s="39"/>
      <c r="R7" s="37"/>
      <c r="S7" s="37"/>
      <c r="T7" s="37"/>
      <c r="U7" s="37"/>
      <c r="V7" s="37"/>
      <c r="W7" s="37"/>
      <c r="X7" s="37"/>
      <c r="Y7" s="37"/>
      <c r="Z7" s="37"/>
      <c r="AA7" s="37"/>
      <c r="AB7" s="94"/>
      <c r="AC7" s="37"/>
      <c r="AD7" s="37"/>
      <c r="AE7" s="116">
        <v>3</v>
      </c>
      <c r="AF7" s="125" t="s">
        <v>14</v>
      </c>
      <c r="AG7" s="98" t="s">
        <v>15</v>
      </c>
      <c r="AH7" s="98" t="s">
        <v>11</v>
      </c>
    </row>
    <row r="8" s="37" customFormat="1" spans="1:34">
      <c r="A8" s="42"/>
      <c r="B8" s="37"/>
      <c r="C8" s="39"/>
      <c r="D8" s="37"/>
      <c r="E8" s="37"/>
      <c r="F8" s="37"/>
      <c r="G8" s="37"/>
      <c r="H8" s="37"/>
      <c r="I8" s="37"/>
      <c r="J8" s="39"/>
      <c r="K8" s="37"/>
      <c r="L8" s="37"/>
      <c r="M8" s="37"/>
      <c r="N8" s="39"/>
      <c r="O8" s="37"/>
      <c r="P8" s="37"/>
      <c r="Q8" s="39"/>
      <c r="R8" s="37"/>
      <c r="S8" s="37"/>
      <c r="T8" s="37"/>
      <c r="U8" s="37"/>
      <c r="V8" s="37"/>
      <c r="W8" s="37"/>
      <c r="X8" s="37"/>
      <c r="Y8" s="37"/>
      <c r="Z8" s="37"/>
      <c r="AA8" s="37"/>
      <c r="AB8" s="94"/>
      <c r="AC8" s="37"/>
      <c r="AD8" s="37"/>
      <c r="AE8" s="116">
        <v>4</v>
      </c>
      <c r="AF8" s="125" t="s">
        <v>16</v>
      </c>
      <c r="AG8" s="98" t="s">
        <v>17</v>
      </c>
      <c r="AH8" s="98" t="s">
        <v>11</v>
      </c>
    </row>
    <row r="9" s="37" customFormat="1" ht="12" customHeight="1" spans="1:34">
      <c r="A9" s="42"/>
      <c r="B9" s="37"/>
      <c r="C9" s="37"/>
      <c r="D9" s="37"/>
      <c r="E9" s="37"/>
      <c r="F9" s="37"/>
      <c r="G9" s="37"/>
      <c r="H9" s="39"/>
      <c r="I9" s="37"/>
      <c r="J9" s="37"/>
      <c r="K9" s="37"/>
      <c r="L9" s="37"/>
      <c r="M9" s="37"/>
      <c r="N9" s="37"/>
      <c r="O9" s="37"/>
      <c r="P9" s="39"/>
      <c r="Q9" s="37"/>
      <c r="R9" s="37"/>
      <c r="S9" s="37"/>
      <c r="T9" s="37"/>
      <c r="U9" s="37"/>
      <c r="V9" s="37"/>
      <c r="W9" s="37"/>
      <c r="X9" s="37"/>
      <c r="Y9" s="37"/>
      <c r="Z9" s="37"/>
      <c r="AA9" s="37"/>
      <c r="AB9" s="94"/>
      <c r="AC9" s="37"/>
      <c r="AD9" s="37"/>
      <c r="AE9" s="116">
        <v>5</v>
      </c>
      <c r="AF9" s="125" t="s">
        <v>18</v>
      </c>
      <c r="AG9" s="98" t="s">
        <v>19</v>
      </c>
      <c r="AH9" s="98" t="s">
        <v>20</v>
      </c>
    </row>
    <row r="10" s="37" customFormat="1" spans="1:34">
      <c r="A10" s="42"/>
      <c r="B10" s="43"/>
      <c r="C10" s="72" t="s">
        <v>21</v>
      </c>
      <c r="D10" s="72"/>
      <c r="E10" s="72" t="s">
        <v>22</v>
      </c>
      <c r="F10" s="72"/>
      <c r="G10" s="72" t="s">
        <v>23</v>
      </c>
      <c r="H10" s="72"/>
      <c r="I10" s="72" t="s">
        <v>24</v>
      </c>
      <c r="J10" s="72"/>
      <c r="K10" s="37"/>
      <c r="L10" s="37"/>
      <c r="M10" s="37"/>
      <c r="N10" s="37"/>
      <c r="O10" s="37"/>
      <c r="P10" s="65"/>
      <c r="Q10" s="72" t="s">
        <v>25</v>
      </c>
      <c r="R10" s="72"/>
      <c r="S10" s="72" t="s">
        <v>26</v>
      </c>
      <c r="T10" s="72"/>
      <c r="U10" s="65"/>
      <c r="V10" s="37"/>
      <c r="W10" s="37"/>
      <c r="X10" s="37"/>
      <c r="Y10" s="37"/>
      <c r="Z10" s="37"/>
      <c r="AA10" s="37"/>
      <c r="AB10" s="94"/>
      <c r="AC10" s="37"/>
      <c r="AD10" s="37"/>
      <c r="AE10" s="116">
        <v>6</v>
      </c>
      <c r="AF10" s="126" t="s">
        <v>27</v>
      </c>
      <c r="AG10" s="98" t="s">
        <v>28</v>
      </c>
      <c r="AH10" s="98" t="s">
        <v>20</v>
      </c>
    </row>
    <row r="11" s="37" customFormat="1" spans="1:34">
      <c r="A11" s="42"/>
      <c r="B11" s="43"/>
      <c r="C11" s="45"/>
      <c r="D11" s="41"/>
      <c r="E11" s="41"/>
      <c r="F11" s="41"/>
      <c r="G11" s="41"/>
      <c r="H11" s="46"/>
      <c r="I11" s="41"/>
      <c r="J11" s="46"/>
      <c r="K11" s="41"/>
      <c r="L11" s="41"/>
      <c r="M11" s="41"/>
      <c r="N11" s="41"/>
      <c r="O11" s="41"/>
      <c r="P11" s="46"/>
      <c r="Q11" s="46"/>
      <c r="R11" s="41"/>
      <c r="S11" s="41"/>
      <c r="T11" s="41"/>
      <c r="U11" s="46"/>
      <c r="V11" s="83"/>
      <c r="W11" s="43"/>
      <c r="X11" s="43"/>
      <c r="Y11" s="43"/>
      <c r="Z11" s="43"/>
      <c r="AA11" s="43"/>
      <c r="AB11" s="94"/>
      <c r="AC11" s="37"/>
      <c r="AD11" s="37"/>
      <c r="AE11" s="116">
        <v>7</v>
      </c>
      <c r="AF11" s="126" t="s">
        <v>29</v>
      </c>
      <c r="AG11" s="98" t="s">
        <v>30</v>
      </c>
      <c r="AH11" s="98" t="s">
        <v>20</v>
      </c>
    </row>
    <row r="12" s="37" customFormat="1" ht="17" customHeight="1" spans="1:34">
      <c r="A12" s="42"/>
      <c r="B12" s="43"/>
      <c r="C12" s="106"/>
      <c r="D12" s="48" t="s">
        <v>31</v>
      </c>
      <c r="E12" s="37"/>
      <c r="F12" s="37"/>
      <c r="G12" s="37"/>
      <c r="H12" s="37"/>
      <c r="I12" s="37"/>
      <c r="J12" s="37"/>
      <c r="K12" s="37"/>
      <c r="L12" s="37"/>
      <c r="M12" s="37"/>
      <c r="N12" s="37"/>
      <c r="O12" s="37"/>
      <c r="P12" s="65"/>
      <c r="Q12" s="65"/>
      <c r="R12" s="37"/>
      <c r="S12" s="37"/>
      <c r="T12" s="37"/>
      <c r="U12" s="65"/>
      <c r="V12" s="94"/>
      <c r="W12" s="37"/>
      <c r="X12" s="37"/>
      <c r="Y12" s="37"/>
      <c r="Z12" s="37"/>
      <c r="AA12" s="37"/>
      <c r="AB12" s="94"/>
      <c r="AC12" s="37"/>
      <c r="AD12" s="37"/>
      <c r="AE12" s="116">
        <v>8</v>
      </c>
      <c r="AF12" s="125"/>
      <c r="AG12" s="98" t="s">
        <v>32</v>
      </c>
      <c r="AH12" s="98" t="s">
        <v>33</v>
      </c>
    </row>
    <row r="13" customFormat="1" ht="17" customHeight="1" spans="1:34">
      <c r="A13" s="42"/>
      <c r="B13" s="43"/>
      <c r="C13" s="106"/>
      <c r="D13" s="48" t="s">
        <v>34</v>
      </c>
      <c r="E13" s="48" t="s">
        <v>34</v>
      </c>
      <c r="F13" s="48" t="s">
        <v>34</v>
      </c>
      <c r="G13" s="48"/>
      <c r="H13" s="48"/>
      <c r="I13" s="48"/>
      <c r="J13" s="48"/>
      <c r="K13" s="48"/>
      <c r="L13" s="48"/>
      <c r="M13" s="48"/>
      <c r="N13" s="48"/>
      <c r="O13" s="37"/>
      <c r="P13" s="64" t="s">
        <v>35</v>
      </c>
      <c r="Q13" s="65"/>
      <c r="R13" s="37"/>
      <c r="S13" s="37"/>
      <c r="T13" s="37"/>
      <c r="U13" s="65"/>
      <c r="V13" s="94"/>
      <c r="AB13" s="94"/>
      <c r="AC13" s="37"/>
      <c r="AD13" s="37"/>
      <c r="AE13" s="116">
        <v>9</v>
      </c>
      <c r="AF13" s="125"/>
      <c r="AG13" s="98" t="s">
        <v>36</v>
      </c>
      <c r="AH13" s="98" t="s">
        <v>33</v>
      </c>
    </row>
    <row r="14" s="38" customFormat="1" ht="21" customHeight="1" spans="1:34">
      <c r="A14" s="50"/>
      <c r="B14" s="51"/>
      <c r="C14" s="107"/>
      <c r="D14" s="72" t="s">
        <v>10</v>
      </c>
      <c r="E14" s="108" t="s">
        <v>37</v>
      </c>
      <c r="F14" s="108" t="s">
        <v>38</v>
      </c>
      <c r="G14" s="108" t="s">
        <v>39</v>
      </c>
      <c r="H14" s="109" t="s">
        <v>40</v>
      </c>
      <c r="I14" s="108" t="s">
        <v>41</v>
      </c>
      <c r="J14" s="108" t="s">
        <v>42</v>
      </c>
      <c r="K14" s="109" t="s">
        <v>32</v>
      </c>
      <c r="L14" s="109" t="s">
        <v>36</v>
      </c>
      <c r="M14" s="73" t="s">
        <v>43</v>
      </c>
      <c r="N14" s="73" t="s">
        <v>44</v>
      </c>
      <c r="P14" s="65" t="s">
        <v>45</v>
      </c>
      <c r="Q14" s="122"/>
      <c r="U14" s="122"/>
      <c r="V14" s="96"/>
      <c r="AB14" s="96"/>
      <c r="AE14" s="116">
        <v>10</v>
      </c>
      <c r="AF14" s="126" t="s">
        <v>46</v>
      </c>
      <c r="AG14" s="98" t="s">
        <v>47</v>
      </c>
      <c r="AH14" s="98" t="s">
        <v>33</v>
      </c>
    </row>
    <row r="15" s="37" customFormat="1" ht="23" customHeight="1" spans="1:34">
      <c r="A15" s="42"/>
      <c r="B15" s="43"/>
      <c r="C15" s="106"/>
      <c r="D15" s="73" t="s">
        <v>48</v>
      </c>
      <c r="E15" s="73" t="s">
        <v>48</v>
      </c>
      <c r="F15" s="73" t="s">
        <v>49</v>
      </c>
      <c r="G15" s="73" t="s">
        <v>48</v>
      </c>
      <c r="H15" s="73" t="s">
        <v>49</v>
      </c>
      <c r="I15" s="73" t="s">
        <v>49</v>
      </c>
      <c r="J15" s="73" t="s">
        <v>49</v>
      </c>
      <c r="K15" s="73" t="s">
        <v>33</v>
      </c>
      <c r="L15" s="73" t="s">
        <v>33</v>
      </c>
      <c r="M15" s="73" t="s">
        <v>33</v>
      </c>
      <c r="N15" s="73" t="s">
        <v>33</v>
      </c>
      <c r="O15" s="37"/>
      <c r="P15" s="64" t="s">
        <v>50</v>
      </c>
      <c r="Q15" s="65"/>
      <c r="R15" s="37"/>
      <c r="S15" s="37"/>
      <c r="T15" s="37"/>
      <c r="U15" s="65"/>
      <c r="V15" s="94"/>
      <c r="W15" s="37"/>
      <c r="X15" s="37"/>
      <c r="Y15" s="37"/>
      <c r="Z15" s="37"/>
      <c r="AA15" s="37"/>
      <c r="AB15" s="94"/>
      <c r="AC15" s="37"/>
      <c r="AD15" s="37"/>
      <c r="AE15" s="116">
        <v>11</v>
      </c>
      <c r="AF15" s="126" t="s">
        <v>51</v>
      </c>
      <c r="AG15" s="98" t="s">
        <v>52</v>
      </c>
      <c r="AH15" s="98" t="s">
        <v>33</v>
      </c>
    </row>
    <row r="16" s="37" customFormat="1" ht="31" customHeight="1" spans="1:34">
      <c r="A16" s="42"/>
      <c r="B16" s="43"/>
      <c r="C16" s="106"/>
      <c r="D16" s="110" t="s">
        <v>53</v>
      </c>
      <c r="E16" s="73" t="s">
        <v>54</v>
      </c>
      <c r="F16" s="73" t="s">
        <v>55</v>
      </c>
      <c r="G16" s="58"/>
      <c r="H16" s="58"/>
      <c r="I16" s="58"/>
      <c r="J16" s="58"/>
      <c r="K16" s="73" t="s">
        <v>56</v>
      </c>
      <c r="L16" s="73" t="s">
        <v>56</v>
      </c>
      <c r="M16" s="73" t="s">
        <v>56</v>
      </c>
      <c r="N16" s="73" t="s">
        <v>56</v>
      </c>
      <c r="O16" s="37"/>
      <c r="P16" s="64" t="s">
        <v>57</v>
      </c>
      <c r="Q16" s="65"/>
      <c r="R16" s="37"/>
      <c r="S16" s="37"/>
      <c r="T16" s="37"/>
      <c r="U16" s="65"/>
      <c r="V16" s="94"/>
      <c r="W16" s="37"/>
      <c r="X16" s="37"/>
      <c r="Y16" s="37"/>
      <c r="Z16" s="37"/>
      <c r="AA16" s="37"/>
      <c r="AB16" s="94"/>
      <c r="AC16" s="37"/>
      <c r="AD16" s="37"/>
      <c r="AE16" s="116"/>
      <c r="AF16" s="126"/>
      <c r="AG16" s="98"/>
      <c r="AH16" s="98"/>
    </row>
    <row r="17" s="37" customFormat="1" ht="28.5" spans="1:33">
      <c r="A17" s="42"/>
      <c r="B17" s="43"/>
      <c r="C17" s="106"/>
      <c r="D17" s="58"/>
      <c r="E17" s="58"/>
      <c r="F17" s="58"/>
      <c r="G17" s="58"/>
      <c r="H17" s="58"/>
      <c r="I17" s="58"/>
      <c r="J17" s="58"/>
      <c r="K17" s="73" t="s">
        <v>58</v>
      </c>
      <c r="L17" s="73" t="s">
        <v>58</v>
      </c>
      <c r="M17" s="73" t="s">
        <v>58</v>
      </c>
      <c r="N17" s="73" t="s">
        <v>58</v>
      </c>
      <c r="O17" s="37"/>
      <c r="P17" s="64" t="s">
        <v>59</v>
      </c>
      <c r="Q17" s="65"/>
      <c r="R17" s="37"/>
      <c r="S17" s="37"/>
      <c r="T17" s="37"/>
      <c r="U17" s="65"/>
      <c r="V17" s="94"/>
      <c r="W17" s="37"/>
      <c r="X17" s="37"/>
      <c r="Y17" s="37"/>
      <c r="Z17" s="37"/>
      <c r="AA17" s="37"/>
      <c r="AB17" s="94"/>
      <c r="AC17" s="37"/>
      <c r="AD17" s="37"/>
      <c r="AE17" s="38"/>
      <c r="AF17" s="38"/>
      <c r="AG17" s="105"/>
    </row>
    <row r="18" s="37" customFormat="1" ht="23" customHeight="1" spans="1:34">
      <c r="A18" s="42"/>
      <c r="B18" s="43"/>
      <c r="C18" s="106"/>
      <c r="D18" s="37" t="s">
        <v>60</v>
      </c>
      <c r="E18" s="111">
        <v>43678</v>
      </c>
      <c r="F18" s="39" t="s">
        <v>61</v>
      </c>
      <c r="G18" s="37">
        <v>2019001</v>
      </c>
      <c r="H18" s="112" t="s">
        <v>62</v>
      </c>
      <c r="I18" s="112">
        <v>1</v>
      </c>
      <c r="J18" s="112" t="s">
        <v>63</v>
      </c>
      <c r="K18" s="112" t="s">
        <v>64</v>
      </c>
      <c r="L18" s="112" t="s">
        <v>64</v>
      </c>
      <c r="M18" s="112" t="s">
        <v>64</v>
      </c>
      <c r="N18" s="112" t="s">
        <v>64</v>
      </c>
      <c r="O18" s="37"/>
      <c r="P18" s="65" t="s">
        <v>65</v>
      </c>
      <c r="Q18" s="65"/>
      <c r="R18" s="37"/>
      <c r="S18" s="37"/>
      <c r="T18" s="37"/>
      <c r="U18" s="65"/>
      <c r="V18" s="94"/>
      <c r="W18" s="37"/>
      <c r="X18" s="37"/>
      <c r="Y18" s="37"/>
      <c r="Z18" s="37"/>
      <c r="AA18" s="37"/>
      <c r="AB18" s="94"/>
      <c r="AC18" s="37"/>
      <c r="AD18" s="37"/>
      <c r="AE18" s="51"/>
      <c r="AF18" s="51"/>
      <c r="AG18" s="128"/>
      <c r="AH18" s="43"/>
    </row>
    <row r="19" s="37" customFormat="1" ht="20" customHeight="1" spans="1:33">
      <c r="A19" s="42"/>
      <c r="B19" s="43"/>
      <c r="C19" s="106"/>
      <c r="D19" s="37"/>
      <c r="E19" s="111"/>
      <c r="F19" s="39"/>
      <c r="G19" s="37"/>
      <c r="H19" s="112"/>
      <c r="I19" s="39"/>
      <c r="J19" s="39"/>
      <c r="K19" s="37"/>
      <c r="L19" s="37"/>
      <c r="M19" s="37"/>
      <c r="N19" s="37"/>
      <c r="O19" s="37"/>
      <c r="P19" s="65"/>
      <c r="Q19" s="65"/>
      <c r="R19" s="37"/>
      <c r="S19" s="37"/>
      <c r="T19" s="37"/>
      <c r="U19" s="65"/>
      <c r="V19" s="94"/>
      <c r="W19" s="37"/>
      <c r="X19" s="37"/>
      <c r="Y19" s="37"/>
      <c r="Z19" s="37"/>
      <c r="AA19" s="37"/>
      <c r="AB19" s="94"/>
      <c r="AC19" s="37"/>
      <c r="AD19" s="37"/>
      <c r="AE19" s="38"/>
      <c r="AF19" s="38"/>
      <c r="AG19" s="105"/>
    </row>
    <row r="20" s="37" customFormat="1" ht="17" customHeight="1" spans="1:33">
      <c r="A20" s="42"/>
      <c r="B20" s="43"/>
      <c r="C20" s="106"/>
      <c r="D20" s="37"/>
      <c r="E20" s="111"/>
      <c r="F20" s="39"/>
      <c r="G20" s="37"/>
      <c r="H20" s="112"/>
      <c r="I20" s="39"/>
      <c r="J20" s="39"/>
      <c r="K20" s="37"/>
      <c r="L20" s="37"/>
      <c r="M20" s="37"/>
      <c r="N20" s="37"/>
      <c r="O20" s="37"/>
      <c r="P20" s="65"/>
      <c r="Q20" s="65"/>
      <c r="R20" s="37"/>
      <c r="S20" s="37"/>
      <c r="T20" s="37"/>
      <c r="U20" s="65"/>
      <c r="V20" s="94"/>
      <c r="W20" s="37"/>
      <c r="X20" s="37"/>
      <c r="Y20" s="37"/>
      <c r="Z20" s="37"/>
      <c r="AA20" s="37"/>
      <c r="AB20" s="94"/>
      <c r="AC20" s="37"/>
      <c r="AD20" s="37"/>
      <c r="AE20" s="38"/>
      <c r="AF20" s="38"/>
      <c r="AG20" s="105"/>
    </row>
    <row r="21" s="37" customFormat="1" spans="1:33">
      <c r="A21" s="42"/>
      <c r="B21" s="43"/>
      <c r="C21" s="61"/>
      <c r="D21" s="62"/>
      <c r="E21" s="62"/>
      <c r="F21" s="62"/>
      <c r="G21" s="62"/>
      <c r="H21" s="63"/>
      <c r="I21" s="62"/>
      <c r="J21" s="63"/>
      <c r="K21" s="62"/>
      <c r="L21" s="62"/>
      <c r="M21" s="62"/>
      <c r="N21" s="62"/>
      <c r="O21" s="62"/>
      <c r="P21" s="63"/>
      <c r="Q21" s="63"/>
      <c r="R21" s="62"/>
      <c r="S21" s="62"/>
      <c r="T21" s="62"/>
      <c r="U21" s="63"/>
      <c r="V21" s="95"/>
      <c r="W21" s="43"/>
      <c r="X21" s="43"/>
      <c r="Y21" s="43"/>
      <c r="Z21" s="43"/>
      <c r="AA21" s="43"/>
      <c r="AB21" s="94"/>
      <c r="AC21" s="37"/>
      <c r="AD21" s="37"/>
      <c r="AE21" s="38"/>
      <c r="AF21" s="38"/>
      <c r="AG21" s="105"/>
    </row>
    <row r="22" s="37" customFormat="1" spans="1:33">
      <c r="A22" s="42"/>
      <c r="B22" s="37"/>
      <c r="C22" s="64"/>
      <c r="D22" s="37"/>
      <c r="E22" s="37"/>
      <c r="F22" s="37"/>
      <c r="G22" s="37"/>
      <c r="H22" s="65"/>
      <c r="I22" s="37"/>
      <c r="J22" s="65"/>
      <c r="K22" s="37"/>
      <c r="L22" s="37"/>
      <c r="M22" s="37"/>
      <c r="N22" s="37"/>
      <c r="O22" s="37"/>
      <c r="P22" s="65"/>
      <c r="Q22" s="65"/>
      <c r="R22" s="37"/>
      <c r="S22" s="37"/>
      <c r="T22" s="37"/>
      <c r="U22" s="65"/>
      <c r="V22" s="37"/>
      <c r="W22" s="37"/>
      <c r="X22" s="37"/>
      <c r="Y22" s="37"/>
      <c r="Z22" s="37"/>
      <c r="AA22" s="37"/>
      <c r="AB22" s="94"/>
      <c r="AC22" s="37"/>
      <c r="AD22" s="37"/>
      <c r="AE22" s="38"/>
      <c r="AF22" s="38"/>
      <c r="AG22" s="105"/>
    </row>
    <row r="23" s="37" customFormat="1" spans="1:34">
      <c r="A23" s="42"/>
      <c r="B23" s="37"/>
      <c r="C23" s="64"/>
      <c r="D23" s="37"/>
      <c r="E23" s="37"/>
      <c r="F23" s="37"/>
      <c r="G23" s="37"/>
      <c r="H23" s="65"/>
      <c r="I23" s="37"/>
      <c r="J23" s="65"/>
      <c r="K23" s="37"/>
      <c r="L23" s="37"/>
      <c r="M23" s="37"/>
      <c r="N23" s="37"/>
      <c r="O23" s="37"/>
      <c r="P23" s="65"/>
      <c r="Q23" s="65"/>
      <c r="R23" s="37"/>
      <c r="S23" s="37"/>
      <c r="T23" s="37"/>
      <c r="U23" s="65"/>
      <c r="V23" s="37"/>
      <c r="W23" s="37"/>
      <c r="X23" s="37"/>
      <c r="Y23" s="37"/>
      <c r="Z23" s="37"/>
      <c r="AA23" s="37"/>
      <c r="AB23" s="94"/>
      <c r="AC23" s="37"/>
      <c r="AD23" s="37"/>
      <c r="AE23" s="72" t="s">
        <v>66</v>
      </c>
      <c r="AF23" s="72"/>
      <c r="AG23" s="72"/>
      <c r="AH23" s="72"/>
    </row>
    <row r="24" s="37" customFormat="1" spans="1:34">
      <c r="A24" s="42"/>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94"/>
      <c r="AC24" s="37"/>
      <c r="AD24" s="37"/>
      <c r="AE24" s="72" t="s">
        <v>5</v>
      </c>
      <c r="AF24" s="72" t="s">
        <v>6</v>
      </c>
      <c r="AG24" s="104" t="s">
        <v>7</v>
      </c>
      <c r="AH24" s="70" t="s">
        <v>8</v>
      </c>
    </row>
    <row r="25" s="37" customFormat="1" ht="19" customHeight="1" spans="1:34">
      <c r="A25" s="42"/>
      <c r="B25" s="43"/>
      <c r="C25" s="44" t="s">
        <v>21</v>
      </c>
      <c r="D25" s="44"/>
      <c r="E25" s="44" t="s">
        <v>22</v>
      </c>
      <c r="F25" s="44"/>
      <c r="G25" s="44" t="s">
        <v>23</v>
      </c>
      <c r="H25" s="44"/>
      <c r="I25" s="44" t="s">
        <v>24</v>
      </c>
      <c r="J25" s="44"/>
      <c r="K25" s="37"/>
      <c r="L25" s="44" t="s">
        <v>67</v>
      </c>
      <c r="M25" s="44"/>
      <c r="N25" s="81"/>
      <c r="O25" s="82"/>
      <c r="P25" s="83"/>
      <c r="Q25" s="81"/>
      <c r="R25" s="90" t="s">
        <v>25</v>
      </c>
      <c r="S25" s="90" t="s">
        <v>26</v>
      </c>
      <c r="T25" s="81"/>
      <c r="U25" s="91"/>
      <c r="V25" s="92"/>
      <c r="W25" s="92"/>
      <c r="X25" s="92"/>
      <c r="Y25" s="92"/>
      <c r="Z25" s="92"/>
      <c r="AA25" s="92"/>
      <c r="AB25" s="94"/>
      <c r="AC25" s="37"/>
      <c r="AD25" s="37"/>
      <c r="AE25" s="72">
        <v>1</v>
      </c>
      <c r="AF25" s="72" t="s">
        <v>9</v>
      </c>
      <c r="AG25" s="70" t="s">
        <v>10</v>
      </c>
      <c r="AH25" s="60" t="s">
        <v>68</v>
      </c>
    </row>
    <row r="26" s="37" customFormat="1" spans="1:34">
      <c r="A26" s="42"/>
      <c r="B26" s="43"/>
      <c r="C26" s="40"/>
      <c r="D26" s="113"/>
      <c r="E26" s="41"/>
      <c r="F26" s="41"/>
      <c r="G26" s="41"/>
      <c r="H26" s="41"/>
      <c r="I26" s="41"/>
      <c r="J26" s="41"/>
      <c r="K26" s="41"/>
      <c r="L26" s="41"/>
      <c r="M26" s="41"/>
      <c r="N26" s="41"/>
      <c r="O26" s="41"/>
      <c r="P26" s="41"/>
      <c r="Q26" s="41"/>
      <c r="R26" s="41"/>
      <c r="S26" s="41"/>
      <c r="T26" s="41"/>
      <c r="U26" s="41"/>
      <c r="V26" s="41"/>
      <c r="W26" s="41"/>
      <c r="X26" s="41"/>
      <c r="Y26" s="41"/>
      <c r="Z26" s="41"/>
      <c r="AA26" s="83"/>
      <c r="AB26" s="94"/>
      <c r="AC26" s="37"/>
      <c r="AD26" s="37"/>
      <c r="AE26" s="125">
        <v>2</v>
      </c>
      <c r="AF26" s="125" t="s">
        <v>16</v>
      </c>
      <c r="AG26" s="97" t="s">
        <v>69</v>
      </c>
      <c r="AH26" s="60" t="s">
        <v>11</v>
      </c>
    </row>
    <row r="27" s="37" customFormat="1" ht="47.5" spans="1:34">
      <c r="A27" s="42"/>
      <c r="B27" s="43"/>
      <c r="C27" s="114" t="s">
        <v>31</v>
      </c>
      <c r="D27" s="115" t="s">
        <v>70</v>
      </c>
      <c r="E27" s="43"/>
      <c r="F27" s="91" t="s">
        <v>71</v>
      </c>
      <c r="G27" s="115" t="s">
        <v>70</v>
      </c>
      <c r="H27" s="115" t="s">
        <v>70</v>
      </c>
      <c r="I27" s="115" t="s">
        <v>70</v>
      </c>
      <c r="J27" s="115" t="s">
        <v>70</v>
      </c>
      <c r="K27" s="43"/>
      <c r="L27" s="118"/>
      <c r="M27" s="118"/>
      <c r="N27" s="118"/>
      <c r="O27" s="91" t="s">
        <v>72</v>
      </c>
      <c r="P27" s="91" t="s">
        <v>72</v>
      </c>
      <c r="Q27" s="91"/>
      <c r="R27" s="118"/>
      <c r="S27" s="118"/>
      <c r="T27" s="118"/>
      <c r="U27" s="118"/>
      <c r="V27" s="118"/>
      <c r="W27" s="118"/>
      <c r="X27" s="49" t="s">
        <v>73</v>
      </c>
      <c r="Y27" s="49" t="s">
        <v>73</v>
      </c>
      <c r="Z27" s="118"/>
      <c r="AA27" s="127"/>
      <c r="AB27" s="94"/>
      <c r="AC27" s="37"/>
      <c r="AD27" s="37"/>
      <c r="AE27" s="116">
        <v>3</v>
      </c>
      <c r="AF27" s="125" t="s">
        <v>14</v>
      </c>
      <c r="AG27" s="98" t="s">
        <v>15</v>
      </c>
      <c r="AH27" s="98" t="s">
        <v>11</v>
      </c>
    </row>
    <row r="28" s="37" customFormat="1" ht="38.5" spans="1:34">
      <c r="A28" s="42"/>
      <c r="B28" s="43"/>
      <c r="C28" s="70" t="s">
        <v>10</v>
      </c>
      <c r="D28" s="108" t="s">
        <v>39</v>
      </c>
      <c r="E28" s="60" t="s">
        <v>74</v>
      </c>
      <c r="F28" s="108" t="s">
        <v>75</v>
      </c>
      <c r="G28" s="73" t="s">
        <v>76</v>
      </c>
      <c r="H28" s="108" t="s">
        <v>37</v>
      </c>
      <c r="I28" s="119" t="s">
        <v>77</v>
      </c>
      <c r="J28" s="119" t="s">
        <v>78</v>
      </c>
      <c r="K28" s="72" t="s">
        <v>79</v>
      </c>
      <c r="L28" s="108" t="s">
        <v>80</v>
      </c>
      <c r="M28" s="108" t="s">
        <v>81</v>
      </c>
      <c r="N28" s="108" t="s">
        <v>82</v>
      </c>
      <c r="O28" s="109" t="s">
        <v>83</v>
      </c>
      <c r="P28" s="109" t="s">
        <v>84</v>
      </c>
      <c r="Q28" s="123" t="s">
        <v>85</v>
      </c>
      <c r="R28" s="109" t="s">
        <v>86</v>
      </c>
      <c r="S28" s="109" t="s">
        <v>87</v>
      </c>
      <c r="T28" s="109" t="s">
        <v>88</v>
      </c>
      <c r="U28" s="109" t="s">
        <v>89</v>
      </c>
      <c r="V28" s="109" t="s">
        <v>90</v>
      </c>
      <c r="W28" s="109" t="s">
        <v>91</v>
      </c>
      <c r="X28" s="109" t="s">
        <v>92</v>
      </c>
      <c r="Y28" s="109" t="s">
        <v>93</v>
      </c>
      <c r="Z28" s="73" t="s">
        <v>43</v>
      </c>
      <c r="AA28" s="73" t="s">
        <v>44</v>
      </c>
      <c r="AB28" s="94"/>
      <c r="AC28" s="37"/>
      <c r="AD28" s="37"/>
      <c r="AE28" s="125">
        <v>4</v>
      </c>
      <c r="AF28" s="116" t="s">
        <v>12</v>
      </c>
      <c r="AG28" s="99" t="s">
        <v>94</v>
      </c>
      <c r="AH28" s="98" t="s">
        <v>11</v>
      </c>
    </row>
    <row r="29" s="37" customFormat="1" ht="19" spans="1:34">
      <c r="A29" s="42"/>
      <c r="B29" s="43"/>
      <c r="C29" s="73" t="s">
        <v>48</v>
      </c>
      <c r="D29" s="74" t="s">
        <v>95</v>
      </c>
      <c r="E29" s="74" t="s">
        <v>95</v>
      </c>
      <c r="F29" s="73" t="s">
        <v>48</v>
      </c>
      <c r="G29" s="74" t="s">
        <v>95</v>
      </c>
      <c r="H29" s="74" t="s">
        <v>95</v>
      </c>
      <c r="I29" s="74" t="s">
        <v>95</v>
      </c>
      <c r="J29" s="74" t="s">
        <v>95</v>
      </c>
      <c r="K29" s="73" t="s">
        <v>49</v>
      </c>
      <c r="L29" s="73" t="s">
        <v>49</v>
      </c>
      <c r="M29" s="73" t="s">
        <v>49</v>
      </c>
      <c r="N29" s="73" t="s">
        <v>49</v>
      </c>
      <c r="O29" s="73" t="s">
        <v>49</v>
      </c>
      <c r="P29" s="73" t="s">
        <v>49</v>
      </c>
      <c r="Q29" s="73" t="s">
        <v>48</v>
      </c>
      <c r="R29" s="73" t="s">
        <v>49</v>
      </c>
      <c r="S29" s="73" t="s">
        <v>49</v>
      </c>
      <c r="T29" s="73" t="s">
        <v>48</v>
      </c>
      <c r="U29" s="73" t="s">
        <v>33</v>
      </c>
      <c r="V29" s="73" t="s">
        <v>33</v>
      </c>
      <c r="W29" s="73" t="s">
        <v>33</v>
      </c>
      <c r="X29" s="73" t="s">
        <v>33</v>
      </c>
      <c r="Y29" s="73" t="s">
        <v>33</v>
      </c>
      <c r="Z29" s="73" t="s">
        <v>96</v>
      </c>
      <c r="AA29" s="73" t="s">
        <v>33</v>
      </c>
      <c r="AB29" s="94"/>
      <c r="AC29" s="37"/>
      <c r="AD29" s="37"/>
      <c r="AE29" s="116">
        <v>5</v>
      </c>
      <c r="AF29" s="126" t="s">
        <v>27</v>
      </c>
      <c r="AG29" s="98" t="s">
        <v>28</v>
      </c>
      <c r="AH29" s="98" t="s">
        <v>20</v>
      </c>
    </row>
    <row r="30" s="37" customFormat="1" ht="30" customHeight="1" spans="1:34">
      <c r="A30" s="42"/>
      <c r="B30" s="43"/>
      <c r="C30" s="73" t="s">
        <v>97</v>
      </c>
      <c r="D30" s="73"/>
      <c r="E30" s="58"/>
      <c r="F30" s="73" t="s">
        <v>56</v>
      </c>
      <c r="G30" s="116"/>
      <c r="H30" s="58"/>
      <c r="I30" s="58"/>
      <c r="J30" s="58"/>
      <c r="K30" s="58"/>
      <c r="L30" s="73"/>
      <c r="M30" s="73"/>
      <c r="N30" s="73"/>
      <c r="O30" s="73"/>
      <c r="P30" s="73"/>
      <c r="Q30" s="73" t="s">
        <v>98</v>
      </c>
      <c r="R30" s="73"/>
      <c r="S30" s="73"/>
      <c r="T30" s="73" t="s">
        <v>98</v>
      </c>
      <c r="U30" s="73" t="s">
        <v>98</v>
      </c>
      <c r="V30" s="73" t="s">
        <v>98</v>
      </c>
      <c r="W30" s="73" t="s">
        <v>98</v>
      </c>
      <c r="X30" s="73" t="s">
        <v>98</v>
      </c>
      <c r="Y30" s="73" t="s">
        <v>98</v>
      </c>
      <c r="Z30" s="73" t="s">
        <v>56</v>
      </c>
      <c r="AA30" s="73" t="s">
        <v>56</v>
      </c>
      <c r="AB30" s="94"/>
      <c r="AC30" s="37"/>
      <c r="AD30" s="37"/>
      <c r="AE30" s="125">
        <v>6</v>
      </c>
      <c r="AF30" s="126" t="s">
        <v>29</v>
      </c>
      <c r="AG30" s="98" t="s">
        <v>30</v>
      </c>
      <c r="AH30" s="98" t="s">
        <v>20</v>
      </c>
    </row>
    <row r="31" s="37" customFormat="1" ht="17" customHeight="1" spans="1:34">
      <c r="A31" s="42"/>
      <c r="B31" s="43"/>
      <c r="C31" s="110" t="s">
        <v>99</v>
      </c>
      <c r="D31" s="73"/>
      <c r="E31" s="58"/>
      <c r="F31" s="73"/>
      <c r="G31" s="116"/>
      <c r="H31" s="58"/>
      <c r="I31" s="58"/>
      <c r="J31" s="58"/>
      <c r="K31" s="58"/>
      <c r="L31" s="73"/>
      <c r="M31" s="73"/>
      <c r="N31" s="73"/>
      <c r="O31" s="73"/>
      <c r="P31" s="73"/>
      <c r="Q31" s="73"/>
      <c r="R31" s="73"/>
      <c r="S31" s="73"/>
      <c r="T31" s="73"/>
      <c r="U31" s="73"/>
      <c r="V31" s="73"/>
      <c r="W31" s="73"/>
      <c r="X31" s="73"/>
      <c r="Y31" s="73"/>
      <c r="Z31" s="73" t="s">
        <v>58</v>
      </c>
      <c r="AA31" s="73" t="s">
        <v>58</v>
      </c>
      <c r="AB31" s="94"/>
      <c r="AC31" s="37"/>
      <c r="AD31" s="37"/>
      <c r="AE31" s="116">
        <v>7</v>
      </c>
      <c r="AF31" s="125" t="s">
        <v>100</v>
      </c>
      <c r="AG31" s="97" t="s">
        <v>101</v>
      </c>
      <c r="AH31" s="60" t="s">
        <v>11</v>
      </c>
    </row>
    <row r="32" s="37" customFormat="1" ht="12" spans="1:34">
      <c r="A32" s="42"/>
      <c r="B32" s="43"/>
      <c r="C32" s="116"/>
      <c r="D32" s="116">
        <v>2019001</v>
      </c>
      <c r="E32" s="72" t="s">
        <v>62</v>
      </c>
      <c r="F32" s="116" t="s">
        <v>102</v>
      </c>
      <c r="G32" s="116" t="s">
        <v>61</v>
      </c>
      <c r="H32" s="59">
        <v>43678</v>
      </c>
      <c r="I32" s="72">
        <v>1</v>
      </c>
      <c r="J32" s="72" t="s">
        <v>63</v>
      </c>
      <c r="K32" s="72" t="s">
        <v>103</v>
      </c>
      <c r="L32" s="72" t="s">
        <v>104</v>
      </c>
      <c r="M32" s="120" t="s">
        <v>105</v>
      </c>
      <c r="N32" s="121" t="s">
        <v>106</v>
      </c>
      <c r="O32" s="72" t="s">
        <v>107</v>
      </c>
      <c r="P32" s="72" t="s">
        <v>107</v>
      </c>
      <c r="Q32" s="116">
        <v>5</v>
      </c>
      <c r="R32" s="72" t="s">
        <v>108</v>
      </c>
      <c r="S32" s="72" t="s">
        <v>109</v>
      </c>
      <c r="T32" s="116">
        <v>680</v>
      </c>
      <c r="U32" s="116">
        <f t="shared" ref="U32:U35" si="0">T32*Q32</f>
        <v>3400</v>
      </c>
      <c r="V32" s="116">
        <v>0</v>
      </c>
      <c r="W32" s="116">
        <f t="shared" ref="W32:W35" si="1">Q32-V32</f>
        <v>5</v>
      </c>
      <c r="X32" s="116"/>
      <c r="Y32" s="116"/>
      <c r="Z32" s="116"/>
      <c r="AA32" s="116"/>
      <c r="AB32" s="94"/>
      <c r="AC32" s="37"/>
      <c r="AD32" s="37"/>
      <c r="AE32" s="125">
        <v>8</v>
      </c>
      <c r="AF32" s="125" t="s">
        <v>110</v>
      </c>
      <c r="AG32" s="97" t="s">
        <v>80</v>
      </c>
      <c r="AH32" s="60" t="s">
        <v>20</v>
      </c>
    </row>
    <row r="33" s="37" customFormat="1" spans="1:34">
      <c r="A33" s="42"/>
      <c r="B33" s="43"/>
      <c r="C33" s="58"/>
      <c r="D33" s="58">
        <v>2019001</v>
      </c>
      <c r="E33" s="72" t="s">
        <v>62</v>
      </c>
      <c r="F33" s="116" t="s">
        <v>102</v>
      </c>
      <c r="G33" s="116" t="s">
        <v>61</v>
      </c>
      <c r="H33" s="59">
        <v>43678</v>
      </c>
      <c r="I33" s="72">
        <v>1</v>
      </c>
      <c r="J33" s="72" t="s">
        <v>63</v>
      </c>
      <c r="K33" s="72" t="s">
        <v>103</v>
      </c>
      <c r="L33" s="72" t="s">
        <v>104</v>
      </c>
      <c r="M33" s="120" t="s">
        <v>111</v>
      </c>
      <c r="N33" s="116" t="s">
        <v>112</v>
      </c>
      <c r="O33" s="72" t="s">
        <v>107</v>
      </c>
      <c r="P33" s="72" t="s">
        <v>107</v>
      </c>
      <c r="Q33" s="116">
        <v>10</v>
      </c>
      <c r="R33" s="72" t="s">
        <v>108</v>
      </c>
      <c r="S33" s="72" t="s">
        <v>109</v>
      </c>
      <c r="T33" s="116">
        <v>700</v>
      </c>
      <c r="U33" s="116">
        <f t="shared" si="0"/>
        <v>7000</v>
      </c>
      <c r="V33" s="116">
        <v>0</v>
      </c>
      <c r="W33" s="116">
        <f t="shared" si="1"/>
        <v>10</v>
      </c>
      <c r="X33" s="58"/>
      <c r="Y33" s="58"/>
      <c r="Z33" s="58"/>
      <c r="AA33" s="58"/>
      <c r="AB33" s="94"/>
      <c r="AC33" s="37"/>
      <c r="AD33" s="37"/>
      <c r="AE33" s="116">
        <v>9</v>
      </c>
      <c r="AF33" s="125" t="s">
        <v>113</v>
      </c>
      <c r="AG33" s="97" t="s">
        <v>81</v>
      </c>
      <c r="AH33" s="60" t="s">
        <v>20</v>
      </c>
    </row>
    <row r="34" s="37" customFormat="1" ht="12" spans="1:34">
      <c r="A34" s="42"/>
      <c r="B34" s="43"/>
      <c r="C34" s="58"/>
      <c r="D34" s="58">
        <v>2019001</v>
      </c>
      <c r="E34" s="72" t="s">
        <v>62</v>
      </c>
      <c r="F34" s="116" t="s">
        <v>102</v>
      </c>
      <c r="G34" s="116" t="s">
        <v>61</v>
      </c>
      <c r="H34" s="59">
        <v>43678</v>
      </c>
      <c r="I34" s="72">
        <v>1</v>
      </c>
      <c r="J34" s="72" t="s">
        <v>63</v>
      </c>
      <c r="K34" s="72" t="s">
        <v>103</v>
      </c>
      <c r="L34" s="72" t="s">
        <v>114</v>
      </c>
      <c r="M34" s="72" t="s">
        <v>105</v>
      </c>
      <c r="N34" s="121" t="s">
        <v>106</v>
      </c>
      <c r="O34" s="72" t="s">
        <v>107</v>
      </c>
      <c r="P34" s="72" t="s">
        <v>107</v>
      </c>
      <c r="Q34" s="116">
        <v>20</v>
      </c>
      <c r="R34" s="72" t="s">
        <v>108</v>
      </c>
      <c r="S34" s="72" t="s">
        <v>109</v>
      </c>
      <c r="T34" s="116">
        <v>220</v>
      </c>
      <c r="U34" s="116">
        <f t="shared" si="0"/>
        <v>4400</v>
      </c>
      <c r="V34" s="116">
        <v>0</v>
      </c>
      <c r="W34" s="116">
        <f t="shared" si="1"/>
        <v>20</v>
      </c>
      <c r="X34" s="58"/>
      <c r="Y34" s="58"/>
      <c r="Z34" s="58"/>
      <c r="AA34" s="58"/>
      <c r="AB34" s="94"/>
      <c r="AC34" s="37"/>
      <c r="AD34" s="37"/>
      <c r="AE34" s="125">
        <v>10</v>
      </c>
      <c r="AF34" s="125" t="s">
        <v>115</v>
      </c>
      <c r="AG34" s="97" t="s">
        <v>82</v>
      </c>
      <c r="AH34" s="60" t="s">
        <v>20</v>
      </c>
    </row>
    <row r="35" s="37" customFormat="1" ht="12" spans="1:34">
      <c r="A35" s="42"/>
      <c r="B35" s="43"/>
      <c r="C35" s="58"/>
      <c r="D35" s="58">
        <v>2019001</v>
      </c>
      <c r="E35" s="72" t="s">
        <v>62</v>
      </c>
      <c r="F35" s="116" t="s">
        <v>102</v>
      </c>
      <c r="G35" s="116" t="s">
        <v>61</v>
      </c>
      <c r="H35" s="59">
        <v>43678</v>
      </c>
      <c r="I35" s="72">
        <v>1</v>
      </c>
      <c r="J35" s="72" t="s">
        <v>63</v>
      </c>
      <c r="K35" s="72" t="s">
        <v>103</v>
      </c>
      <c r="L35" s="72" t="s">
        <v>114</v>
      </c>
      <c r="M35" s="120" t="s">
        <v>111</v>
      </c>
      <c r="N35" s="116" t="s">
        <v>112</v>
      </c>
      <c r="O35" s="72" t="s">
        <v>107</v>
      </c>
      <c r="P35" s="72" t="s">
        <v>107</v>
      </c>
      <c r="Q35" s="116">
        <v>40</v>
      </c>
      <c r="R35" s="72" t="s">
        <v>108</v>
      </c>
      <c r="S35" s="72" t="s">
        <v>109</v>
      </c>
      <c r="T35" s="116">
        <v>240</v>
      </c>
      <c r="U35" s="116">
        <f t="shared" si="0"/>
        <v>9600</v>
      </c>
      <c r="V35" s="116">
        <v>0</v>
      </c>
      <c r="W35" s="116">
        <f t="shared" si="1"/>
        <v>40</v>
      </c>
      <c r="X35" s="58"/>
      <c r="Y35" s="58"/>
      <c r="Z35" s="58"/>
      <c r="AA35" s="58"/>
      <c r="AB35" s="94"/>
      <c r="AC35" s="37"/>
      <c r="AD35" s="37"/>
      <c r="AE35" s="116">
        <v>11</v>
      </c>
      <c r="AF35" s="125"/>
      <c r="AG35" s="102" t="s">
        <v>79</v>
      </c>
      <c r="AH35" s="60" t="s">
        <v>20</v>
      </c>
    </row>
    <row r="36" s="37" customFormat="1" spans="1:34">
      <c r="A36" s="42"/>
      <c r="B36" s="43"/>
      <c r="C36" s="42"/>
      <c r="D36" s="43"/>
      <c r="E36" s="43"/>
      <c r="F36" s="43"/>
      <c r="G36" s="43"/>
      <c r="H36" s="43"/>
      <c r="I36" s="43"/>
      <c r="J36" s="43"/>
      <c r="K36" s="43"/>
      <c r="L36" s="43"/>
      <c r="M36" s="43"/>
      <c r="N36" s="43"/>
      <c r="O36" s="43"/>
      <c r="P36" s="43"/>
      <c r="Q36" s="43"/>
      <c r="R36" s="43"/>
      <c r="S36" s="43"/>
      <c r="T36" s="43"/>
      <c r="U36" s="43"/>
      <c r="V36" s="43"/>
      <c r="W36" s="43"/>
      <c r="X36" s="43"/>
      <c r="Y36" s="43"/>
      <c r="Z36" s="43"/>
      <c r="AA36" s="94"/>
      <c r="AB36" s="94"/>
      <c r="AC36" s="37"/>
      <c r="AD36" s="37"/>
      <c r="AE36" s="125">
        <v>12</v>
      </c>
      <c r="AF36" s="125" t="s">
        <v>116</v>
      </c>
      <c r="AG36" s="103" t="s">
        <v>83</v>
      </c>
      <c r="AH36" s="60" t="s">
        <v>20</v>
      </c>
    </row>
    <row r="37" s="37" customFormat="1" spans="1:34">
      <c r="A37" s="42"/>
      <c r="B37" s="43"/>
      <c r="C37" s="42"/>
      <c r="D37" s="117" t="s">
        <v>117</v>
      </c>
      <c r="E37" s="43"/>
      <c r="F37" s="43"/>
      <c r="G37" s="43"/>
      <c r="H37" s="43"/>
      <c r="I37" s="43"/>
      <c r="J37" s="43"/>
      <c r="K37" s="117" t="s">
        <v>118</v>
      </c>
      <c r="L37" s="43"/>
      <c r="M37" s="43"/>
      <c r="N37" s="43"/>
      <c r="O37" s="43"/>
      <c r="P37" s="43"/>
      <c r="Q37" s="43"/>
      <c r="R37" s="43"/>
      <c r="S37" s="43"/>
      <c r="T37" s="43"/>
      <c r="U37" s="43"/>
      <c r="V37" s="43"/>
      <c r="W37" s="43"/>
      <c r="X37" s="43"/>
      <c r="Y37" s="43"/>
      <c r="Z37" s="43"/>
      <c r="AA37" s="94"/>
      <c r="AB37" s="94"/>
      <c r="AC37" s="37"/>
      <c r="AD37" s="37"/>
      <c r="AE37" s="116">
        <v>13</v>
      </c>
      <c r="AF37" s="125" t="s">
        <v>119</v>
      </c>
      <c r="AG37" s="103" t="s">
        <v>84</v>
      </c>
      <c r="AH37" s="60" t="s">
        <v>20</v>
      </c>
    </row>
    <row r="38" s="37" customFormat="1" spans="1:34">
      <c r="A38" s="42"/>
      <c r="B38" s="43"/>
      <c r="C38" s="42"/>
      <c r="D38" s="117" t="s">
        <v>120</v>
      </c>
      <c r="E38" s="43"/>
      <c r="F38" s="43"/>
      <c r="G38" s="43"/>
      <c r="H38" s="43"/>
      <c r="I38" s="43"/>
      <c r="J38" s="43"/>
      <c r="K38" s="117" t="s">
        <v>121</v>
      </c>
      <c r="L38" s="43"/>
      <c r="M38" s="43"/>
      <c r="N38" s="43"/>
      <c r="O38" s="43"/>
      <c r="P38" s="43"/>
      <c r="Q38" s="43"/>
      <c r="R38" s="43"/>
      <c r="S38" s="43"/>
      <c r="T38" s="43"/>
      <c r="U38" s="43"/>
      <c r="V38" s="43"/>
      <c r="W38" s="43"/>
      <c r="X38" s="43"/>
      <c r="Y38" s="43"/>
      <c r="Z38" s="43"/>
      <c r="AA38" s="94"/>
      <c r="AB38" s="94"/>
      <c r="AC38" s="37"/>
      <c r="AD38" s="37"/>
      <c r="AE38" s="125">
        <v>14</v>
      </c>
      <c r="AF38" s="125" t="s">
        <v>122</v>
      </c>
      <c r="AG38" s="104" t="s">
        <v>85</v>
      </c>
      <c r="AH38" s="60" t="s">
        <v>11</v>
      </c>
    </row>
    <row r="39" s="37" customFormat="1" spans="1:34">
      <c r="A39" s="42"/>
      <c r="B39" s="43"/>
      <c r="C39" s="42"/>
      <c r="D39" s="117" t="s">
        <v>123</v>
      </c>
      <c r="E39" s="43"/>
      <c r="F39" s="43"/>
      <c r="G39" s="43"/>
      <c r="H39" s="43"/>
      <c r="I39" s="43"/>
      <c r="J39" s="43"/>
      <c r="K39" s="43"/>
      <c r="L39" s="43"/>
      <c r="M39" s="43"/>
      <c r="N39" s="43"/>
      <c r="O39" s="43"/>
      <c r="P39" s="43"/>
      <c r="Q39" s="43"/>
      <c r="R39" s="43"/>
      <c r="S39" s="43"/>
      <c r="T39" s="43"/>
      <c r="U39" s="43"/>
      <c r="V39" s="43"/>
      <c r="W39" s="43"/>
      <c r="X39" s="43"/>
      <c r="Y39" s="43"/>
      <c r="Z39" s="43"/>
      <c r="AA39" s="94"/>
      <c r="AB39" s="94"/>
      <c r="AC39" s="37"/>
      <c r="AD39" s="37"/>
      <c r="AE39" s="116">
        <v>15</v>
      </c>
      <c r="AF39" s="125" t="s">
        <v>124</v>
      </c>
      <c r="AG39" s="104" t="s">
        <v>125</v>
      </c>
      <c r="AH39" s="60" t="s">
        <v>11</v>
      </c>
    </row>
    <row r="40" s="37" customFormat="1" spans="1:34">
      <c r="A40" s="42"/>
      <c r="B40" s="37"/>
      <c r="C40" s="42"/>
      <c r="D40" s="117" t="s">
        <v>126</v>
      </c>
      <c r="E40" s="43"/>
      <c r="F40" s="43"/>
      <c r="G40" s="43"/>
      <c r="H40" s="43"/>
      <c r="I40" s="43"/>
      <c r="J40" s="43"/>
      <c r="K40" s="117" t="s">
        <v>127</v>
      </c>
      <c r="L40" s="43"/>
      <c r="M40" s="43"/>
      <c r="N40" s="43"/>
      <c r="O40" s="43"/>
      <c r="P40" s="43"/>
      <c r="Q40" s="43"/>
      <c r="R40" s="43"/>
      <c r="S40" s="43"/>
      <c r="T40" s="43"/>
      <c r="U40" s="43"/>
      <c r="V40" s="43"/>
      <c r="W40" s="43"/>
      <c r="X40" s="43"/>
      <c r="Y40" s="43"/>
      <c r="Z40" s="43"/>
      <c r="AA40" s="94"/>
      <c r="AB40" s="94"/>
      <c r="AC40" s="37"/>
      <c r="AD40" s="37"/>
      <c r="AE40" s="125">
        <v>16</v>
      </c>
      <c r="AF40" s="125" t="s">
        <v>128</v>
      </c>
      <c r="AG40" s="103" t="s">
        <v>86</v>
      </c>
      <c r="AH40" s="60" t="s">
        <v>20</v>
      </c>
    </row>
    <row r="41" s="37" customFormat="1" spans="1:34">
      <c r="A41" s="42"/>
      <c r="B41" s="37"/>
      <c r="C41" s="42"/>
      <c r="D41" s="117" t="s">
        <v>129</v>
      </c>
      <c r="E41" s="43"/>
      <c r="F41" s="43"/>
      <c r="G41" s="43"/>
      <c r="H41" s="43"/>
      <c r="I41" s="43"/>
      <c r="J41" s="43"/>
      <c r="K41" s="43"/>
      <c r="L41" s="43"/>
      <c r="M41" s="43"/>
      <c r="N41" s="43"/>
      <c r="O41" s="43"/>
      <c r="P41" s="43"/>
      <c r="Q41" s="43"/>
      <c r="R41" s="43"/>
      <c r="S41" s="43"/>
      <c r="T41" s="43"/>
      <c r="U41" s="43"/>
      <c r="V41" s="43"/>
      <c r="W41" s="43"/>
      <c r="X41" s="43"/>
      <c r="Y41" s="43"/>
      <c r="Z41" s="43"/>
      <c r="AA41" s="94"/>
      <c r="AB41" s="94"/>
      <c r="AC41" s="37"/>
      <c r="AD41" s="37"/>
      <c r="AE41" s="116">
        <v>17</v>
      </c>
      <c r="AF41" s="125" t="s">
        <v>130</v>
      </c>
      <c r="AG41" s="103" t="s">
        <v>87</v>
      </c>
      <c r="AH41" s="60" t="s">
        <v>20</v>
      </c>
    </row>
    <row r="42" s="37" customFormat="1" spans="1:34">
      <c r="A42" s="42"/>
      <c r="B42" s="37"/>
      <c r="C42" s="42"/>
      <c r="D42" s="43"/>
      <c r="E42" s="43"/>
      <c r="F42" s="43"/>
      <c r="G42" s="43"/>
      <c r="H42" s="43"/>
      <c r="I42" s="43"/>
      <c r="J42" s="43"/>
      <c r="K42" s="43"/>
      <c r="L42" s="43"/>
      <c r="M42" s="43"/>
      <c r="N42" s="43"/>
      <c r="O42" s="43"/>
      <c r="P42" s="43"/>
      <c r="Q42" s="43"/>
      <c r="R42" s="43"/>
      <c r="S42" s="43"/>
      <c r="T42" s="43"/>
      <c r="U42" s="43"/>
      <c r="V42" s="43"/>
      <c r="W42" s="43"/>
      <c r="X42" s="43"/>
      <c r="Y42" s="43"/>
      <c r="Z42" s="43"/>
      <c r="AA42" s="94"/>
      <c r="AB42" s="94"/>
      <c r="AC42" s="37"/>
      <c r="AD42" s="37"/>
      <c r="AE42" s="125">
        <v>18</v>
      </c>
      <c r="AF42" s="125" t="s">
        <v>131</v>
      </c>
      <c r="AG42" s="103" t="s">
        <v>88</v>
      </c>
      <c r="AH42" s="60" t="s">
        <v>11</v>
      </c>
    </row>
    <row r="43" s="37" customFormat="1" spans="1:34">
      <c r="A43" s="42"/>
      <c r="B43" s="37"/>
      <c r="C43" s="42"/>
      <c r="D43" s="43"/>
      <c r="E43" s="43"/>
      <c r="F43" s="43"/>
      <c r="G43" s="43"/>
      <c r="H43" s="43"/>
      <c r="I43" s="43"/>
      <c r="J43" s="43"/>
      <c r="K43" s="43"/>
      <c r="L43" s="43"/>
      <c r="M43" s="43"/>
      <c r="N43" s="43"/>
      <c r="O43" s="43"/>
      <c r="P43" s="43"/>
      <c r="Q43" s="43"/>
      <c r="R43" s="43"/>
      <c r="S43" s="43"/>
      <c r="T43" s="43"/>
      <c r="U43" s="43"/>
      <c r="V43" s="43"/>
      <c r="W43" s="43"/>
      <c r="X43" s="43"/>
      <c r="Y43" s="43"/>
      <c r="Z43" s="43"/>
      <c r="AA43" s="94"/>
      <c r="AB43" s="94"/>
      <c r="AC43" s="37"/>
      <c r="AD43" s="37"/>
      <c r="AE43" s="116">
        <v>19</v>
      </c>
      <c r="AF43" s="125" t="s">
        <v>132</v>
      </c>
      <c r="AG43" s="103" t="s">
        <v>133</v>
      </c>
      <c r="AH43" s="60" t="s">
        <v>134</v>
      </c>
    </row>
    <row r="44" s="37" customFormat="1" spans="1:34">
      <c r="A44" s="42"/>
      <c r="B44" s="37"/>
      <c r="C44" s="42"/>
      <c r="D44" s="43"/>
      <c r="E44" s="43"/>
      <c r="F44" s="43"/>
      <c r="G44" s="43"/>
      <c r="H44" s="43"/>
      <c r="I44" s="43"/>
      <c r="J44" s="43"/>
      <c r="K44" s="43"/>
      <c r="L44" s="43"/>
      <c r="M44" s="43"/>
      <c r="N44" s="43"/>
      <c r="O44" s="43"/>
      <c r="P44" s="43"/>
      <c r="Q44" s="43"/>
      <c r="R44" s="43"/>
      <c r="S44" s="43"/>
      <c r="T44" s="43"/>
      <c r="U44" s="43"/>
      <c r="V44" s="43"/>
      <c r="W44" s="43"/>
      <c r="X44" s="43"/>
      <c r="Y44" s="43"/>
      <c r="Z44" s="43"/>
      <c r="AA44" s="94"/>
      <c r="AB44" s="94"/>
      <c r="AC44" s="37"/>
      <c r="AD44" s="37"/>
      <c r="AE44" s="125">
        <v>20</v>
      </c>
      <c r="AF44" s="125" t="s">
        <v>135</v>
      </c>
      <c r="AG44" s="103" t="s">
        <v>136</v>
      </c>
      <c r="AH44" s="60" t="s">
        <v>137</v>
      </c>
    </row>
    <row r="45" s="37" customFormat="1" spans="1:34">
      <c r="A45" s="42"/>
      <c r="B45" s="37"/>
      <c r="C45" s="42"/>
      <c r="D45" s="43"/>
      <c r="E45" s="43"/>
      <c r="F45" s="43"/>
      <c r="G45" s="43"/>
      <c r="H45" s="43"/>
      <c r="I45" s="43"/>
      <c r="J45" s="43"/>
      <c r="K45" s="43"/>
      <c r="L45" s="43"/>
      <c r="M45" s="43"/>
      <c r="N45" s="43"/>
      <c r="O45" s="43"/>
      <c r="P45" s="43"/>
      <c r="Q45" s="43"/>
      <c r="R45" s="43"/>
      <c r="S45" s="43"/>
      <c r="T45" s="43"/>
      <c r="U45" s="43"/>
      <c r="V45" s="43"/>
      <c r="W45" s="43"/>
      <c r="X45" s="43"/>
      <c r="Y45" s="43"/>
      <c r="Z45" s="43"/>
      <c r="AA45" s="94"/>
      <c r="AB45" s="94"/>
      <c r="AC45" s="37"/>
      <c r="AD45" s="37"/>
      <c r="AE45" s="116">
        <v>21</v>
      </c>
      <c r="AF45" s="125" t="s">
        <v>138</v>
      </c>
      <c r="AG45" s="103" t="s">
        <v>139</v>
      </c>
      <c r="AH45" s="60" t="s">
        <v>140</v>
      </c>
    </row>
    <row r="46" s="37" customFormat="1" spans="1:34">
      <c r="A46" s="42"/>
      <c r="B46" s="37"/>
      <c r="C46" s="42"/>
      <c r="D46" s="43"/>
      <c r="E46" s="43"/>
      <c r="F46" s="43"/>
      <c r="G46" s="43"/>
      <c r="H46" s="43"/>
      <c r="I46" s="43"/>
      <c r="J46" s="43"/>
      <c r="K46" s="43"/>
      <c r="L46" s="43"/>
      <c r="M46" s="43"/>
      <c r="N46" s="43"/>
      <c r="O46" s="43"/>
      <c r="P46" s="43"/>
      <c r="Q46" s="43"/>
      <c r="R46" s="43"/>
      <c r="S46" s="43"/>
      <c r="T46" s="43"/>
      <c r="U46" s="43"/>
      <c r="V46" s="43"/>
      <c r="W46" s="43"/>
      <c r="X46" s="43"/>
      <c r="Y46" s="43"/>
      <c r="Z46" s="43"/>
      <c r="AA46" s="94"/>
      <c r="AB46" s="94"/>
      <c r="AC46" s="37"/>
      <c r="AD46" s="37"/>
      <c r="AE46" s="125">
        <v>22</v>
      </c>
      <c r="AF46" s="125" t="s">
        <v>141</v>
      </c>
      <c r="AG46" s="103" t="s">
        <v>91</v>
      </c>
      <c r="AH46" s="60" t="s">
        <v>140</v>
      </c>
    </row>
    <row r="47" s="37" customFormat="1" spans="1:34">
      <c r="A47" s="42"/>
      <c r="B47" s="37"/>
      <c r="C47" s="42"/>
      <c r="D47" s="43"/>
      <c r="E47" s="43"/>
      <c r="F47" s="43"/>
      <c r="G47" s="43"/>
      <c r="H47" s="43"/>
      <c r="I47" s="43"/>
      <c r="J47" s="43"/>
      <c r="K47" s="43"/>
      <c r="L47" s="43"/>
      <c r="M47" s="43"/>
      <c r="N47" s="43"/>
      <c r="O47" s="43"/>
      <c r="P47" s="43"/>
      <c r="Q47" s="43"/>
      <c r="R47" s="43"/>
      <c r="S47" s="43"/>
      <c r="T47" s="43"/>
      <c r="U47" s="43"/>
      <c r="V47" s="43"/>
      <c r="W47" s="43"/>
      <c r="X47" s="43"/>
      <c r="Y47" s="43"/>
      <c r="Z47" s="43"/>
      <c r="AA47" s="94"/>
      <c r="AB47" s="94"/>
      <c r="AC47" s="37"/>
      <c r="AD47" s="37"/>
      <c r="AE47" s="116">
        <v>23</v>
      </c>
      <c r="AF47" s="125" t="s">
        <v>142</v>
      </c>
      <c r="AG47" s="103" t="s">
        <v>143</v>
      </c>
      <c r="AH47" s="60" t="s">
        <v>144</v>
      </c>
    </row>
    <row r="48" s="37" customFormat="1" spans="1:34">
      <c r="A48" s="42"/>
      <c r="B48" s="37"/>
      <c r="C48" s="75"/>
      <c r="D48" s="62"/>
      <c r="E48" s="62"/>
      <c r="F48" s="62"/>
      <c r="G48" s="62"/>
      <c r="H48" s="62"/>
      <c r="I48" s="62"/>
      <c r="J48" s="62"/>
      <c r="K48" s="62"/>
      <c r="L48" s="62"/>
      <c r="M48" s="62"/>
      <c r="N48" s="62"/>
      <c r="O48" s="62"/>
      <c r="P48" s="62"/>
      <c r="Q48" s="62"/>
      <c r="R48" s="62"/>
      <c r="S48" s="62"/>
      <c r="T48" s="62"/>
      <c r="U48" s="62"/>
      <c r="V48" s="62"/>
      <c r="W48" s="62"/>
      <c r="X48" s="62"/>
      <c r="Y48" s="62"/>
      <c r="Z48" s="62"/>
      <c r="AA48" s="95"/>
      <c r="AB48" s="94"/>
      <c r="AC48" s="37"/>
      <c r="AD48" s="37"/>
      <c r="AE48" s="125">
        <v>24</v>
      </c>
      <c r="AF48" s="125" t="s">
        <v>145</v>
      </c>
      <c r="AG48" s="103" t="s">
        <v>146</v>
      </c>
      <c r="AH48" s="60" t="s">
        <v>144</v>
      </c>
    </row>
    <row r="49" s="37" customFormat="1" spans="1:34">
      <c r="A49" s="75"/>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95"/>
      <c r="AC49" s="37"/>
      <c r="AD49" s="37"/>
      <c r="AE49" s="116">
        <v>25</v>
      </c>
      <c r="AF49" s="126" t="s">
        <v>46</v>
      </c>
      <c r="AG49" s="70" t="s">
        <v>43</v>
      </c>
      <c r="AH49" s="60" t="s">
        <v>144</v>
      </c>
    </row>
    <row r="50" s="37" customFormat="1" spans="31:34">
      <c r="AE50" s="125">
        <v>26</v>
      </c>
      <c r="AF50" s="126" t="s">
        <v>51</v>
      </c>
      <c r="AG50" s="70" t="s">
        <v>44</v>
      </c>
      <c r="AH50" s="60" t="s">
        <v>147</v>
      </c>
    </row>
  </sheetData>
  <mergeCells count="14">
    <mergeCell ref="AE3:AH3"/>
    <mergeCell ref="C10:D10"/>
    <mergeCell ref="E10:F10"/>
    <mergeCell ref="G10:H10"/>
    <mergeCell ref="I10:J10"/>
    <mergeCell ref="Q10:R10"/>
    <mergeCell ref="S10:T10"/>
    <mergeCell ref="G13:L13"/>
    <mergeCell ref="AE23:AH23"/>
    <mergeCell ref="C25:D25"/>
    <mergeCell ref="E25:F25"/>
    <mergeCell ref="G25:H25"/>
    <mergeCell ref="I25:J25"/>
    <mergeCell ref="L25:M25"/>
  </mergeCells>
  <pageMargins left="0.75" right="0.75" top="1" bottom="1" header="0.5" footer="0.5"/>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C11"/>
  <sheetViews>
    <sheetView workbookViewId="0">
      <selection activeCell="C18" sqref="C18"/>
    </sheetView>
  </sheetViews>
  <sheetFormatPr defaultColWidth="8.8" defaultRowHeight="11.5"/>
  <cols>
    <col min="1" max="1" width="14.3" customWidth="1"/>
    <col min="2" max="2" width="12.1" customWidth="1"/>
    <col min="5" max="5" width="13.3" customWidth="1"/>
    <col min="7" max="7" width="9.7"/>
    <col min="11" max="11" width="10.8" customWidth="1"/>
  </cols>
  <sheetData>
    <row r="2" ht="12" spans="4:4">
      <c r="D2" s="7" t="s">
        <v>148</v>
      </c>
    </row>
    <row r="4" ht="12" spans="4:5">
      <c r="D4" s="7" t="s">
        <v>149</v>
      </c>
      <c r="E4" s="7"/>
    </row>
    <row r="6" ht="12" spans="4:4">
      <c r="D6" s="7" t="s">
        <v>150</v>
      </c>
    </row>
    <row r="7" ht="12" spans="4:4">
      <c r="D7" s="7"/>
    </row>
    <row r="9" ht="12" spans="2:29">
      <c r="B9" s="7" t="s">
        <v>151</v>
      </c>
      <c r="C9" t="s">
        <v>152</v>
      </c>
      <c r="D9" s="70" t="s">
        <v>10</v>
      </c>
      <c r="E9" s="97" t="s">
        <v>69</v>
      </c>
      <c r="F9" s="98" t="s">
        <v>15</v>
      </c>
      <c r="G9" s="99" t="s">
        <v>94</v>
      </c>
      <c r="H9" s="98" t="s">
        <v>28</v>
      </c>
      <c r="I9" s="98" t="s">
        <v>30</v>
      </c>
      <c r="J9" s="97" t="s">
        <v>101</v>
      </c>
      <c r="K9" s="97" t="s">
        <v>80</v>
      </c>
      <c r="L9" s="97" t="s">
        <v>81</v>
      </c>
      <c r="M9" s="97" t="s">
        <v>82</v>
      </c>
      <c r="N9" s="102" t="s">
        <v>79</v>
      </c>
      <c r="O9" s="103" t="s">
        <v>83</v>
      </c>
      <c r="P9" s="103" t="s">
        <v>84</v>
      </c>
      <c r="Q9" s="104" t="s">
        <v>85</v>
      </c>
      <c r="R9" s="104" t="s">
        <v>125</v>
      </c>
      <c r="S9" s="103" t="s">
        <v>86</v>
      </c>
      <c r="T9" s="103" t="s">
        <v>87</v>
      </c>
      <c r="U9" s="103" t="s">
        <v>88</v>
      </c>
      <c r="V9" s="103" t="s">
        <v>133</v>
      </c>
      <c r="W9" s="103" t="s">
        <v>136</v>
      </c>
      <c r="X9" s="103" t="s">
        <v>139</v>
      </c>
      <c r="Y9" s="103" t="s">
        <v>91</v>
      </c>
      <c r="Z9" s="103" t="s">
        <v>143</v>
      </c>
      <c r="AA9" s="103" t="s">
        <v>146</v>
      </c>
      <c r="AB9" s="70" t="s">
        <v>43</v>
      </c>
      <c r="AC9" s="70" t="s">
        <v>44</v>
      </c>
    </row>
    <row r="10" ht="12" spans="1:29">
      <c r="A10" s="100" t="s">
        <v>153</v>
      </c>
      <c r="B10" s="7" t="s">
        <v>154</v>
      </c>
      <c r="C10">
        <v>1</v>
      </c>
      <c r="D10" s="7"/>
      <c r="E10" t="s">
        <v>155</v>
      </c>
      <c r="F10" s="7" t="s">
        <v>61</v>
      </c>
      <c r="G10">
        <v>20190101</v>
      </c>
      <c r="H10">
        <v>1</v>
      </c>
      <c r="I10" s="7" t="s">
        <v>63</v>
      </c>
      <c r="J10" t="s">
        <v>156</v>
      </c>
      <c r="K10" s="7" t="s">
        <v>157</v>
      </c>
      <c r="L10" s="7" t="s">
        <v>105</v>
      </c>
      <c r="M10" t="s">
        <v>158</v>
      </c>
      <c r="N10" s="7" t="s">
        <v>159</v>
      </c>
      <c r="Q10">
        <v>1</v>
      </c>
      <c r="S10" s="7" t="s">
        <v>160</v>
      </c>
      <c r="T10" s="7" t="s">
        <v>109</v>
      </c>
      <c r="U10">
        <v>98000</v>
      </c>
      <c r="V10">
        <v>98000</v>
      </c>
      <c r="X10">
        <v>1</v>
      </c>
      <c r="Y10">
        <v>0</v>
      </c>
      <c r="Z10" s="7" t="s">
        <v>64</v>
      </c>
      <c r="AA10" s="7" t="s">
        <v>64</v>
      </c>
      <c r="AB10" s="7" t="s">
        <v>64</v>
      </c>
      <c r="AC10" s="7" t="s">
        <v>64</v>
      </c>
    </row>
    <row r="11" ht="12" spans="1:29">
      <c r="A11" s="101"/>
      <c r="B11" s="7" t="s">
        <v>161</v>
      </c>
      <c r="C11">
        <v>2</v>
      </c>
      <c r="E11" s="129" t="s">
        <v>162</v>
      </c>
      <c r="F11" s="7" t="s">
        <v>163</v>
      </c>
      <c r="G11">
        <v>20190105</v>
      </c>
      <c r="H11">
        <v>3</v>
      </c>
      <c r="I11" s="7" t="s">
        <v>164</v>
      </c>
      <c r="J11" t="s">
        <v>156</v>
      </c>
      <c r="K11" s="7" t="s">
        <v>157</v>
      </c>
      <c r="L11" s="7" t="s">
        <v>105</v>
      </c>
      <c r="M11" t="s">
        <v>158</v>
      </c>
      <c r="N11" s="7" t="s">
        <v>159</v>
      </c>
      <c r="Q11">
        <v>1</v>
      </c>
      <c r="S11" s="7" t="s">
        <v>160</v>
      </c>
      <c r="T11" s="7" t="s">
        <v>109</v>
      </c>
      <c r="W11">
        <v>98000</v>
      </c>
      <c r="X11">
        <v>1</v>
      </c>
      <c r="Y11">
        <v>0</v>
      </c>
      <c r="Z11" s="7" t="s">
        <v>64</v>
      </c>
      <c r="AA11" s="7" t="s">
        <v>64</v>
      </c>
      <c r="AB11" s="7" t="s">
        <v>64</v>
      </c>
      <c r="AC11" s="7" t="s">
        <v>64</v>
      </c>
    </row>
  </sheetData>
  <mergeCells count="1">
    <mergeCell ref="A10:A11"/>
  </mergeCell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
  <sheetViews>
    <sheetView topLeftCell="A19" workbookViewId="0">
      <selection activeCell="G34" sqref="G34"/>
    </sheetView>
  </sheetViews>
  <sheetFormatPr defaultColWidth="8.8" defaultRowHeight="11.5"/>
  <cols>
    <col min="1" max="2" width="2.7" style="37" customWidth="1"/>
    <col min="3" max="3" width="5.8" style="37" customWidth="1"/>
    <col min="4" max="4" width="8.6" style="37" customWidth="1"/>
    <col min="5" max="5" width="8.4" style="37" customWidth="1"/>
    <col min="6" max="24" width="5.7" style="37" customWidth="1"/>
    <col min="25" max="27" width="2.7" style="37" customWidth="1"/>
    <col min="28" max="16382" width="8.8" style="37"/>
  </cols>
  <sheetData>
    <row r="1" s="37" customFormat="1" ht="10" spans="2:2">
      <c r="B1" s="37" t="s">
        <v>165</v>
      </c>
    </row>
    <row r="2" s="37" customFormat="1" ht="10"/>
    <row r="3" s="37" customFormat="1" ht="14" spans="3:9">
      <c r="C3" s="39"/>
      <c r="D3" s="37" t="s">
        <v>1</v>
      </c>
      <c r="E3" s="39" t="s">
        <v>2</v>
      </c>
      <c r="I3" s="76"/>
    </row>
    <row r="4" s="37" customFormat="1" ht="10" spans="1:2">
      <c r="A4" s="39" t="s">
        <v>4</v>
      </c>
      <c r="B4" s="39"/>
    </row>
    <row r="5" s="37" customFormat="1" ht="10" spans="1:25">
      <c r="A5" s="40"/>
      <c r="B5" s="41"/>
      <c r="C5" s="41"/>
      <c r="D5" s="41"/>
      <c r="E5" s="41"/>
      <c r="F5" s="41"/>
      <c r="G5" s="41"/>
      <c r="H5" s="41"/>
      <c r="I5" s="41"/>
      <c r="J5" s="41"/>
      <c r="K5" s="41"/>
      <c r="L5" s="41"/>
      <c r="M5" s="41"/>
      <c r="N5" s="41"/>
      <c r="O5" s="41"/>
      <c r="P5" s="41"/>
      <c r="Q5" s="41"/>
      <c r="R5" s="41"/>
      <c r="S5" s="41"/>
      <c r="T5" s="41"/>
      <c r="U5" s="41"/>
      <c r="V5" s="41"/>
      <c r="W5" s="41"/>
      <c r="X5" s="41"/>
      <c r="Y5" s="83"/>
    </row>
    <row r="6" s="37" customFormat="1" ht="10" spans="1:25">
      <c r="A6" s="42"/>
      <c r="C6" s="39"/>
      <c r="G6" s="39"/>
      <c r="J6" s="39"/>
      <c r="L6" s="39"/>
      <c r="N6" s="39"/>
      <c r="Q6" s="39"/>
      <c r="Y6" s="94"/>
    </row>
    <row r="7" s="37" customFormat="1" ht="12" customHeight="1" spans="1:25">
      <c r="A7" s="42"/>
      <c r="H7" s="39"/>
      <c r="P7" s="39"/>
      <c r="Y7" s="94"/>
    </row>
    <row r="8" s="37" customFormat="1" ht="10" spans="1:25">
      <c r="A8" s="42"/>
      <c r="B8" s="43"/>
      <c r="C8" s="44" t="s">
        <v>21</v>
      </c>
      <c r="D8" s="44"/>
      <c r="E8" s="44" t="s">
        <v>22</v>
      </c>
      <c r="F8" s="44"/>
      <c r="G8" s="44" t="s">
        <v>23</v>
      </c>
      <c r="H8" s="44"/>
      <c r="I8" s="44" t="s">
        <v>24</v>
      </c>
      <c r="J8" s="44"/>
      <c r="N8" s="77" t="s">
        <v>25</v>
      </c>
      <c r="O8" s="78"/>
      <c r="P8" s="44" t="s">
        <v>26</v>
      </c>
      <c r="Q8" s="44"/>
      <c r="U8" s="65"/>
      <c r="V8" s="65"/>
      <c r="W8" s="65"/>
      <c r="Y8" s="94"/>
    </row>
    <row r="9" s="37" customFormat="1" ht="10" spans="1:25">
      <c r="A9" s="42"/>
      <c r="B9" s="43"/>
      <c r="C9" s="45"/>
      <c r="D9" s="41"/>
      <c r="E9" s="41"/>
      <c r="F9" s="41"/>
      <c r="G9" s="41"/>
      <c r="H9" s="46"/>
      <c r="I9" s="41"/>
      <c r="J9" s="46"/>
      <c r="K9" s="41"/>
      <c r="L9" s="41"/>
      <c r="M9" s="41"/>
      <c r="N9" s="41"/>
      <c r="O9" s="41"/>
      <c r="P9" s="46"/>
      <c r="Q9" s="86"/>
      <c r="R9" s="43"/>
      <c r="S9" s="43"/>
      <c r="T9" s="43"/>
      <c r="U9" s="79"/>
      <c r="V9" s="79"/>
      <c r="W9" s="79"/>
      <c r="X9" s="43"/>
      <c r="Y9" s="94"/>
    </row>
    <row r="10" s="37" customFormat="1" ht="22" customHeight="1" spans="1:25">
      <c r="A10" s="42"/>
      <c r="B10" s="43"/>
      <c r="C10" s="47" t="s">
        <v>31</v>
      </c>
      <c r="D10" s="43"/>
      <c r="E10" s="43"/>
      <c r="F10" s="43"/>
      <c r="G10" s="43"/>
      <c r="H10" s="43"/>
      <c r="I10" s="43"/>
      <c r="J10" s="43"/>
      <c r="K10" s="43"/>
      <c r="L10" s="43"/>
      <c r="M10" s="43"/>
      <c r="N10" s="43"/>
      <c r="P10" s="79"/>
      <c r="Q10" s="87"/>
      <c r="R10" s="43"/>
      <c r="S10" s="43"/>
      <c r="T10" s="43"/>
      <c r="U10" s="79"/>
      <c r="V10" s="79"/>
      <c r="W10" s="79"/>
      <c r="X10" s="43"/>
      <c r="Y10" s="94"/>
    </row>
    <row r="11" s="37" customFormat="1" ht="22" customHeight="1" spans="1:25">
      <c r="A11" s="42"/>
      <c r="B11" s="43"/>
      <c r="C11" s="47" t="s">
        <v>34</v>
      </c>
      <c r="D11" s="48" t="s">
        <v>34</v>
      </c>
      <c r="E11" s="48" t="s">
        <v>34</v>
      </c>
      <c r="F11" s="49"/>
      <c r="G11" s="49"/>
      <c r="H11" s="49"/>
      <c r="I11" s="49"/>
      <c r="J11" s="49"/>
      <c r="K11" s="49"/>
      <c r="L11" s="43"/>
      <c r="M11" s="43"/>
      <c r="N11" s="43"/>
      <c r="P11" s="79"/>
      <c r="Q11" s="87"/>
      <c r="R11" s="43"/>
      <c r="S11" s="43"/>
      <c r="T11" s="51"/>
      <c r="U11" s="79"/>
      <c r="V11" s="79"/>
      <c r="W11" s="79"/>
      <c r="X11" s="43"/>
      <c r="Y11" s="94"/>
    </row>
    <row r="12" s="38" customFormat="1" ht="27" customHeight="1" spans="1:25">
      <c r="A12" s="50"/>
      <c r="B12" s="51"/>
      <c r="C12" s="52" t="s">
        <v>10</v>
      </c>
      <c r="D12" s="53" t="s">
        <v>166</v>
      </c>
      <c r="E12" s="54" t="s">
        <v>167</v>
      </c>
      <c r="F12" s="54" t="s">
        <v>168</v>
      </c>
      <c r="G12" s="54" t="s">
        <v>169</v>
      </c>
      <c r="H12" s="54" t="s">
        <v>170</v>
      </c>
      <c r="I12" s="54" t="s">
        <v>171</v>
      </c>
      <c r="J12" s="54" t="s">
        <v>32</v>
      </c>
      <c r="K12" s="54" t="s">
        <v>36</v>
      </c>
      <c r="L12" s="52" t="s">
        <v>172</v>
      </c>
      <c r="M12" s="52" t="s">
        <v>173</v>
      </c>
      <c r="N12" s="51"/>
      <c r="P12" s="80"/>
      <c r="Q12" s="88"/>
      <c r="R12" s="51"/>
      <c r="S12" s="51"/>
      <c r="U12" s="80"/>
      <c r="V12" s="80"/>
      <c r="W12" s="80"/>
      <c r="X12" s="51"/>
      <c r="Y12" s="96"/>
    </row>
    <row r="13" s="37" customFormat="1" ht="27" customHeight="1" spans="1:25">
      <c r="A13" s="42"/>
      <c r="B13" s="43"/>
      <c r="C13" s="55" t="s">
        <v>95</v>
      </c>
      <c r="D13" s="56" t="s">
        <v>54</v>
      </c>
      <c r="E13" s="56" t="s">
        <v>49</v>
      </c>
      <c r="F13" s="56" t="s">
        <v>48</v>
      </c>
      <c r="G13" s="55" t="s">
        <v>95</v>
      </c>
      <c r="H13" s="56" t="s">
        <v>49</v>
      </c>
      <c r="I13" s="56" t="s">
        <v>49</v>
      </c>
      <c r="J13" s="56" t="s">
        <v>33</v>
      </c>
      <c r="K13" s="56" t="s">
        <v>33</v>
      </c>
      <c r="L13" s="56" t="s">
        <v>33</v>
      </c>
      <c r="M13" s="56" t="s">
        <v>33</v>
      </c>
      <c r="N13" s="43"/>
      <c r="P13" s="79"/>
      <c r="Q13" s="87"/>
      <c r="R13" s="43"/>
      <c r="S13" s="43"/>
      <c r="T13" s="43"/>
      <c r="U13" s="79"/>
      <c r="V13" s="79"/>
      <c r="W13" s="79"/>
      <c r="X13" s="43"/>
      <c r="Y13" s="94"/>
    </row>
    <row r="14" s="37" customFormat="1" ht="31" customHeight="1" spans="1:25">
      <c r="A14" s="42"/>
      <c r="B14" s="43"/>
      <c r="C14" s="52" t="s">
        <v>99</v>
      </c>
      <c r="D14" s="57"/>
      <c r="E14" s="56" t="s">
        <v>174</v>
      </c>
      <c r="F14" s="57"/>
      <c r="G14" s="57"/>
      <c r="H14" s="57"/>
      <c r="I14" s="57"/>
      <c r="J14" s="56" t="s">
        <v>56</v>
      </c>
      <c r="K14" s="56" t="s">
        <v>56</v>
      </c>
      <c r="L14" s="56" t="s">
        <v>56</v>
      </c>
      <c r="M14" s="56" t="s">
        <v>56</v>
      </c>
      <c r="N14" s="43"/>
      <c r="P14" s="79"/>
      <c r="Q14" s="87"/>
      <c r="R14" s="43"/>
      <c r="S14" s="43"/>
      <c r="T14" s="43"/>
      <c r="U14" s="79"/>
      <c r="V14" s="79"/>
      <c r="W14" s="79"/>
      <c r="X14" s="43"/>
      <c r="Y14" s="94"/>
    </row>
    <row r="15" s="37" customFormat="1" ht="36" spans="1:25">
      <c r="A15" s="42"/>
      <c r="B15" s="43"/>
      <c r="C15" s="57"/>
      <c r="D15" s="57"/>
      <c r="E15" s="57"/>
      <c r="F15" s="57"/>
      <c r="G15" s="57"/>
      <c r="H15" s="57"/>
      <c r="I15" s="57"/>
      <c r="J15" s="56" t="s">
        <v>58</v>
      </c>
      <c r="K15" s="56" t="s">
        <v>58</v>
      </c>
      <c r="L15" s="56" t="s">
        <v>58</v>
      </c>
      <c r="M15" s="56" t="s">
        <v>58</v>
      </c>
      <c r="N15" s="43"/>
      <c r="P15" s="79"/>
      <c r="Q15" s="87"/>
      <c r="R15" s="43"/>
      <c r="S15" s="43"/>
      <c r="T15" s="43"/>
      <c r="U15" s="79"/>
      <c r="V15" s="79"/>
      <c r="W15" s="79"/>
      <c r="X15" s="43"/>
      <c r="Y15" s="94"/>
    </row>
    <row r="16" s="37" customFormat="1" ht="30" customHeight="1" spans="1:25">
      <c r="A16" s="42"/>
      <c r="B16" s="43"/>
      <c r="C16" s="58"/>
      <c r="D16" s="59">
        <v>43696</v>
      </c>
      <c r="E16" s="60" t="s">
        <v>61</v>
      </c>
      <c r="F16" s="58">
        <v>201908001</v>
      </c>
      <c r="G16" s="60" t="s">
        <v>62</v>
      </c>
      <c r="H16" s="60">
        <v>1</v>
      </c>
      <c r="I16" s="60" t="s">
        <v>63</v>
      </c>
      <c r="J16" s="58"/>
      <c r="K16" s="58"/>
      <c r="L16" s="58"/>
      <c r="M16" s="58"/>
      <c r="N16" s="43"/>
      <c r="P16" s="79"/>
      <c r="Q16" s="87"/>
      <c r="R16" s="43"/>
      <c r="S16" s="43"/>
      <c r="T16" s="43"/>
      <c r="U16" s="79"/>
      <c r="V16" s="79"/>
      <c r="W16" s="79"/>
      <c r="X16" s="43"/>
      <c r="Y16" s="94"/>
    </row>
    <row r="17" s="37" customFormat="1" ht="10" spans="1:25">
      <c r="A17" s="42"/>
      <c r="B17" s="43"/>
      <c r="C17" s="61"/>
      <c r="D17" s="62"/>
      <c r="E17" s="62"/>
      <c r="F17" s="62"/>
      <c r="G17" s="62"/>
      <c r="H17" s="63"/>
      <c r="I17" s="62"/>
      <c r="J17" s="63"/>
      <c r="K17" s="62"/>
      <c r="L17" s="62"/>
      <c r="M17" s="62"/>
      <c r="N17" s="62"/>
      <c r="O17" s="62"/>
      <c r="P17" s="63"/>
      <c r="Q17" s="89"/>
      <c r="R17" s="43"/>
      <c r="S17" s="43"/>
      <c r="T17" s="43"/>
      <c r="U17" s="79"/>
      <c r="V17" s="79"/>
      <c r="W17" s="79"/>
      <c r="X17" s="43"/>
      <c r="Y17" s="94"/>
    </row>
    <row r="18" s="37" customFormat="1" ht="10" spans="1:25">
      <c r="A18" s="42"/>
      <c r="C18" s="64"/>
      <c r="H18" s="65"/>
      <c r="J18" s="65"/>
      <c r="P18" s="65"/>
      <c r="Q18" s="65"/>
      <c r="U18" s="65"/>
      <c r="V18" s="65"/>
      <c r="W18" s="65"/>
      <c r="Y18" s="94"/>
    </row>
    <row r="19" s="37" customFormat="1" ht="10" spans="1:25">
      <c r="A19" s="42"/>
      <c r="C19" s="64"/>
      <c r="H19" s="65"/>
      <c r="J19" s="65"/>
      <c r="P19" s="65"/>
      <c r="Q19" s="65"/>
      <c r="U19" s="65"/>
      <c r="V19" s="65"/>
      <c r="W19" s="65"/>
      <c r="Y19" s="94"/>
    </row>
    <row r="20" s="37" customFormat="1" ht="10" spans="1:25">
      <c r="A20" s="42"/>
      <c r="Y20" s="94"/>
    </row>
    <row r="21" s="37" customFormat="1" ht="15" customHeight="1" spans="1:25">
      <c r="A21" s="42"/>
      <c r="B21" s="43"/>
      <c r="C21" s="44" t="s">
        <v>21</v>
      </c>
      <c r="D21" s="44"/>
      <c r="E21" s="44" t="s">
        <v>22</v>
      </c>
      <c r="F21" s="44"/>
      <c r="G21" s="44" t="s">
        <v>23</v>
      </c>
      <c r="H21" s="44"/>
      <c r="I21" s="44" t="s">
        <v>24</v>
      </c>
      <c r="J21" s="44"/>
      <c r="L21" s="44" t="s">
        <v>67</v>
      </c>
      <c r="M21" s="44"/>
      <c r="N21" s="81"/>
      <c r="O21" s="82" t="s">
        <v>175</v>
      </c>
      <c r="P21" s="83"/>
      <c r="Q21" s="81"/>
      <c r="R21" s="90" t="s">
        <v>25</v>
      </c>
      <c r="S21" s="90" t="s">
        <v>26</v>
      </c>
      <c r="T21" s="81"/>
      <c r="U21" s="91"/>
      <c r="V21" s="91"/>
      <c r="W21" s="91"/>
      <c r="X21" s="92"/>
      <c r="Y21" s="94"/>
    </row>
    <row r="22" s="37" customFormat="1" ht="38" spans="1:25">
      <c r="A22" s="42"/>
      <c r="B22" s="43"/>
      <c r="C22" s="66"/>
      <c r="D22" s="67" t="s">
        <v>176</v>
      </c>
      <c r="E22" s="68"/>
      <c r="F22" s="69"/>
      <c r="G22" s="67" t="s">
        <v>176</v>
      </c>
      <c r="H22" s="69"/>
      <c r="I22" s="68"/>
      <c r="J22" s="68"/>
      <c r="K22" s="68"/>
      <c r="L22" s="69"/>
      <c r="M22" s="69"/>
      <c r="N22" s="69"/>
      <c r="O22" s="69"/>
      <c r="P22" s="69"/>
      <c r="Q22" s="69"/>
      <c r="R22" s="93" t="s">
        <v>73</v>
      </c>
      <c r="S22" s="93" t="s">
        <v>73</v>
      </c>
      <c r="T22" s="69"/>
      <c r="U22" s="69"/>
      <c r="V22" s="69"/>
      <c r="W22" s="69"/>
      <c r="X22" s="83"/>
      <c r="Y22" s="94"/>
    </row>
    <row r="23" s="37" customFormat="1" ht="39" customHeight="1" spans="1:25">
      <c r="A23" s="42"/>
      <c r="B23" s="43"/>
      <c r="C23" s="70" t="s">
        <v>10</v>
      </c>
      <c r="D23" s="71" t="s">
        <v>177</v>
      </c>
      <c r="E23" s="72" t="s">
        <v>74</v>
      </c>
      <c r="F23" s="71" t="s">
        <v>178</v>
      </c>
      <c r="G23" s="73" t="s">
        <v>179</v>
      </c>
      <c r="H23" s="71" t="s">
        <v>180</v>
      </c>
      <c r="I23" s="71" t="s">
        <v>181</v>
      </c>
      <c r="J23" s="71" t="s">
        <v>182</v>
      </c>
      <c r="K23" s="84" t="s">
        <v>183</v>
      </c>
      <c r="L23" s="84" t="s">
        <v>184</v>
      </c>
      <c r="M23" s="85" t="s">
        <v>185</v>
      </c>
      <c r="N23" s="84" t="s">
        <v>186</v>
      </c>
      <c r="O23" s="84" t="s">
        <v>187</v>
      </c>
      <c r="P23" s="84" t="s">
        <v>188</v>
      </c>
      <c r="Q23" s="84" t="s">
        <v>189</v>
      </c>
      <c r="R23" s="84" t="s">
        <v>190</v>
      </c>
      <c r="S23" s="84" t="s">
        <v>91</v>
      </c>
      <c r="T23" s="84" t="s">
        <v>191</v>
      </c>
      <c r="U23" s="84" t="s">
        <v>192</v>
      </c>
      <c r="V23" s="56" t="s">
        <v>172</v>
      </c>
      <c r="W23" s="56" t="s">
        <v>173</v>
      </c>
      <c r="X23" s="94"/>
      <c r="Y23" s="94"/>
    </row>
    <row r="24" s="37" customFormat="1" ht="24" spans="1:24">
      <c r="A24" s="42"/>
      <c r="B24" s="43"/>
      <c r="C24" s="55" t="s">
        <v>95</v>
      </c>
      <c r="D24" s="55" t="s">
        <v>95</v>
      </c>
      <c r="E24" s="74" t="s">
        <v>95</v>
      </c>
      <c r="F24" s="55" t="s">
        <v>95</v>
      </c>
      <c r="G24" s="74" t="s">
        <v>95</v>
      </c>
      <c r="H24" s="55" t="s">
        <v>95</v>
      </c>
      <c r="I24" s="55" t="s">
        <v>95</v>
      </c>
      <c r="J24" s="55" t="s">
        <v>95</v>
      </c>
      <c r="K24" s="55" t="s">
        <v>95</v>
      </c>
      <c r="L24" s="55" t="s">
        <v>95</v>
      </c>
      <c r="M24" s="56" t="s">
        <v>48</v>
      </c>
      <c r="N24" s="55" t="s">
        <v>95</v>
      </c>
      <c r="O24" s="55" t="s">
        <v>95</v>
      </c>
      <c r="P24" s="55" t="s">
        <v>95</v>
      </c>
      <c r="Q24" s="56" t="s">
        <v>33</v>
      </c>
      <c r="R24" s="56" t="s">
        <v>33</v>
      </c>
      <c r="S24" s="56" t="s">
        <v>33</v>
      </c>
      <c r="T24" s="56" t="s">
        <v>33</v>
      </c>
      <c r="U24" s="56" t="s">
        <v>33</v>
      </c>
      <c r="V24" s="56" t="s">
        <v>33</v>
      </c>
      <c r="W24" s="56" t="s">
        <v>33</v>
      </c>
      <c r="X24" s="94"/>
    </row>
    <row r="25" s="37" customFormat="1" ht="10" spans="1:25">
      <c r="A25" s="42"/>
      <c r="C25" s="42"/>
      <c r="D25" s="43"/>
      <c r="E25" s="43"/>
      <c r="F25" s="43"/>
      <c r="G25" s="43"/>
      <c r="H25" s="43"/>
      <c r="I25" s="43"/>
      <c r="J25" s="43"/>
      <c r="K25" s="43"/>
      <c r="L25" s="43"/>
      <c r="M25" s="43"/>
      <c r="N25" s="43"/>
      <c r="O25" s="43"/>
      <c r="P25" s="43"/>
      <c r="Q25" s="43"/>
      <c r="R25" s="43"/>
      <c r="S25" s="43"/>
      <c r="T25" s="43"/>
      <c r="U25" s="43"/>
      <c r="V25" s="43"/>
      <c r="W25" s="43"/>
      <c r="X25" s="94"/>
      <c r="Y25" s="94"/>
    </row>
    <row r="26" s="37" customFormat="1" ht="10" spans="1:25">
      <c r="A26" s="42"/>
      <c r="C26" s="75"/>
      <c r="D26" s="62"/>
      <c r="E26" s="62"/>
      <c r="F26" s="62"/>
      <c r="G26" s="62"/>
      <c r="H26" s="62"/>
      <c r="I26" s="62"/>
      <c r="J26" s="62"/>
      <c r="K26" s="62"/>
      <c r="L26" s="62"/>
      <c r="M26" s="62"/>
      <c r="N26" s="62"/>
      <c r="O26" s="62"/>
      <c r="P26" s="62"/>
      <c r="Q26" s="62"/>
      <c r="R26" s="62"/>
      <c r="S26" s="62"/>
      <c r="T26" s="62"/>
      <c r="U26" s="62"/>
      <c r="V26" s="62"/>
      <c r="W26" s="62"/>
      <c r="X26" s="95"/>
      <c r="Y26" s="94"/>
    </row>
    <row r="27" s="37" customFormat="1" ht="10" spans="1:25">
      <c r="A27" s="42"/>
      <c r="Y27" s="94"/>
    </row>
    <row r="28" s="37" customFormat="1" ht="10" spans="1:25">
      <c r="A28" s="42"/>
      <c r="Y28" s="94"/>
    </row>
    <row r="29" s="37" customFormat="1" ht="10" spans="1:25">
      <c r="A29" s="75"/>
      <c r="B29" s="62"/>
      <c r="C29" s="62"/>
      <c r="D29" s="62"/>
      <c r="E29" s="62"/>
      <c r="F29" s="62"/>
      <c r="G29" s="62"/>
      <c r="H29" s="62"/>
      <c r="I29" s="62"/>
      <c r="J29" s="62"/>
      <c r="K29" s="62"/>
      <c r="L29" s="62"/>
      <c r="M29" s="62"/>
      <c r="N29" s="62"/>
      <c r="O29" s="62"/>
      <c r="P29" s="62"/>
      <c r="Q29" s="62"/>
      <c r="R29" s="62"/>
      <c r="S29" s="62"/>
      <c r="T29" s="62"/>
      <c r="U29" s="62"/>
      <c r="V29" s="62"/>
      <c r="W29" s="62"/>
      <c r="X29" s="62"/>
      <c r="Y29" s="95"/>
    </row>
  </sheetData>
  <mergeCells count="12">
    <mergeCell ref="C8:D8"/>
    <mergeCell ref="E8:F8"/>
    <mergeCell ref="G8:H8"/>
    <mergeCell ref="I8:J8"/>
    <mergeCell ref="N8:O8"/>
    <mergeCell ref="P8:Q8"/>
    <mergeCell ref="F11:K11"/>
    <mergeCell ref="C21:D21"/>
    <mergeCell ref="E21:F21"/>
    <mergeCell ref="G21:H21"/>
    <mergeCell ref="I21:J21"/>
    <mergeCell ref="L21:M21"/>
  </mergeCells>
  <hyperlinks>
    <hyperlink ref="I3" r:id="rId3"/>
  </hyperlinks>
  <pageMargins left="0.75" right="0.75" top="1" bottom="1" header="0.5" footer="0.5"/>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23"/>
  <sheetViews>
    <sheetView workbookViewId="0">
      <selection activeCell="H8" sqref="H8"/>
    </sheetView>
  </sheetViews>
  <sheetFormatPr defaultColWidth="8.8" defaultRowHeight="12"/>
  <cols>
    <col min="1" max="1" width="20.5" style="1" customWidth="1"/>
    <col min="2" max="2" width="15.9" style="1" customWidth="1"/>
    <col min="3" max="3" width="5.5" style="3" customWidth="1"/>
    <col min="4" max="4" width="10.8" style="1" customWidth="1"/>
    <col min="5" max="5" width="11.4" style="3" customWidth="1"/>
    <col min="6" max="6" width="8.9" style="3" customWidth="1"/>
    <col min="7" max="7" width="9.9" style="1" customWidth="1"/>
    <col min="8" max="8" width="8.8" style="3" customWidth="1"/>
    <col min="9" max="9" width="6.1" style="1" customWidth="1"/>
    <col min="10" max="10" width="8.1" style="1" customWidth="1"/>
    <col min="11" max="11" width="7.9" style="1" customWidth="1"/>
    <col min="12" max="12" width="12.9" style="1" customWidth="1"/>
    <col min="13" max="13" width="14.5" style="1" customWidth="1"/>
    <col min="14" max="14" width="8.8" style="1"/>
    <col min="15" max="15" width="7" style="1" customWidth="1"/>
    <col min="16" max="16384" width="8.8" style="1"/>
  </cols>
  <sheetData>
    <row r="1" s="1" customFormat="1" spans="2:8">
      <c r="B1" s="1" t="s">
        <v>193</v>
      </c>
      <c r="C1" s="3"/>
      <c r="E1" s="3"/>
      <c r="F1" s="3"/>
      <c r="H1" s="3"/>
    </row>
    <row r="2" s="1" customFormat="1" spans="2:8">
      <c r="B2" s="1" t="s">
        <v>194</v>
      </c>
      <c r="C2" s="3"/>
      <c r="E2" s="3"/>
      <c r="F2" s="3"/>
      <c r="H2" s="3"/>
    </row>
    <row r="3" s="1" customFormat="1" spans="2:8">
      <c r="B3" s="1" t="s">
        <v>195</v>
      </c>
      <c r="C3" s="3"/>
      <c r="E3" s="3"/>
      <c r="F3" s="3"/>
      <c r="H3" s="3"/>
    </row>
    <row r="4" s="1" customFormat="1" spans="1:8">
      <c r="A4" s="4"/>
      <c r="B4" s="1" t="s">
        <v>196</v>
      </c>
      <c r="C4" s="3"/>
      <c r="E4" s="3"/>
      <c r="F4" s="3"/>
      <c r="H4" s="3"/>
    </row>
    <row r="5" s="1" customFormat="1" spans="1:8">
      <c r="A5" s="4"/>
      <c r="B5" s="1" t="s">
        <v>197</v>
      </c>
      <c r="C5" s="3"/>
      <c r="E5" s="3"/>
      <c r="F5" s="3"/>
      <c r="H5" s="3"/>
    </row>
    <row r="6" s="1" customFormat="1" spans="1:8">
      <c r="A6" s="4"/>
      <c r="B6" s="1" t="s">
        <v>198</v>
      </c>
      <c r="C6" s="3"/>
      <c r="E6" s="3"/>
      <c r="F6" s="3"/>
      <c r="H6" s="3"/>
    </row>
    <row r="7" s="1" customFormat="1" spans="1:8">
      <c r="A7" s="4"/>
      <c r="B7" s="1" t="s">
        <v>199</v>
      </c>
      <c r="C7" s="3"/>
      <c r="E7" s="3"/>
      <c r="F7" s="3"/>
      <c r="H7" s="3"/>
    </row>
    <row r="8" s="1" customFormat="1" spans="1:8">
      <c r="A8" s="4"/>
      <c r="B8" s="1" t="s">
        <v>200</v>
      </c>
      <c r="C8" s="3"/>
      <c r="E8" s="3"/>
      <c r="F8" s="3"/>
      <c r="H8" s="3"/>
    </row>
    <row r="9" s="1" customFormat="1" spans="1:8">
      <c r="A9" s="4"/>
      <c r="B9" s="1" t="s">
        <v>201</v>
      </c>
      <c r="C9" s="3"/>
      <c r="E9" s="3"/>
      <c r="F9" s="3"/>
      <c r="H9" s="3"/>
    </row>
    <row r="10" s="1" customFormat="1" spans="1:8">
      <c r="A10" s="4"/>
      <c r="B10" s="1" t="s">
        <v>202</v>
      </c>
      <c r="C10" s="3"/>
      <c r="E10" s="3"/>
      <c r="F10" s="3"/>
      <c r="H10" s="3"/>
    </row>
    <row r="11" s="1" customFormat="1" spans="1:8">
      <c r="A11" s="4"/>
      <c r="B11" s="1" t="s">
        <v>203</v>
      </c>
      <c r="C11" s="3"/>
      <c r="E11" s="3"/>
      <c r="F11" s="3"/>
      <c r="H11" s="3"/>
    </row>
    <row r="12" s="1" customFormat="1" spans="1:8">
      <c r="A12" s="4"/>
      <c r="C12" s="3"/>
      <c r="E12" s="3"/>
      <c r="F12" s="3"/>
      <c r="H12" s="3"/>
    </row>
    <row r="13" s="1" customFormat="1" spans="1:8">
      <c r="A13" s="4"/>
      <c r="B13" s="5" t="s">
        <v>204</v>
      </c>
      <c r="C13" s="3"/>
      <c r="E13" s="3"/>
      <c r="F13" s="3"/>
      <c r="H13" s="3"/>
    </row>
    <row r="14" s="1" customFormat="1" spans="1:8">
      <c r="A14" s="4"/>
      <c r="B14" s="5" t="s">
        <v>205</v>
      </c>
      <c r="C14" s="3"/>
      <c r="E14" s="3"/>
      <c r="F14" s="3"/>
      <c r="H14" s="3"/>
    </row>
    <row r="15" s="1" customFormat="1" ht="13.5" spans="2:8">
      <c r="B15" s="6" t="s">
        <v>206</v>
      </c>
      <c r="C15" s="3"/>
      <c r="E15" s="3"/>
      <c r="F15" s="3"/>
      <c r="H15" s="3"/>
    </row>
    <row r="16" s="1" customFormat="1" spans="1:8">
      <c r="A16" s="4"/>
      <c r="B16" s="7" t="s">
        <v>207</v>
      </c>
      <c r="C16" s="3"/>
      <c r="E16" s="3"/>
      <c r="F16" s="3"/>
      <c r="H16" s="3"/>
    </row>
    <row r="17" s="1" customFormat="1" spans="1:8">
      <c r="A17" s="4"/>
      <c r="B17" s="7"/>
      <c r="C17" s="3"/>
      <c r="E17" s="3"/>
      <c r="F17" s="3"/>
      <c r="H17" s="3"/>
    </row>
    <row r="18" s="1" customFormat="1" spans="1:8">
      <c r="A18" s="4"/>
      <c r="B18" s="7"/>
      <c r="C18" s="3"/>
      <c r="E18" s="3"/>
      <c r="F18" s="3"/>
      <c r="H18" s="3"/>
    </row>
    <row r="19" s="1" customFormat="1" spans="3:8">
      <c r="C19" s="3"/>
      <c r="E19" s="3"/>
      <c r="F19" s="3"/>
      <c r="H19" s="3"/>
    </row>
    <row r="20" s="1" customFormat="1" spans="1:15">
      <c r="A20" s="8" t="s">
        <v>208</v>
      </c>
      <c r="B20" s="9" t="s">
        <v>209</v>
      </c>
      <c r="C20" s="10" t="s">
        <v>210</v>
      </c>
      <c r="D20" s="10"/>
      <c r="E20" s="10"/>
      <c r="F20" s="10"/>
      <c r="G20" s="10"/>
      <c r="H20" s="10"/>
      <c r="I20" s="10"/>
      <c r="J20" s="10"/>
      <c r="K20" s="10"/>
      <c r="L20" s="10"/>
      <c r="M20" s="10"/>
      <c r="N20" s="10"/>
      <c r="O20" s="28"/>
    </row>
    <row r="21" s="1" customFormat="1" spans="1:15">
      <c r="A21" s="11"/>
      <c r="B21" s="9" t="s">
        <v>66</v>
      </c>
      <c r="C21" s="10" t="s">
        <v>152</v>
      </c>
      <c r="D21" s="12" t="s">
        <v>211</v>
      </c>
      <c r="E21" s="13" t="s">
        <v>212</v>
      </c>
      <c r="F21" s="13" t="s">
        <v>74</v>
      </c>
      <c r="G21" s="12" t="s">
        <v>213</v>
      </c>
      <c r="H21" s="10" t="s">
        <v>214</v>
      </c>
      <c r="I21" s="10" t="s">
        <v>215</v>
      </c>
      <c r="J21" s="15" t="s">
        <v>216</v>
      </c>
      <c r="K21" s="15" t="s">
        <v>217</v>
      </c>
      <c r="L21" s="29" t="s">
        <v>218</v>
      </c>
      <c r="M21" s="29" t="s">
        <v>91</v>
      </c>
      <c r="N21" s="12"/>
      <c r="O21" s="30"/>
    </row>
    <row r="22" s="1" customFormat="1" spans="1:15">
      <c r="A22" s="11"/>
      <c r="B22" s="9"/>
      <c r="C22" s="10">
        <v>1</v>
      </c>
      <c r="D22" s="14">
        <v>43617</v>
      </c>
      <c r="E22" s="10" t="s">
        <v>61</v>
      </c>
      <c r="F22" s="10" t="s">
        <v>62</v>
      </c>
      <c r="G22" s="10">
        <v>-1</v>
      </c>
      <c r="H22" s="10" t="s">
        <v>219</v>
      </c>
      <c r="I22" s="15"/>
      <c r="J22" s="10">
        <v>5</v>
      </c>
      <c r="K22" s="10"/>
      <c r="L22" s="10">
        <v>0</v>
      </c>
      <c r="M22" s="10">
        <v>5</v>
      </c>
      <c r="N22" s="15"/>
      <c r="O22" s="31"/>
    </row>
    <row r="23" s="1" customFormat="1" spans="1:11">
      <c r="A23" s="11"/>
      <c r="B23" s="15"/>
      <c r="C23" s="10" t="s">
        <v>210</v>
      </c>
      <c r="D23" s="10"/>
      <c r="E23" s="10"/>
      <c r="F23" s="10"/>
      <c r="G23" s="10"/>
      <c r="H23" s="10"/>
      <c r="I23" s="10"/>
      <c r="J23" s="10"/>
      <c r="K23" s="3"/>
    </row>
    <row r="24" s="1" customFormat="1" spans="1:15">
      <c r="A24" s="11"/>
      <c r="B24" s="12" t="s">
        <v>220</v>
      </c>
      <c r="C24" s="10" t="s">
        <v>152</v>
      </c>
      <c r="D24" s="10" t="s">
        <v>221</v>
      </c>
      <c r="E24" s="10" t="s">
        <v>222</v>
      </c>
      <c r="F24" s="10" t="s">
        <v>223</v>
      </c>
      <c r="G24" s="10" t="s">
        <v>224</v>
      </c>
      <c r="H24" s="10" t="s">
        <v>215</v>
      </c>
      <c r="J24" s="30"/>
      <c r="K24" s="3"/>
      <c r="O24" s="30"/>
    </row>
    <row r="25" s="1" customFormat="1" spans="1:15">
      <c r="A25" s="16"/>
      <c r="B25" s="14"/>
      <c r="C25" s="10"/>
      <c r="D25" s="14"/>
      <c r="E25" s="10"/>
      <c r="F25" s="15"/>
      <c r="G25" s="10"/>
      <c r="H25" s="15"/>
      <c r="J25" s="31"/>
      <c r="O25" s="31"/>
    </row>
    <row r="26" s="1" customFormat="1" spans="3:8">
      <c r="C26" s="3"/>
      <c r="E26" s="3"/>
      <c r="F26" s="3"/>
      <c r="H26" s="3"/>
    </row>
    <row r="27" s="1" customFormat="1" spans="1:15">
      <c r="A27" s="17" t="s">
        <v>225</v>
      </c>
      <c r="B27" s="18"/>
      <c r="C27" s="10"/>
      <c r="D27" s="15"/>
      <c r="E27" s="10"/>
      <c r="F27" s="10"/>
      <c r="G27" s="15"/>
      <c r="H27" s="10"/>
      <c r="I27" s="15"/>
      <c r="J27" s="25" t="s">
        <v>226</v>
      </c>
      <c r="K27" s="25" t="s">
        <v>227</v>
      </c>
      <c r="L27" s="25" t="s">
        <v>228</v>
      </c>
      <c r="M27" s="25" t="s">
        <v>229</v>
      </c>
      <c r="N27" s="15"/>
      <c r="O27" s="31"/>
    </row>
    <row r="28" s="1" customFormat="1" spans="1:15">
      <c r="A28" s="19"/>
      <c r="B28" s="18" t="s">
        <v>66</v>
      </c>
      <c r="C28" s="10" t="s">
        <v>152</v>
      </c>
      <c r="D28" s="12" t="s">
        <v>211</v>
      </c>
      <c r="E28" s="13" t="s">
        <v>212</v>
      </c>
      <c r="F28" s="13" t="s">
        <v>74</v>
      </c>
      <c r="G28" s="12" t="s">
        <v>213</v>
      </c>
      <c r="H28" s="10" t="s">
        <v>214</v>
      </c>
      <c r="I28" s="10" t="s">
        <v>215</v>
      </c>
      <c r="J28" s="15" t="s">
        <v>216</v>
      </c>
      <c r="K28" s="15" t="s">
        <v>217</v>
      </c>
      <c r="L28" s="29" t="s">
        <v>218</v>
      </c>
      <c r="M28" s="29" t="s">
        <v>91</v>
      </c>
      <c r="N28" s="15"/>
      <c r="O28" s="31"/>
    </row>
    <row r="29" s="1" customFormat="1" spans="1:15">
      <c r="A29" s="19"/>
      <c r="B29" s="18"/>
      <c r="C29" s="10">
        <v>1</v>
      </c>
      <c r="D29" s="14">
        <v>43617</v>
      </c>
      <c r="E29" s="10" t="s">
        <v>61</v>
      </c>
      <c r="F29" s="10" t="s">
        <v>62</v>
      </c>
      <c r="G29" s="10">
        <v>-1</v>
      </c>
      <c r="H29" s="10" t="s">
        <v>219</v>
      </c>
      <c r="I29" s="15"/>
      <c r="J29" s="10">
        <v>5</v>
      </c>
      <c r="K29" s="10"/>
      <c r="L29" s="10">
        <v>1</v>
      </c>
      <c r="M29" s="10">
        <v>4</v>
      </c>
      <c r="N29" s="15"/>
      <c r="O29" s="31"/>
    </row>
    <row r="30" s="1" customFormat="1" spans="1:15">
      <c r="A30" s="19"/>
      <c r="B30" s="18"/>
      <c r="C30" s="10">
        <v>2</v>
      </c>
      <c r="D30" s="14">
        <v>43631</v>
      </c>
      <c r="E30" s="10" t="s">
        <v>163</v>
      </c>
      <c r="F30" s="10" t="s">
        <v>62</v>
      </c>
      <c r="G30" s="10">
        <v>-1</v>
      </c>
      <c r="H30" s="10" t="s">
        <v>219</v>
      </c>
      <c r="I30" s="15"/>
      <c r="J30" s="10"/>
      <c r="K30" s="10">
        <v>1</v>
      </c>
      <c r="L30" s="10">
        <v>1</v>
      </c>
      <c r="M30" s="10">
        <v>0</v>
      </c>
      <c r="N30" s="15"/>
      <c r="O30" s="31"/>
    </row>
    <row r="31" s="1" customFormat="1" spans="1:8">
      <c r="A31" s="19"/>
      <c r="C31" s="3"/>
      <c r="E31" s="3"/>
      <c r="F31" s="10"/>
      <c r="H31" s="3"/>
    </row>
    <row r="32" s="1" customFormat="1" spans="1:11">
      <c r="A32" s="19"/>
      <c r="B32" s="18" t="s">
        <v>220</v>
      </c>
      <c r="C32" s="10" t="s">
        <v>152</v>
      </c>
      <c r="D32" s="10" t="s">
        <v>221</v>
      </c>
      <c r="E32" s="10" t="s">
        <v>222</v>
      </c>
      <c r="F32" s="10" t="s">
        <v>223</v>
      </c>
      <c r="G32" s="10" t="s">
        <v>224</v>
      </c>
      <c r="H32" s="10" t="s">
        <v>215</v>
      </c>
      <c r="J32" s="30"/>
      <c r="K32" s="3"/>
    </row>
    <row r="33" s="1" customFormat="1" spans="1:8">
      <c r="A33" s="19"/>
      <c r="B33" s="18"/>
      <c r="C33" s="10">
        <v>1</v>
      </c>
      <c r="D33" s="14">
        <v>43631</v>
      </c>
      <c r="E33" s="10">
        <v>1</v>
      </c>
      <c r="F33" s="10">
        <v>2</v>
      </c>
      <c r="G33" s="10">
        <v>1</v>
      </c>
      <c r="H33" s="10"/>
    </row>
    <row r="34" s="1" customFormat="1" spans="1:10">
      <c r="A34" s="19"/>
      <c r="B34" s="18"/>
      <c r="C34" s="10"/>
      <c r="D34" s="15"/>
      <c r="E34" s="10"/>
      <c r="F34" s="15"/>
      <c r="G34" s="10"/>
      <c r="H34" s="15"/>
      <c r="J34" s="31"/>
    </row>
    <row r="35" s="1" customFormat="1" spans="3:8">
      <c r="C35" s="3"/>
      <c r="E35" s="3"/>
      <c r="F35" s="3"/>
      <c r="H35" s="3"/>
    </row>
    <row r="36" s="1" customFormat="1" spans="1:14">
      <c r="A36" s="17" t="s">
        <v>230</v>
      </c>
      <c r="B36" s="18"/>
      <c r="C36" s="20" t="s">
        <v>231</v>
      </c>
      <c r="D36" s="15"/>
      <c r="E36" s="10"/>
      <c r="F36" s="10"/>
      <c r="G36" s="15"/>
      <c r="H36" s="10"/>
      <c r="I36" s="15"/>
      <c r="J36" s="20" t="s">
        <v>226</v>
      </c>
      <c r="K36" s="20" t="s">
        <v>227</v>
      </c>
      <c r="L36" s="20" t="s">
        <v>228</v>
      </c>
      <c r="M36" s="20" t="s">
        <v>232</v>
      </c>
      <c r="N36" s="15"/>
    </row>
    <row r="37" s="2" customFormat="1" ht="19" customHeight="1" spans="1:14">
      <c r="A37" s="21"/>
      <c r="B37" s="22" t="s">
        <v>66</v>
      </c>
      <c r="C37" s="10" t="s">
        <v>152</v>
      </c>
      <c r="D37" s="23" t="s">
        <v>211</v>
      </c>
      <c r="E37" s="24" t="s">
        <v>212</v>
      </c>
      <c r="F37" s="13" t="s">
        <v>74</v>
      </c>
      <c r="G37" s="23" t="s">
        <v>213</v>
      </c>
      <c r="H37" s="10" t="s">
        <v>214</v>
      </c>
      <c r="I37" s="10" t="s">
        <v>215</v>
      </c>
      <c r="J37" s="32" t="s">
        <v>216</v>
      </c>
      <c r="K37" s="15" t="s">
        <v>217</v>
      </c>
      <c r="L37" s="33" t="s">
        <v>190</v>
      </c>
      <c r="M37" s="33" t="s">
        <v>91</v>
      </c>
      <c r="N37" s="32"/>
    </row>
    <row r="38" s="1" customFormat="1" spans="1:14">
      <c r="A38" s="19"/>
      <c r="B38" s="15"/>
      <c r="C38" s="10">
        <v>1</v>
      </c>
      <c r="D38" s="14">
        <v>43617</v>
      </c>
      <c r="E38" s="10" t="s">
        <v>61</v>
      </c>
      <c r="F38" s="10" t="s">
        <v>62</v>
      </c>
      <c r="G38" s="10">
        <v>-1</v>
      </c>
      <c r="H38" s="10" t="s">
        <v>219</v>
      </c>
      <c r="I38" s="15"/>
      <c r="J38" s="10">
        <v>5</v>
      </c>
      <c r="K38" s="10"/>
      <c r="L38" s="10">
        <v>2</v>
      </c>
      <c r="M38" s="10">
        <v>3</v>
      </c>
      <c r="N38" s="15"/>
    </row>
    <row r="39" s="1" customFormat="1" spans="1:14">
      <c r="A39" s="19"/>
      <c r="B39" s="15"/>
      <c r="C39" s="10">
        <v>2</v>
      </c>
      <c r="D39" s="14">
        <v>43631</v>
      </c>
      <c r="E39" s="10" t="s">
        <v>163</v>
      </c>
      <c r="F39" s="10" t="s">
        <v>62</v>
      </c>
      <c r="G39" s="10">
        <v>-1</v>
      </c>
      <c r="H39" s="10" t="s">
        <v>219</v>
      </c>
      <c r="I39" s="15"/>
      <c r="J39" s="10"/>
      <c r="K39" s="10">
        <v>1</v>
      </c>
      <c r="L39" s="10">
        <v>1</v>
      </c>
      <c r="M39" s="10">
        <v>0</v>
      </c>
      <c r="N39" s="15"/>
    </row>
    <row r="40" s="1" customFormat="1" spans="1:14">
      <c r="A40" s="19"/>
      <c r="B40" s="15"/>
      <c r="C40" s="10">
        <v>3</v>
      </c>
      <c r="D40" s="14">
        <v>43634</v>
      </c>
      <c r="E40" s="10" t="s">
        <v>233</v>
      </c>
      <c r="F40" s="10" t="s">
        <v>62</v>
      </c>
      <c r="G40" s="10">
        <v>-1</v>
      </c>
      <c r="H40" s="10" t="s">
        <v>219</v>
      </c>
      <c r="I40" s="15"/>
      <c r="J40" s="10">
        <v>-1</v>
      </c>
      <c r="K40" s="10"/>
      <c r="L40" s="10">
        <v>1</v>
      </c>
      <c r="M40" s="10">
        <v>0</v>
      </c>
      <c r="N40" s="15"/>
    </row>
    <row r="41" s="1" customFormat="1" spans="1:13">
      <c r="A41" s="19"/>
      <c r="C41" s="3"/>
      <c r="E41" s="3"/>
      <c r="F41" s="3"/>
      <c r="H41" s="3"/>
      <c r="K41" s="3"/>
      <c r="L41" s="3"/>
      <c r="M41" s="3"/>
    </row>
    <row r="42" s="1" customFormat="1" spans="1:13">
      <c r="A42" s="19"/>
      <c r="B42" s="15"/>
      <c r="C42" s="10"/>
      <c r="D42" s="15"/>
      <c r="E42" s="25" t="s">
        <v>234</v>
      </c>
      <c r="F42" s="25" t="s">
        <v>235</v>
      </c>
      <c r="G42" s="20" t="s">
        <v>236</v>
      </c>
      <c r="H42" s="10"/>
      <c r="K42" s="3"/>
      <c r="L42" s="3" t="s">
        <v>232</v>
      </c>
      <c r="M42" s="3"/>
    </row>
    <row r="43" s="1" customFormat="1" spans="1:10">
      <c r="A43" s="19"/>
      <c r="B43" s="15" t="s">
        <v>237</v>
      </c>
      <c r="C43" s="10" t="s">
        <v>152</v>
      </c>
      <c r="D43" s="10" t="s">
        <v>221</v>
      </c>
      <c r="E43" s="10" t="s">
        <v>222</v>
      </c>
      <c r="F43" s="10" t="s">
        <v>223</v>
      </c>
      <c r="G43" s="10" t="s">
        <v>224</v>
      </c>
      <c r="H43" s="10" t="s">
        <v>215</v>
      </c>
      <c r="J43" s="1" t="s">
        <v>238</v>
      </c>
    </row>
    <row r="44" s="1" customFormat="1" spans="1:13">
      <c r="A44" s="19"/>
      <c r="B44" s="15"/>
      <c r="C44" s="10">
        <v>1</v>
      </c>
      <c r="D44" s="14">
        <v>43631</v>
      </c>
      <c r="E44" s="10">
        <v>1</v>
      </c>
      <c r="F44" s="10">
        <v>2</v>
      </c>
      <c r="G44" s="10">
        <v>1</v>
      </c>
      <c r="H44" s="10"/>
      <c r="J44" s="34" t="s">
        <v>239</v>
      </c>
      <c r="K44" s="3"/>
      <c r="L44" s="3"/>
      <c r="M44" s="3"/>
    </row>
    <row r="45" s="1" customFormat="1" spans="1:10">
      <c r="A45" s="19"/>
      <c r="B45" s="15"/>
      <c r="C45" s="10">
        <v>2</v>
      </c>
      <c r="D45" s="14">
        <v>43634</v>
      </c>
      <c r="E45" s="10">
        <v>1</v>
      </c>
      <c r="F45" s="10">
        <v>3</v>
      </c>
      <c r="G45" s="10">
        <v>1</v>
      </c>
      <c r="H45" s="10"/>
      <c r="J45" s="34" t="s">
        <v>240</v>
      </c>
    </row>
    <row r="46" s="1" customFormat="1" spans="1:10">
      <c r="A46" s="26"/>
      <c r="C46" s="3"/>
      <c r="D46" s="27"/>
      <c r="E46" s="3"/>
      <c r="F46" s="3"/>
      <c r="G46" s="3"/>
      <c r="H46" s="3"/>
      <c r="J46" s="34" t="s">
        <v>241</v>
      </c>
    </row>
    <row r="47" s="1" customFormat="1" spans="1:10">
      <c r="A47" s="26"/>
      <c r="C47" s="3"/>
      <c r="D47" s="27"/>
      <c r="E47" s="3"/>
      <c r="F47" s="3"/>
      <c r="G47" s="3"/>
      <c r="H47" s="3"/>
      <c r="J47" s="34" t="s">
        <v>242</v>
      </c>
    </row>
    <row r="48" s="1" customFormat="1" spans="3:8">
      <c r="C48" s="3"/>
      <c r="E48" s="3"/>
      <c r="F48" s="3"/>
      <c r="H48" s="3"/>
    </row>
    <row r="49" s="1" customFormat="1" spans="1:14">
      <c r="A49" s="17" t="s">
        <v>243</v>
      </c>
      <c r="C49" s="3"/>
      <c r="E49" s="3"/>
      <c r="F49" s="3"/>
      <c r="H49" s="3"/>
      <c r="J49" s="20" t="s">
        <v>226</v>
      </c>
      <c r="K49" s="20" t="s">
        <v>227</v>
      </c>
      <c r="L49" s="20" t="s">
        <v>228</v>
      </c>
      <c r="M49" s="20" t="s">
        <v>232</v>
      </c>
      <c r="N49" s="15"/>
    </row>
    <row r="50" s="1" customFormat="1" spans="1:14">
      <c r="A50" s="17"/>
      <c r="B50" s="22" t="s">
        <v>66</v>
      </c>
      <c r="C50" s="10" t="s">
        <v>152</v>
      </c>
      <c r="D50" s="23" t="s">
        <v>211</v>
      </c>
      <c r="E50" s="24" t="s">
        <v>212</v>
      </c>
      <c r="F50" s="13" t="s">
        <v>74</v>
      </c>
      <c r="G50" s="23" t="s">
        <v>213</v>
      </c>
      <c r="H50" s="10" t="s">
        <v>214</v>
      </c>
      <c r="I50" s="10" t="s">
        <v>215</v>
      </c>
      <c r="J50" s="32" t="s">
        <v>216</v>
      </c>
      <c r="K50" s="15" t="s">
        <v>217</v>
      </c>
      <c r="L50" s="33" t="s">
        <v>190</v>
      </c>
      <c r="M50" s="29" t="s">
        <v>91</v>
      </c>
      <c r="N50" s="32"/>
    </row>
    <row r="51" s="1" customFormat="1" spans="1:14">
      <c r="A51" s="17"/>
      <c r="B51" s="18"/>
      <c r="C51" s="10">
        <v>1</v>
      </c>
      <c r="D51" s="14">
        <v>43617</v>
      </c>
      <c r="E51" s="10" t="s">
        <v>61</v>
      </c>
      <c r="F51" s="10" t="s">
        <v>62</v>
      </c>
      <c r="G51" s="10">
        <v>-1</v>
      </c>
      <c r="H51" s="10" t="s">
        <v>219</v>
      </c>
      <c r="I51" s="15"/>
      <c r="J51" s="10">
        <v>5</v>
      </c>
      <c r="K51" s="10"/>
      <c r="L51" s="10">
        <v>1</v>
      </c>
      <c r="M51" s="10">
        <v>4</v>
      </c>
      <c r="N51" s="15"/>
    </row>
    <row r="52" s="1" customFormat="1" spans="1:14">
      <c r="A52" s="17"/>
      <c r="B52" s="18"/>
      <c r="C52" s="10">
        <v>2</v>
      </c>
      <c r="D52" s="14">
        <v>43631</v>
      </c>
      <c r="E52" s="10" t="s">
        <v>163</v>
      </c>
      <c r="F52" s="10" t="s">
        <v>62</v>
      </c>
      <c r="G52" s="10">
        <v>-1</v>
      </c>
      <c r="H52" s="10" t="s">
        <v>219</v>
      </c>
      <c r="I52" s="15"/>
      <c r="J52" s="10"/>
      <c r="K52" s="10">
        <v>1</v>
      </c>
      <c r="L52" s="10">
        <v>1</v>
      </c>
      <c r="M52" s="10">
        <v>0</v>
      </c>
      <c r="N52" s="15"/>
    </row>
    <row r="53" s="1" customFormat="1" spans="1:14">
      <c r="A53" s="17"/>
      <c r="B53" s="18"/>
      <c r="C53" s="10">
        <v>3</v>
      </c>
      <c r="D53" s="14">
        <v>43634</v>
      </c>
      <c r="E53" s="10" t="s">
        <v>233</v>
      </c>
      <c r="F53" s="10" t="s">
        <v>62</v>
      </c>
      <c r="G53" s="10">
        <v>-1</v>
      </c>
      <c r="H53" s="10" t="s">
        <v>219</v>
      </c>
      <c r="I53" s="15"/>
      <c r="J53" s="10">
        <v>-1</v>
      </c>
      <c r="K53" s="10"/>
      <c r="L53" s="10">
        <v>1</v>
      </c>
      <c r="M53" s="10">
        <v>0</v>
      </c>
      <c r="N53" s="15"/>
    </row>
    <row r="54" s="1" customFormat="1" spans="1:14">
      <c r="A54" s="17"/>
      <c r="B54" s="18"/>
      <c r="C54" s="10">
        <v>4</v>
      </c>
      <c r="D54" s="14">
        <v>43641</v>
      </c>
      <c r="E54" s="10" t="s">
        <v>244</v>
      </c>
      <c r="F54" s="10" t="s">
        <v>62</v>
      </c>
      <c r="G54" s="10">
        <v>-1</v>
      </c>
      <c r="H54" s="10" t="s">
        <v>219</v>
      </c>
      <c r="I54" s="15"/>
      <c r="J54" s="10"/>
      <c r="K54" s="10">
        <v>-1</v>
      </c>
      <c r="L54" s="10">
        <v>-1</v>
      </c>
      <c r="M54" s="10">
        <v>0</v>
      </c>
      <c r="N54" s="15"/>
    </row>
    <row r="55" s="1" customFormat="1" spans="1:8">
      <c r="A55" s="17"/>
      <c r="C55" s="3"/>
      <c r="E55" s="3"/>
      <c r="F55" s="3"/>
      <c r="H55" s="3"/>
    </row>
    <row r="56" s="1" customFormat="1" spans="1:8">
      <c r="A56" s="17"/>
      <c r="C56" s="3"/>
      <c r="E56" s="25" t="s">
        <v>234</v>
      </c>
      <c r="F56" s="25" t="s">
        <v>235</v>
      </c>
      <c r="G56" s="20" t="s">
        <v>236</v>
      </c>
      <c r="H56" s="3"/>
    </row>
    <row r="57" s="1" customFormat="1" spans="1:11">
      <c r="A57" s="17"/>
      <c r="B57" s="18" t="s">
        <v>220</v>
      </c>
      <c r="C57" s="10" t="s">
        <v>152</v>
      </c>
      <c r="D57" s="10" t="s">
        <v>221</v>
      </c>
      <c r="E57" s="10" t="s">
        <v>222</v>
      </c>
      <c r="F57" s="10" t="s">
        <v>223</v>
      </c>
      <c r="G57" s="10" t="s">
        <v>224</v>
      </c>
      <c r="H57" s="10" t="s">
        <v>215</v>
      </c>
      <c r="J57" s="34" t="s">
        <v>245</v>
      </c>
      <c r="K57" s="3"/>
    </row>
    <row r="58" s="1" customFormat="1" spans="1:10">
      <c r="A58" s="17"/>
      <c r="B58" s="18"/>
      <c r="C58" s="10">
        <v>1</v>
      </c>
      <c r="D58" s="14">
        <v>43631</v>
      </c>
      <c r="E58" s="10">
        <v>1</v>
      </c>
      <c r="F58" s="10">
        <v>2</v>
      </c>
      <c r="G58" s="10">
        <v>1</v>
      </c>
      <c r="H58" s="10"/>
      <c r="J58" s="34" t="s">
        <v>215</v>
      </c>
    </row>
    <row r="59" s="1" customFormat="1" spans="1:10">
      <c r="A59" s="17"/>
      <c r="B59" s="18"/>
      <c r="C59" s="10">
        <v>2</v>
      </c>
      <c r="D59" s="14">
        <v>43634</v>
      </c>
      <c r="E59" s="10">
        <v>1</v>
      </c>
      <c r="F59" s="10">
        <v>3</v>
      </c>
      <c r="G59" s="10">
        <v>1</v>
      </c>
      <c r="H59" s="10"/>
      <c r="J59" s="34" t="s">
        <v>246</v>
      </c>
    </row>
    <row r="60" s="1" customFormat="1" spans="1:10">
      <c r="A60" s="17"/>
      <c r="B60" s="18"/>
      <c r="C60" s="10">
        <v>3</v>
      </c>
      <c r="D60" s="14">
        <v>43641</v>
      </c>
      <c r="E60" s="10">
        <v>1</v>
      </c>
      <c r="F60" s="10">
        <v>4</v>
      </c>
      <c r="G60" s="10">
        <v>-1</v>
      </c>
      <c r="H60" s="10"/>
      <c r="J60" s="34" t="s">
        <v>247</v>
      </c>
    </row>
    <row r="61" s="1" customFormat="1" spans="3:8">
      <c r="C61" s="3"/>
      <c r="E61" s="3"/>
      <c r="F61" s="3"/>
      <c r="H61" s="3"/>
    </row>
    <row r="62" s="1" customFormat="1" spans="1:14">
      <c r="A62" s="17" t="s">
        <v>248</v>
      </c>
      <c r="B62" s="22" t="s">
        <v>66</v>
      </c>
      <c r="C62" s="10" t="s">
        <v>152</v>
      </c>
      <c r="D62" s="23" t="s">
        <v>211</v>
      </c>
      <c r="E62" s="24" t="s">
        <v>212</v>
      </c>
      <c r="F62" s="13" t="s">
        <v>74</v>
      </c>
      <c r="G62" s="23" t="s">
        <v>213</v>
      </c>
      <c r="H62" s="10" t="s">
        <v>214</v>
      </c>
      <c r="I62" s="10" t="s">
        <v>215</v>
      </c>
      <c r="J62" s="32" t="s">
        <v>216</v>
      </c>
      <c r="K62" s="15" t="s">
        <v>217</v>
      </c>
      <c r="L62" s="33" t="s">
        <v>190</v>
      </c>
      <c r="M62" s="29" t="s">
        <v>91</v>
      </c>
      <c r="N62" s="32"/>
    </row>
    <row r="63" s="1" customFormat="1" spans="1:14">
      <c r="A63" s="19"/>
      <c r="B63" s="18"/>
      <c r="C63" s="10">
        <v>1</v>
      </c>
      <c r="D63" s="14">
        <v>43617</v>
      </c>
      <c r="E63" s="10" t="s">
        <v>61</v>
      </c>
      <c r="F63" s="10" t="s">
        <v>62</v>
      </c>
      <c r="G63" s="10">
        <v>-1</v>
      </c>
      <c r="H63" s="10" t="s">
        <v>219</v>
      </c>
      <c r="I63" s="15"/>
      <c r="J63" s="10">
        <v>5</v>
      </c>
      <c r="K63" s="10"/>
      <c r="L63" s="10">
        <v>1</v>
      </c>
      <c r="M63" s="10">
        <v>4</v>
      </c>
      <c r="N63" s="15"/>
    </row>
    <row r="64" s="1" customFormat="1" spans="1:14">
      <c r="A64" s="19"/>
      <c r="B64" s="18"/>
      <c r="C64" s="10">
        <v>2</v>
      </c>
      <c r="D64" s="14">
        <v>43631</v>
      </c>
      <c r="E64" s="10" t="s">
        <v>163</v>
      </c>
      <c r="F64" s="10" t="s">
        <v>62</v>
      </c>
      <c r="G64" s="10">
        <v>-1</v>
      </c>
      <c r="H64" s="10" t="s">
        <v>219</v>
      </c>
      <c r="I64" s="15"/>
      <c r="J64" s="10"/>
      <c r="K64" s="10">
        <v>1</v>
      </c>
      <c r="L64" s="10">
        <v>1</v>
      </c>
      <c r="M64" s="10">
        <v>0</v>
      </c>
      <c r="N64" s="15"/>
    </row>
    <row r="65" s="1" customFormat="1" spans="1:14">
      <c r="A65" s="19"/>
      <c r="B65" s="18"/>
      <c r="C65" s="10">
        <v>3</v>
      </c>
      <c r="D65" s="14">
        <v>43634</v>
      </c>
      <c r="E65" s="10" t="s">
        <v>233</v>
      </c>
      <c r="F65" s="10" t="s">
        <v>62</v>
      </c>
      <c r="G65" s="10">
        <v>-1</v>
      </c>
      <c r="H65" s="10" t="s">
        <v>219</v>
      </c>
      <c r="I65" s="15"/>
      <c r="J65" s="10">
        <v>-1</v>
      </c>
      <c r="K65" s="10"/>
      <c r="L65" s="10">
        <v>1</v>
      </c>
      <c r="M65" s="10">
        <v>0</v>
      </c>
      <c r="N65" s="15"/>
    </row>
    <row r="66" s="1" customFormat="1" customHeight="1" spans="1:14">
      <c r="A66" s="19"/>
      <c r="B66" s="15"/>
      <c r="C66" s="10">
        <v>4</v>
      </c>
      <c r="D66" s="14">
        <v>43641</v>
      </c>
      <c r="E66" s="10" t="s">
        <v>244</v>
      </c>
      <c r="F66" s="10" t="s">
        <v>62</v>
      </c>
      <c r="G66" s="10">
        <v>-1</v>
      </c>
      <c r="H66" s="10" t="s">
        <v>219</v>
      </c>
      <c r="I66" s="15"/>
      <c r="J66" s="10"/>
      <c r="K66" s="10">
        <v>-1</v>
      </c>
      <c r="L66" s="10">
        <v>-1</v>
      </c>
      <c r="M66" s="10">
        <v>0</v>
      </c>
      <c r="N66" s="15"/>
    </row>
    <row r="67" s="1" customFormat="1" customHeight="1" spans="1:14">
      <c r="A67" s="19"/>
      <c r="B67" s="15"/>
      <c r="C67" s="10">
        <v>5</v>
      </c>
      <c r="D67" s="14">
        <v>43644</v>
      </c>
      <c r="E67" s="10" t="s">
        <v>249</v>
      </c>
      <c r="F67" s="10" t="s">
        <v>62</v>
      </c>
      <c r="G67" s="10">
        <v>-1</v>
      </c>
      <c r="H67" s="10" t="s">
        <v>250</v>
      </c>
      <c r="I67" s="15"/>
      <c r="J67" s="10">
        <v>10</v>
      </c>
      <c r="K67" s="10"/>
      <c r="L67" s="10">
        <v>0</v>
      </c>
      <c r="M67" s="10">
        <v>10</v>
      </c>
      <c r="N67" s="15"/>
    </row>
    <row r="68" s="1" customFormat="1" spans="1:8">
      <c r="A68" s="19"/>
      <c r="C68" s="3"/>
      <c r="E68" s="3"/>
      <c r="F68" s="3"/>
      <c r="H68" s="3"/>
    </row>
    <row r="69" s="1" customFormat="1" spans="1:11">
      <c r="A69" s="19"/>
      <c r="B69" s="18" t="s">
        <v>220</v>
      </c>
      <c r="C69" s="10" t="s">
        <v>152</v>
      </c>
      <c r="D69" s="10" t="s">
        <v>221</v>
      </c>
      <c r="E69" s="10" t="s">
        <v>222</v>
      </c>
      <c r="F69" s="10" t="s">
        <v>223</v>
      </c>
      <c r="G69" s="10" t="s">
        <v>224</v>
      </c>
      <c r="H69" s="10" t="s">
        <v>215</v>
      </c>
      <c r="J69" s="30"/>
      <c r="K69" s="3"/>
    </row>
    <row r="70" s="1" customFormat="1" spans="1:10">
      <c r="A70" s="19"/>
      <c r="B70" s="18"/>
      <c r="C70" s="10">
        <v>1</v>
      </c>
      <c r="D70" s="14">
        <v>43631</v>
      </c>
      <c r="E70" s="10">
        <v>1</v>
      </c>
      <c r="F70" s="10">
        <v>2</v>
      </c>
      <c r="G70" s="10">
        <v>1</v>
      </c>
      <c r="H70" s="10"/>
      <c r="J70" s="30"/>
    </row>
    <row r="71" s="1" customFormat="1" spans="1:10">
      <c r="A71" s="19"/>
      <c r="B71" s="18"/>
      <c r="C71" s="10">
        <v>2</v>
      </c>
      <c r="D71" s="14">
        <v>43634</v>
      </c>
      <c r="E71" s="10">
        <v>1</v>
      </c>
      <c r="F71" s="10">
        <v>3</v>
      </c>
      <c r="G71" s="10">
        <v>1</v>
      </c>
      <c r="H71" s="10"/>
      <c r="J71" s="31"/>
    </row>
    <row r="72" s="1" customFormat="1" spans="1:8">
      <c r="A72" s="19"/>
      <c r="B72" s="18"/>
      <c r="C72" s="10">
        <v>3</v>
      </c>
      <c r="D72" s="14">
        <v>43641</v>
      </c>
      <c r="E72" s="10">
        <v>1</v>
      </c>
      <c r="F72" s="10">
        <v>4</v>
      </c>
      <c r="G72" s="10">
        <v>-1</v>
      </c>
      <c r="H72" s="10"/>
    </row>
    <row r="73" s="1" customFormat="1" spans="3:8">
      <c r="C73" s="3"/>
      <c r="E73" s="3"/>
      <c r="F73" s="3"/>
      <c r="H73" s="3"/>
    </row>
    <row r="74" s="1" customFormat="1" spans="3:13">
      <c r="C74" s="20" t="s">
        <v>231</v>
      </c>
      <c r="E74" s="3"/>
      <c r="F74" s="3"/>
      <c r="H74" s="3"/>
      <c r="J74" s="20" t="s">
        <v>226</v>
      </c>
      <c r="K74" s="20" t="s">
        <v>227</v>
      </c>
      <c r="L74" s="20" t="s">
        <v>228</v>
      </c>
      <c r="M74" s="20" t="s">
        <v>232</v>
      </c>
    </row>
    <row r="75" s="1" customFormat="1" spans="1:14">
      <c r="A75" s="17" t="s">
        <v>251</v>
      </c>
      <c r="B75" s="22" t="s">
        <v>66</v>
      </c>
      <c r="C75" s="10" t="s">
        <v>152</v>
      </c>
      <c r="D75" s="23" t="s">
        <v>211</v>
      </c>
      <c r="E75" s="24" t="s">
        <v>212</v>
      </c>
      <c r="F75" s="13" t="s">
        <v>74</v>
      </c>
      <c r="G75" s="23" t="s">
        <v>213</v>
      </c>
      <c r="H75" s="10" t="s">
        <v>214</v>
      </c>
      <c r="I75" s="10" t="s">
        <v>215</v>
      </c>
      <c r="J75" s="32" t="s">
        <v>216</v>
      </c>
      <c r="K75" s="15" t="s">
        <v>217</v>
      </c>
      <c r="L75" s="33" t="s">
        <v>190</v>
      </c>
      <c r="M75" s="29" t="s">
        <v>91</v>
      </c>
      <c r="N75" s="32"/>
    </row>
    <row r="76" s="1" customFormat="1" spans="1:14">
      <c r="A76" s="19"/>
      <c r="B76" s="18"/>
      <c r="C76" s="10">
        <v>1</v>
      </c>
      <c r="D76" s="14">
        <v>43617</v>
      </c>
      <c r="E76" s="10" t="s">
        <v>61</v>
      </c>
      <c r="F76" s="10" t="s">
        <v>62</v>
      </c>
      <c r="G76" s="10">
        <v>-1</v>
      </c>
      <c r="H76" s="10" t="s">
        <v>219</v>
      </c>
      <c r="I76" s="15"/>
      <c r="J76" s="10">
        <v>5</v>
      </c>
      <c r="K76" s="10"/>
      <c r="L76" s="10">
        <v>1</v>
      </c>
      <c r="M76" s="10">
        <v>4</v>
      </c>
      <c r="N76" s="15"/>
    </row>
    <row r="77" s="1" customFormat="1" spans="1:14">
      <c r="A77" s="19"/>
      <c r="B77" s="18"/>
      <c r="C77" s="10">
        <v>2</v>
      </c>
      <c r="D77" s="14">
        <v>43631</v>
      </c>
      <c r="E77" s="10" t="s">
        <v>163</v>
      </c>
      <c r="F77" s="10" t="s">
        <v>62</v>
      </c>
      <c r="G77" s="10">
        <v>-1</v>
      </c>
      <c r="H77" s="10" t="s">
        <v>219</v>
      </c>
      <c r="I77" s="15"/>
      <c r="J77" s="10"/>
      <c r="K77" s="10">
        <v>1</v>
      </c>
      <c r="L77" s="10">
        <v>1</v>
      </c>
      <c r="M77" s="10">
        <v>0</v>
      </c>
      <c r="N77" s="15"/>
    </row>
    <row r="78" s="1" customFormat="1" spans="1:14">
      <c r="A78" s="19"/>
      <c r="B78" s="15"/>
      <c r="C78" s="10">
        <v>3</v>
      </c>
      <c r="D78" s="14">
        <v>43634</v>
      </c>
      <c r="E78" s="10" t="s">
        <v>233</v>
      </c>
      <c r="F78" s="10" t="s">
        <v>62</v>
      </c>
      <c r="G78" s="10">
        <v>-1</v>
      </c>
      <c r="H78" s="10" t="s">
        <v>219</v>
      </c>
      <c r="I78" s="15"/>
      <c r="J78" s="10">
        <v>-1</v>
      </c>
      <c r="K78" s="10"/>
      <c r="L78" s="10">
        <v>1</v>
      </c>
      <c r="M78" s="10">
        <v>0</v>
      </c>
      <c r="N78" s="15"/>
    </row>
    <row r="79" s="1" customFormat="1" spans="1:14">
      <c r="A79" s="19"/>
      <c r="B79" s="15"/>
      <c r="C79" s="10">
        <v>4</v>
      </c>
      <c r="D79" s="14">
        <v>43641</v>
      </c>
      <c r="E79" s="10" t="s">
        <v>244</v>
      </c>
      <c r="F79" s="10" t="s">
        <v>62</v>
      </c>
      <c r="G79" s="10">
        <v>-1</v>
      </c>
      <c r="H79" s="10" t="s">
        <v>219</v>
      </c>
      <c r="I79" s="15"/>
      <c r="J79" s="10"/>
      <c r="K79" s="10">
        <v>-1</v>
      </c>
      <c r="L79" s="10">
        <v>-1</v>
      </c>
      <c r="M79" s="10">
        <v>0</v>
      </c>
      <c r="N79" s="15"/>
    </row>
    <row r="80" s="1" customFormat="1" spans="1:14">
      <c r="A80" s="19"/>
      <c r="B80" s="15"/>
      <c r="C80" s="10">
        <v>5</v>
      </c>
      <c r="D80" s="14">
        <v>43644</v>
      </c>
      <c r="E80" s="10" t="s">
        <v>249</v>
      </c>
      <c r="F80" s="10" t="s">
        <v>62</v>
      </c>
      <c r="G80" s="10">
        <v>-1</v>
      </c>
      <c r="H80" s="10" t="s">
        <v>250</v>
      </c>
      <c r="I80" s="15"/>
      <c r="J80" s="10">
        <v>10</v>
      </c>
      <c r="K80" s="10"/>
      <c r="L80" s="10">
        <v>3</v>
      </c>
      <c r="M80" s="10">
        <v>7</v>
      </c>
      <c r="N80" s="15"/>
    </row>
    <row r="81" s="1" customFormat="1" spans="1:14">
      <c r="A81" s="19"/>
      <c r="B81" s="15"/>
      <c r="C81" s="10">
        <v>6</v>
      </c>
      <c r="D81" s="14">
        <v>43645</v>
      </c>
      <c r="E81" s="10" t="s">
        <v>163</v>
      </c>
      <c r="F81" s="10" t="s">
        <v>62</v>
      </c>
      <c r="G81" s="10">
        <v>-1</v>
      </c>
      <c r="H81" s="10" t="s">
        <v>250</v>
      </c>
      <c r="I81" s="15"/>
      <c r="J81" s="10"/>
      <c r="K81" s="10">
        <v>3</v>
      </c>
      <c r="L81" s="10">
        <v>3</v>
      </c>
      <c r="M81" s="10">
        <v>0</v>
      </c>
      <c r="N81" s="15"/>
    </row>
    <row r="82" s="1" customFormat="1" spans="1:8">
      <c r="A82" s="19"/>
      <c r="C82" s="3"/>
      <c r="E82" s="3"/>
      <c r="F82" s="3"/>
      <c r="H82" s="3"/>
    </row>
    <row r="83" s="1" customFormat="1" spans="1:8">
      <c r="A83" s="19"/>
      <c r="C83" s="3"/>
      <c r="E83" s="25" t="s">
        <v>234</v>
      </c>
      <c r="F83" s="25" t="s">
        <v>235</v>
      </c>
      <c r="G83" s="20" t="s">
        <v>236</v>
      </c>
      <c r="H83" s="3"/>
    </row>
    <row r="84" s="1" customFormat="1" spans="1:11">
      <c r="A84" s="19"/>
      <c r="B84" s="18" t="s">
        <v>66</v>
      </c>
      <c r="C84" s="10" t="s">
        <v>152</v>
      </c>
      <c r="D84" s="10" t="s">
        <v>221</v>
      </c>
      <c r="E84" s="10" t="s">
        <v>222</v>
      </c>
      <c r="F84" s="10" t="s">
        <v>223</v>
      </c>
      <c r="G84" s="10" t="s">
        <v>224</v>
      </c>
      <c r="H84" s="10" t="s">
        <v>215</v>
      </c>
      <c r="J84" s="30"/>
      <c r="K84" s="3"/>
    </row>
    <row r="85" s="1" customFormat="1" spans="1:10">
      <c r="A85" s="19"/>
      <c r="B85" s="18"/>
      <c r="C85" s="10">
        <v>1</v>
      </c>
      <c r="D85" s="14">
        <v>43631</v>
      </c>
      <c r="E85" s="10">
        <v>1</v>
      </c>
      <c r="F85" s="10">
        <v>2</v>
      </c>
      <c r="G85" s="10">
        <v>1</v>
      </c>
      <c r="H85" s="10"/>
      <c r="J85" s="30"/>
    </row>
    <row r="86" s="1" customFormat="1" spans="1:10">
      <c r="A86" s="19"/>
      <c r="B86" s="18"/>
      <c r="C86" s="10">
        <v>2</v>
      </c>
      <c r="D86" s="14">
        <v>43634</v>
      </c>
      <c r="E86" s="10">
        <v>1</v>
      </c>
      <c r="F86" s="10">
        <v>3</v>
      </c>
      <c r="G86" s="10">
        <v>1</v>
      </c>
      <c r="H86" s="10"/>
      <c r="J86" s="31"/>
    </row>
    <row r="87" s="1" customFormat="1" spans="1:8">
      <c r="A87" s="19"/>
      <c r="B87" s="18"/>
      <c r="C87" s="10">
        <v>3</v>
      </c>
      <c r="D87" s="14">
        <v>43641</v>
      </c>
      <c r="E87" s="10">
        <v>1</v>
      </c>
      <c r="F87" s="10">
        <v>4</v>
      </c>
      <c r="G87" s="10">
        <v>-1</v>
      </c>
      <c r="H87" s="10"/>
    </row>
    <row r="88" s="1" customFormat="1" spans="1:10">
      <c r="A88" s="19"/>
      <c r="B88" s="18"/>
      <c r="C88" s="10">
        <v>3</v>
      </c>
      <c r="D88" s="14">
        <v>43644</v>
      </c>
      <c r="E88" s="10">
        <v>5</v>
      </c>
      <c r="F88" s="10">
        <v>6</v>
      </c>
      <c r="G88" s="10">
        <v>3</v>
      </c>
      <c r="H88" s="10"/>
      <c r="J88" s="34" t="s">
        <v>252</v>
      </c>
    </row>
    <row r="89" s="1" customFormat="1" spans="3:8">
      <c r="C89" s="3"/>
      <c r="E89" s="3"/>
      <c r="F89" s="3"/>
      <c r="H89" s="3"/>
    </row>
    <row r="90" s="1" customFormat="1" spans="1:14">
      <c r="A90" s="17" t="s">
        <v>253</v>
      </c>
      <c r="B90" s="22" t="s">
        <v>254</v>
      </c>
      <c r="C90" s="10" t="s">
        <v>152</v>
      </c>
      <c r="D90" s="23" t="s">
        <v>211</v>
      </c>
      <c r="E90" s="24" t="s">
        <v>212</v>
      </c>
      <c r="F90" s="13" t="s">
        <v>74</v>
      </c>
      <c r="G90" s="23" t="s">
        <v>213</v>
      </c>
      <c r="H90" s="10" t="s">
        <v>214</v>
      </c>
      <c r="I90" s="10" t="s">
        <v>215</v>
      </c>
      <c r="J90" s="32" t="s">
        <v>216</v>
      </c>
      <c r="K90" s="15" t="s">
        <v>217</v>
      </c>
      <c r="L90" s="33" t="s">
        <v>190</v>
      </c>
      <c r="M90" s="29" t="s">
        <v>91</v>
      </c>
      <c r="N90" s="32"/>
    </row>
    <row r="91" s="1" customFormat="1" spans="1:14">
      <c r="A91" s="17"/>
      <c r="B91" s="15"/>
      <c r="C91" s="10">
        <v>1</v>
      </c>
      <c r="D91" s="14">
        <v>43617</v>
      </c>
      <c r="E91" s="10" t="s">
        <v>61</v>
      </c>
      <c r="F91" s="10" t="s">
        <v>62</v>
      </c>
      <c r="G91" s="10">
        <v>-1</v>
      </c>
      <c r="H91" s="10" t="s">
        <v>219</v>
      </c>
      <c r="I91" s="15"/>
      <c r="J91" s="10">
        <v>5</v>
      </c>
      <c r="K91" s="10"/>
      <c r="L91" s="10">
        <v>1</v>
      </c>
      <c r="M91" s="10">
        <v>4</v>
      </c>
      <c r="N91" s="15"/>
    </row>
    <row r="92" s="1" customFormat="1" spans="1:14">
      <c r="A92" s="17"/>
      <c r="B92" s="15"/>
      <c r="C92" s="10">
        <v>2</v>
      </c>
      <c r="D92" s="14">
        <v>43631</v>
      </c>
      <c r="E92" s="10" t="s">
        <v>163</v>
      </c>
      <c r="F92" s="10" t="s">
        <v>62</v>
      </c>
      <c r="G92" s="10">
        <v>-1</v>
      </c>
      <c r="H92" s="10" t="s">
        <v>219</v>
      </c>
      <c r="I92" s="15"/>
      <c r="J92" s="10"/>
      <c r="K92" s="10">
        <v>1</v>
      </c>
      <c r="L92" s="10">
        <v>1</v>
      </c>
      <c r="M92" s="10">
        <v>0</v>
      </c>
      <c r="N92" s="15"/>
    </row>
    <row r="93" s="1" customFormat="1" spans="1:14">
      <c r="A93" s="17"/>
      <c r="B93" s="15"/>
      <c r="C93" s="10">
        <v>3</v>
      </c>
      <c r="D93" s="14">
        <v>43634</v>
      </c>
      <c r="E93" s="10" t="s">
        <v>233</v>
      </c>
      <c r="F93" s="10" t="s">
        <v>62</v>
      </c>
      <c r="G93" s="10">
        <v>-1</v>
      </c>
      <c r="H93" s="10" t="s">
        <v>219</v>
      </c>
      <c r="I93" s="15"/>
      <c r="J93" s="10">
        <v>-1</v>
      </c>
      <c r="K93" s="10"/>
      <c r="L93" s="10">
        <v>1</v>
      </c>
      <c r="M93" s="10">
        <v>0</v>
      </c>
      <c r="N93" s="15"/>
    </row>
    <row r="94" s="1" customFormat="1" spans="1:14">
      <c r="A94" s="17"/>
      <c r="B94" s="15"/>
      <c r="C94" s="10">
        <v>4</v>
      </c>
      <c r="D94" s="14">
        <v>43641</v>
      </c>
      <c r="E94" s="10" t="s">
        <v>244</v>
      </c>
      <c r="F94" s="10" t="s">
        <v>62</v>
      </c>
      <c r="G94" s="10">
        <v>-1</v>
      </c>
      <c r="H94" s="10" t="s">
        <v>219</v>
      </c>
      <c r="I94" s="15"/>
      <c r="J94" s="10"/>
      <c r="K94" s="10">
        <v>-1</v>
      </c>
      <c r="L94" s="10">
        <v>-1</v>
      </c>
      <c r="M94" s="10">
        <v>0</v>
      </c>
      <c r="N94" s="15"/>
    </row>
    <row r="95" s="1" customFormat="1" spans="1:14">
      <c r="A95" s="17"/>
      <c r="B95" s="15"/>
      <c r="C95" s="10">
        <v>5</v>
      </c>
      <c r="D95" s="14">
        <v>43644</v>
      </c>
      <c r="E95" s="10" t="s">
        <v>249</v>
      </c>
      <c r="F95" s="10" t="s">
        <v>62</v>
      </c>
      <c r="G95" s="10">
        <v>-1</v>
      </c>
      <c r="H95" s="10" t="s">
        <v>250</v>
      </c>
      <c r="I95" s="15"/>
      <c r="J95" s="10">
        <v>10</v>
      </c>
      <c r="K95" s="10"/>
      <c r="L95" s="10">
        <v>10</v>
      </c>
      <c r="M95" s="10">
        <v>0</v>
      </c>
      <c r="N95" s="15"/>
    </row>
    <row r="96" s="1" customFormat="1" spans="1:14">
      <c r="A96" s="17"/>
      <c r="B96" s="15"/>
      <c r="C96" s="10">
        <v>6</v>
      </c>
      <c r="D96" s="14">
        <v>43645</v>
      </c>
      <c r="E96" s="10" t="s">
        <v>163</v>
      </c>
      <c r="F96" s="10" t="s">
        <v>62</v>
      </c>
      <c r="G96" s="10">
        <v>-1</v>
      </c>
      <c r="H96" s="10" t="s">
        <v>250</v>
      </c>
      <c r="I96" s="15"/>
      <c r="J96" s="10"/>
      <c r="K96" s="10">
        <v>3</v>
      </c>
      <c r="L96" s="10">
        <v>3</v>
      </c>
      <c r="M96" s="10">
        <v>0</v>
      </c>
      <c r="N96" s="15"/>
    </row>
    <row r="97" s="1" customFormat="1" spans="1:14">
      <c r="A97" s="17"/>
      <c r="B97" s="15"/>
      <c r="C97" s="10">
        <v>7</v>
      </c>
      <c r="D97" s="14">
        <v>43682</v>
      </c>
      <c r="E97" s="10" t="s">
        <v>255</v>
      </c>
      <c r="F97" s="10" t="s">
        <v>62</v>
      </c>
      <c r="G97" s="10">
        <v>-1</v>
      </c>
      <c r="H97" s="10" t="s">
        <v>250</v>
      </c>
      <c r="I97" s="15"/>
      <c r="J97" s="10"/>
      <c r="K97" s="10">
        <v>7</v>
      </c>
      <c r="L97" s="10">
        <v>7</v>
      </c>
      <c r="M97" s="10">
        <v>0</v>
      </c>
      <c r="N97" s="15"/>
    </row>
    <row r="98" s="1" customFormat="1" spans="1:13">
      <c r="A98" s="17"/>
      <c r="C98" s="3"/>
      <c r="D98" s="27"/>
      <c r="E98" s="3"/>
      <c r="F98" s="3"/>
      <c r="G98" s="3"/>
      <c r="H98" s="3"/>
      <c r="J98" s="3"/>
      <c r="K98" s="3"/>
      <c r="L98" s="3"/>
      <c r="M98" s="3"/>
    </row>
    <row r="99" s="1" customFormat="1" spans="1:8">
      <c r="A99" s="17"/>
      <c r="C99" s="3"/>
      <c r="E99" s="3"/>
      <c r="F99" s="3"/>
      <c r="H99" s="3"/>
    </row>
    <row r="100" s="1" customFormat="1" spans="1:11">
      <c r="A100" s="17"/>
      <c r="B100" s="15" t="s">
        <v>220</v>
      </c>
      <c r="C100" s="10" t="s">
        <v>152</v>
      </c>
      <c r="D100" s="10" t="s">
        <v>221</v>
      </c>
      <c r="E100" s="10" t="s">
        <v>222</v>
      </c>
      <c r="F100" s="10" t="s">
        <v>223</v>
      </c>
      <c r="G100" s="10" t="s">
        <v>224</v>
      </c>
      <c r="H100" s="10" t="s">
        <v>215</v>
      </c>
      <c r="J100" s="30"/>
      <c r="K100" s="3"/>
    </row>
    <row r="101" s="1" customFormat="1" spans="1:10">
      <c r="A101" s="17"/>
      <c r="B101" s="15"/>
      <c r="C101" s="10">
        <v>1</v>
      </c>
      <c r="D101" s="14">
        <v>43631</v>
      </c>
      <c r="E101" s="10">
        <v>1</v>
      </c>
      <c r="F101" s="10">
        <v>2</v>
      </c>
      <c r="G101" s="10">
        <v>1</v>
      </c>
      <c r="H101" s="10"/>
      <c r="J101" s="30"/>
    </row>
    <row r="102" s="1" customFormat="1" spans="1:10">
      <c r="A102" s="17"/>
      <c r="B102" s="15"/>
      <c r="C102" s="10">
        <v>2</v>
      </c>
      <c r="D102" s="14">
        <v>43634</v>
      </c>
      <c r="E102" s="10">
        <v>1</v>
      </c>
      <c r="F102" s="10">
        <v>3</v>
      </c>
      <c r="G102" s="10">
        <v>1</v>
      </c>
      <c r="H102" s="10"/>
      <c r="J102" s="31"/>
    </row>
    <row r="103" s="1" customFormat="1" spans="1:8">
      <c r="A103" s="17"/>
      <c r="B103" s="15"/>
      <c r="C103" s="10">
        <v>3</v>
      </c>
      <c r="D103" s="14">
        <v>43644</v>
      </c>
      <c r="E103" s="10">
        <v>5</v>
      </c>
      <c r="F103" s="10">
        <v>6</v>
      </c>
      <c r="G103" s="10">
        <v>3</v>
      </c>
      <c r="H103" s="10"/>
    </row>
    <row r="104" s="1" customFormat="1" spans="1:8">
      <c r="A104" s="17"/>
      <c r="B104" s="15"/>
      <c r="C104" s="10">
        <v>4</v>
      </c>
      <c r="D104" s="14">
        <v>43682</v>
      </c>
      <c r="E104" s="10">
        <v>5</v>
      </c>
      <c r="F104" s="10">
        <v>7</v>
      </c>
      <c r="G104" s="10">
        <v>7</v>
      </c>
      <c r="H104" s="10"/>
    </row>
    <row r="105" s="1" customFormat="1" spans="3:8">
      <c r="C105" s="3"/>
      <c r="E105" s="3"/>
      <c r="F105" s="3"/>
      <c r="H105" s="3"/>
    </row>
    <row r="106" s="1" customFormat="1" spans="1:14">
      <c r="A106" s="17" t="s">
        <v>256</v>
      </c>
      <c r="B106" s="22" t="s">
        <v>254</v>
      </c>
      <c r="C106" s="10" t="s">
        <v>152</v>
      </c>
      <c r="D106" s="23" t="s">
        <v>211</v>
      </c>
      <c r="E106" s="24" t="s">
        <v>212</v>
      </c>
      <c r="F106" s="13" t="s">
        <v>74</v>
      </c>
      <c r="G106" s="23" t="s">
        <v>213</v>
      </c>
      <c r="H106" s="10" t="s">
        <v>214</v>
      </c>
      <c r="I106" s="10" t="s">
        <v>215</v>
      </c>
      <c r="J106" s="32" t="s">
        <v>216</v>
      </c>
      <c r="K106" s="15" t="s">
        <v>217</v>
      </c>
      <c r="L106" s="33" t="s">
        <v>190</v>
      </c>
      <c r="M106" s="29" t="s">
        <v>91</v>
      </c>
      <c r="N106" s="32"/>
    </row>
    <row r="107" s="1" customFormat="1" spans="1:14">
      <c r="A107" s="17"/>
      <c r="B107" s="18" t="s">
        <v>66</v>
      </c>
      <c r="C107" s="10">
        <v>1</v>
      </c>
      <c r="D107" s="14">
        <v>43617</v>
      </c>
      <c r="E107" s="10" t="s">
        <v>61</v>
      </c>
      <c r="F107" s="10" t="s">
        <v>62</v>
      </c>
      <c r="G107" s="10">
        <v>-1</v>
      </c>
      <c r="H107" s="10" t="s">
        <v>219</v>
      </c>
      <c r="I107" s="15"/>
      <c r="J107" s="10">
        <v>5</v>
      </c>
      <c r="K107" s="10"/>
      <c r="L107" s="10">
        <v>1</v>
      </c>
      <c r="M107" s="10">
        <v>4</v>
      </c>
      <c r="N107" s="15"/>
    </row>
    <row r="108" s="1" customFormat="1" spans="1:14">
      <c r="A108" s="17"/>
      <c r="B108" s="18"/>
      <c r="C108" s="10">
        <v>2</v>
      </c>
      <c r="D108" s="14">
        <v>43631</v>
      </c>
      <c r="E108" s="10" t="s">
        <v>163</v>
      </c>
      <c r="F108" s="10" t="s">
        <v>62</v>
      </c>
      <c r="G108" s="10">
        <v>-1</v>
      </c>
      <c r="H108" s="10" t="s">
        <v>219</v>
      </c>
      <c r="I108" s="15"/>
      <c r="J108" s="10"/>
      <c r="K108" s="10">
        <v>1</v>
      </c>
      <c r="L108" s="10">
        <v>1</v>
      </c>
      <c r="M108" s="10">
        <v>0</v>
      </c>
      <c r="N108" s="15"/>
    </row>
    <row r="109" s="1" customFormat="1" spans="1:14">
      <c r="A109" s="17"/>
      <c r="B109" s="18"/>
      <c r="C109" s="10">
        <v>3</v>
      </c>
      <c r="D109" s="14">
        <v>43634</v>
      </c>
      <c r="E109" s="10" t="s">
        <v>233</v>
      </c>
      <c r="F109" s="10" t="s">
        <v>62</v>
      </c>
      <c r="G109" s="10">
        <v>-1</v>
      </c>
      <c r="H109" s="10" t="s">
        <v>219</v>
      </c>
      <c r="I109" s="15"/>
      <c r="J109" s="10">
        <v>-1</v>
      </c>
      <c r="K109" s="10"/>
      <c r="L109" s="10">
        <v>1</v>
      </c>
      <c r="M109" s="10">
        <v>0</v>
      </c>
      <c r="N109" s="15"/>
    </row>
    <row r="110" s="1" customFormat="1" spans="1:14">
      <c r="A110" s="17"/>
      <c r="B110" s="18"/>
      <c r="C110" s="10">
        <v>4</v>
      </c>
      <c r="D110" s="14">
        <v>43641</v>
      </c>
      <c r="E110" s="10" t="s">
        <v>244</v>
      </c>
      <c r="F110" s="10" t="s">
        <v>62</v>
      </c>
      <c r="G110" s="10">
        <v>-1</v>
      </c>
      <c r="H110" s="10" t="s">
        <v>219</v>
      </c>
      <c r="I110" s="15"/>
      <c r="J110" s="10"/>
      <c r="K110" s="10">
        <v>-1</v>
      </c>
      <c r="L110" s="10">
        <v>-1</v>
      </c>
      <c r="M110" s="10">
        <v>0</v>
      </c>
      <c r="N110" s="15"/>
    </row>
    <row r="111" s="1" customFormat="1" spans="1:14">
      <c r="A111" s="17"/>
      <c r="B111" s="18"/>
      <c r="C111" s="10">
        <v>5</v>
      </c>
      <c r="D111" s="14">
        <v>43644</v>
      </c>
      <c r="E111" s="10" t="s">
        <v>249</v>
      </c>
      <c r="F111" s="10" t="s">
        <v>62</v>
      </c>
      <c r="G111" s="10">
        <v>-1</v>
      </c>
      <c r="H111" s="10" t="s">
        <v>250</v>
      </c>
      <c r="I111" s="15"/>
      <c r="J111" s="10">
        <v>10</v>
      </c>
      <c r="K111" s="10"/>
      <c r="L111" s="10">
        <v>10</v>
      </c>
      <c r="M111" s="10">
        <v>0</v>
      </c>
      <c r="N111" s="15"/>
    </row>
    <row r="112" s="1" customFormat="1" spans="1:14">
      <c r="A112" s="17"/>
      <c r="B112" s="18"/>
      <c r="C112" s="10">
        <v>6</v>
      </c>
      <c r="D112" s="14">
        <v>43645</v>
      </c>
      <c r="E112" s="10" t="s">
        <v>163</v>
      </c>
      <c r="F112" s="10" t="s">
        <v>62</v>
      </c>
      <c r="G112" s="10">
        <v>-1</v>
      </c>
      <c r="H112" s="10" t="s">
        <v>250</v>
      </c>
      <c r="I112" s="15"/>
      <c r="J112" s="10"/>
      <c r="K112" s="10">
        <v>3</v>
      </c>
      <c r="L112" s="10">
        <v>3</v>
      </c>
      <c r="M112" s="10">
        <v>0</v>
      </c>
      <c r="N112" s="15"/>
    </row>
    <row r="113" s="1" customFormat="1" spans="1:14">
      <c r="A113" s="17"/>
      <c r="B113" s="18"/>
      <c r="C113" s="10">
        <v>7</v>
      </c>
      <c r="D113" s="14">
        <v>43682</v>
      </c>
      <c r="E113" s="10" t="s">
        <v>255</v>
      </c>
      <c r="F113" s="10" t="s">
        <v>62</v>
      </c>
      <c r="G113" s="10">
        <v>-1</v>
      </c>
      <c r="H113" s="10" t="s">
        <v>250</v>
      </c>
      <c r="I113" s="15"/>
      <c r="J113" s="10"/>
      <c r="K113" s="10">
        <v>7</v>
      </c>
      <c r="L113" s="10">
        <v>7</v>
      </c>
      <c r="M113" s="10">
        <v>0</v>
      </c>
      <c r="N113" s="15"/>
    </row>
    <row r="114" s="1" customFormat="1" spans="1:14">
      <c r="A114" s="17"/>
      <c r="B114" s="18"/>
      <c r="C114" s="10">
        <v>8</v>
      </c>
      <c r="D114" s="14">
        <v>43691</v>
      </c>
      <c r="E114" s="10" t="s">
        <v>257</v>
      </c>
      <c r="F114" s="10" t="s">
        <v>62</v>
      </c>
      <c r="G114" s="10"/>
      <c r="H114" s="10"/>
      <c r="I114" s="15"/>
      <c r="J114" s="10"/>
      <c r="K114" s="10">
        <v>1</v>
      </c>
      <c r="L114" s="10">
        <v>1</v>
      </c>
      <c r="M114" s="10">
        <v>0</v>
      </c>
      <c r="N114" s="15"/>
    </row>
    <row r="115" s="1" customFormat="1" spans="1:14">
      <c r="A115" s="17"/>
      <c r="B115" s="18"/>
      <c r="C115" s="10">
        <v>9</v>
      </c>
      <c r="D115" s="14">
        <v>43691</v>
      </c>
      <c r="E115" s="10" t="s">
        <v>257</v>
      </c>
      <c r="F115" s="10" t="s">
        <v>258</v>
      </c>
      <c r="G115" s="10"/>
      <c r="H115" s="10"/>
      <c r="I115" s="15"/>
      <c r="J115" s="10">
        <v>1</v>
      </c>
      <c r="K115" s="10"/>
      <c r="L115" s="10">
        <v>0</v>
      </c>
      <c r="M115" s="10">
        <v>1</v>
      </c>
      <c r="N115" s="15"/>
    </row>
    <row r="116" s="1" customFormat="1" spans="1:13">
      <c r="A116" s="17"/>
      <c r="C116" s="3"/>
      <c r="D116" s="27"/>
      <c r="E116" s="3"/>
      <c r="F116" s="3"/>
      <c r="G116" s="3"/>
      <c r="H116" s="3"/>
      <c r="J116" s="3"/>
      <c r="K116" s="3"/>
      <c r="L116" s="3"/>
      <c r="M116" s="3"/>
    </row>
    <row r="117" s="1" customFormat="1" spans="1:8">
      <c r="A117" s="17"/>
      <c r="C117" s="3"/>
      <c r="E117" s="3"/>
      <c r="F117" s="3"/>
      <c r="H117" s="3"/>
    </row>
    <row r="118" s="1" customFormat="1" spans="1:17">
      <c r="A118" s="17"/>
      <c r="B118" s="18" t="s">
        <v>237</v>
      </c>
      <c r="C118" s="10" t="s">
        <v>152</v>
      </c>
      <c r="D118" s="10" t="s">
        <v>221</v>
      </c>
      <c r="E118" s="10" t="s">
        <v>222</v>
      </c>
      <c r="F118" s="10" t="s">
        <v>223</v>
      </c>
      <c r="G118" s="10" t="s">
        <v>224</v>
      </c>
      <c r="H118" s="10" t="s">
        <v>215</v>
      </c>
      <c r="J118" s="29" t="s">
        <v>259</v>
      </c>
      <c r="K118" s="15" t="s">
        <v>152</v>
      </c>
      <c r="L118" s="35" t="s">
        <v>260</v>
      </c>
      <c r="M118" s="36" t="s">
        <v>261</v>
      </c>
      <c r="N118" s="36" t="s">
        <v>262</v>
      </c>
      <c r="O118" s="36" t="s">
        <v>263</v>
      </c>
      <c r="P118" s="36" t="s">
        <v>264</v>
      </c>
      <c r="Q118" s="15" t="s">
        <v>265</v>
      </c>
    </row>
    <row r="119" s="1" customFormat="1" spans="1:17">
      <c r="A119" s="17"/>
      <c r="B119" s="18"/>
      <c r="C119" s="10">
        <v>1</v>
      </c>
      <c r="D119" s="14">
        <v>43631</v>
      </c>
      <c r="E119" s="10">
        <v>1</v>
      </c>
      <c r="F119" s="10">
        <v>2</v>
      </c>
      <c r="G119" s="10">
        <v>1</v>
      </c>
      <c r="H119" s="10"/>
      <c r="J119" s="12"/>
      <c r="K119" s="10">
        <v>1</v>
      </c>
      <c r="L119" s="14">
        <v>43691</v>
      </c>
      <c r="M119" s="15" t="s">
        <v>266</v>
      </c>
      <c r="N119" s="10">
        <v>1</v>
      </c>
      <c r="O119" s="10">
        <v>1</v>
      </c>
      <c r="P119" s="10" t="s">
        <v>62</v>
      </c>
      <c r="Q119" s="10" t="s">
        <v>258</v>
      </c>
    </row>
    <row r="120" s="1" customFormat="1" spans="1:17">
      <c r="A120" s="17"/>
      <c r="B120" s="18"/>
      <c r="C120" s="10">
        <v>2</v>
      </c>
      <c r="D120" s="14">
        <v>43634</v>
      </c>
      <c r="E120" s="10">
        <v>1</v>
      </c>
      <c r="F120" s="10">
        <v>3</v>
      </c>
      <c r="G120" s="10">
        <v>1</v>
      </c>
      <c r="H120" s="10"/>
      <c r="J120" s="15"/>
      <c r="K120" s="15"/>
      <c r="L120" s="15"/>
      <c r="M120" s="15"/>
      <c r="N120" s="15"/>
      <c r="O120" s="15"/>
      <c r="P120" s="15"/>
      <c r="Q120" s="15"/>
    </row>
    <row r="121" s="1" customFormat="1" spans="1:17">
      <c r="A121" s="17"/>
      <c r="B121" s="18"/>
      <c r="C121" s="10">
        <v>3</v>
      </c>
      <c r="D121" s="14">
        <v>43644</v>
      </c>
      <c r="E121" s="10">
        <v>5</v>
      </c>
      <c r="F121" s="10">
        <v>6</v>
      </c>
      <c r="G121" s="10">
        <v>3</v>
      </c>
      <c r="H121" s="10"/>
      <c r="J121" s="15"/>
      <c r="K121" s="15"/>
      <c r="L121" s="15"/>
      <c r="M121" s="15"/>
      <c r="N121" s="15"/>
      <c r="O121" s="15"/>
      <c r="P121" s="15"/>
      <c r="Q121" s="15"/>
    </row>
    <row r="122" s="1" customFormat="1" spans="1:17">
      <c r="A122" s="17"/>
      <c r="B122" s="18"/>
      <c r="C122" s="10">
        <v>4</v>
      </c>
      <c r="D122" s="14">
        <v>43682</v>
      </c>
      <c r="E122" s="10">
        <v>5</v>
      </c>
      <c r="F122" s="10">
        <v>7</v>
      </c>
      <c r="G122" s="10">
        <v>7</v>
      </c>
      <c r="H122" s="10"/>
      <c r="J122" s="15"/>
      <c r="K122" s="15"/>
      <c r="L122" s="15"/>
      <c r="M122" s="15"/>
      <c r="N122" s="15"/>
      <c r="O122" s="15"/>
      <c r="P122" s="15"/>
      <c r="Q122" s="15"/>
    </row>
    <row r="123" s="1" customFormat="1" spans="1:8">
      <c r="A123" s="17"/>
      <c r="B123" s="18"/>
      <c r="C123" s="10">
        <v>5</v>
      </c>
      <c r="D123" s="14">
        <v>43691</v>
      </c>
      <c r="E123" s="10">
        <v>1</v>
      </c>
      <c r="F123" s="10">
        <v>8</v>
      </c>
      <c r="G123" s="10">
        <v>1</v>
      </c>
      <c r="H123" s="10"/>
    </row>
  </sheetData>
  <mergeCells count="10">
    <mergeCell ref="C20:N20"/>
    <mergeCell ref="C23:J23"/>
    <mergeCell ref="A20:A25"/>
    <mergeCell ref="A27:A34"/>
    <mergeCell ref="A36:A45"/>
    <mergeCell ref="A49:A60"/>
    <mergeCell ref="A62:A72"/>
    <mergeCell ref="A75:A88"/>
    <mergeCell ref="A90:A104"/>
    <mergeCell ref="A106:A123"/>
  </mergeCells>
  <pageMargins left="0.75" right="0.75" top="1" bottom="1" header="0.5" footer="0.5"/>
  <pageSetup paperSize="9"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用户--入库页面</vt:lpstr>
      <vt:lpstr>出入库核算思路</vt:lpstr>
      <vt:lpstr>用户--出库界面</vt:lpstr>
      <vt:lpstr>出入库业务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2019-07-27T07:20:00Z</dcterms:created>
  <dcterms:modified xsi:type="dcterms:W3CDTF">2019-08-20T02:27:05Z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