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66925"/>
  <mc:AlternateContent xmlns:mc="http://schemas.openxmlformats.org/markup-compatibility/2006">
    <mc:Choice Requires="x15">
      <x15ac:absPath xmlns:x15ac="http://schemas.microsoft.com/office/spreadsheetml/2010/11/ac" url="/Users/Arlen/Downloads/"/>
    </mc:Choice>
  </mc:AlternateContent>
  <xr:revisionPtr revIDLastSave="0" documentId="13_ncr:1_{5BDE18C8-42ED-7D45-B985-38C640C9820D}" xr6:coauthVersionLast="47" xr6:coauthVersionMax="47" xr10:uidLastSave="{00000000-0000-0000-0000-000000000000}"/>
  <bookViews>
    <workbookView xWindow="20" yWindow="740" windowWidth="29400" windowHeight="171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<sst xmlns="http://schemas.openxmlformats.org/spreadsheetml/2006/main" count="11128" uniqueCount="6221">
  <si>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</si>
  <si>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</si>
  <si>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</si>
  <si>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</si>
  <si>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</si>
  <si>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</si>
  <si>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</si>
  <si>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</si>
  <si>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</si>
  <si>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</si>
  <si>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</si>
  <si>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</si>
  <si>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</si>
  <si>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</si>
  <si>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</si>
  <si>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</si>
  <si>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</si>
  <si>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</si>
  <si>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</si>
  <si>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</si>
  <si>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</si>
  <si>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</si>
  <si>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</si>
  <si>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</si>
  <si>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</si>
  <si>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</si>
  <si>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</si>
  <si>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</si>
  <si>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</si>
  <si>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</si>
  <si>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</si>
  <si>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</si>
  <si>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</si>
  <si>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</si>
  <si>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</si>
  <si>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</si>
  <si>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</si>
  <si>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</si>
  <si>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</si>
  <si>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</si>
  <si>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</si>
  <si>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</si>
  <si>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</si>
  <si>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</si>
  <si>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</si>
  <si>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</si>
  <si>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</si>
  <si>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</si>
  <si>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</si>
  <si>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</si>
  <si>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</si>
  <si>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</si>
  <si>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</si>
  <si>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</si>
  <si>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</si>
  <si>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</si>
  <si>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</si>
  <si>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</si>
  <si>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</si>
  <si>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</si>
  <si>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</si>
  <si>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</si>
  <si>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</si>
  <si>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</si>
  <si>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</si>
  <si>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</si>
  <si>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</si>
  <si>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</si>
  <si>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</si>
  <si>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</si>
  <si>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</si>
  <si>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</si>
  <si>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</si>
  <si>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</si>
  <si>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</si>
  <si>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</si>
  <si>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</si>
  <si>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</si>
  <si>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</si>
  <si>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</si>
  <si>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</si>
  <si>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</si>
  <si>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</si>
  <si>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</si>
  <si>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</si>
  <si>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</si>
  <si>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</si>
  <si>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</si>
  <si>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</si>
  <si>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</si>
  <si>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</si>
  <si>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</si>
  <si>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</si>
  <si>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</si>
  <si>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</si>
  <si>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</si>
  <si>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</si>
  <si>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</si>
  <si>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</si>
  <si>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</si>
  <si>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</si>
  <si>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</si>
  <si>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</si>
  <si>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</si>
  <si>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</si>
  <si>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</si>
  <si>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</si>
  <si>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</si>
  <si>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</si>
  <si>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</si>
  <si>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</si>
  <si>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</si>
  <si>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</si>
  <si>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</si>
  <si>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</si>
  <si>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</si>
  <si>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</si>
  <si>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</si>
  <si>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</si>
  <si>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</si>
  <si>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</si>
  <si>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</si>
  <si>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</si>
  <si>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</si>
  <si>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</si>
  <si>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</si>
  <si>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</si>
  <si>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</si>
  <si>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</si>
  <si>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</si>
  <si>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</si>
  <si>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</si>
  <si>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</si>
  <si>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</si>
  <si>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</si>
  <si>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</si>
  <si>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</si>
  <si>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</si>
  <si>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</si>
  <si>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</si>
  <si>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</si>
  <si>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</si>
  <si>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</si>
  <si>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</si>
  <si>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</si>
  <si>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</si>
  <si>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</si>
  <si>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</si>
  <si>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</si>
  <si>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</si>
  <si>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</si>
  <si>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</si>
  <si>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</si>
  <si>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</si>
  <si>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</si>
  <si>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</si>
  <si>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</si>
  <si>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</si>
  <si>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</si>
  <si>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</si>
  <si>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</si>
  <si>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</si>
  <si>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</si>
  <si>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</si>
  <si>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</si>
  <si>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</si>
  <si>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</si>
  <si>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</si>
  <si>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</si>
  <si>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</si>
  <si>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</si>
  <si>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</si>
  <si>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</si>
  <si>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</si>
  <si>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</si>
  <si>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</si>
  <si>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</si>
  <si>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</si>
  <si>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</si>
  <si>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</si>
  <si>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</si>
  <si>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</si>
  <si>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</si>
  <si>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</si>
  <si>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</si>
  <si>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</si>
  <si>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</si>
  <si>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</si>
  <si>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</si>
  <si>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</si>
  <si>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</si>
  <si>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</si>
  <si>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</si>
  <si>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</si>
  <si>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</si>
  <si>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</si>
  <si>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</si>
  <si>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</si>
  <si>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</si>
  <si>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</si>
  <si>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</si>
  <si>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</si>
  <si>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</si>
  <si>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</si>
  <si>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</si>
  <si>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</si>
  <si>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</si>
  <si>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</si>
  <si>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</si>
  <si>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</si>
  <si>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</si>
  <si>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</si>
  <si>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</si>
  <si>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</si>
  <si>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</si>
  <si>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</si>
  <si>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</si>
  <si>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</si>
  <si>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</si>
  <si>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</si>
  <si>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</si>
  <si>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</si>
  <si>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</si>
  <si>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</si>
  <si>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</si>
  <si>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</si>
  <si>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</si>
  <si>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</si>
  <si>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</si>
  <si>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</si>
  <si>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</si>
  <si>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</si>
  <si>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</si>
  <si>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</si>
  <si>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</si>
  <si>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</si>
  <si>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</si>
  <si>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</si>
  <si>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</si>
  <si>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</si>
  <si>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</si>
  <si>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</si>
  <si>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</si>
  <si>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</si>
  <si>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</si>
  <si>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</si>
  <si>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</si>
  <si>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</si>
  <si>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</si>
  <si>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</si>
  <si>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</si>
  <si>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</si>
  <si>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</si>
  <si>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</si>
  <si>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</si>
  <si>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</si>
  <si>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</si>
  <si>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</si>
  <si>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</si>
  <si>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</si>
  <si>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</si>
  <si>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</si>
  <si>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</si>
  <si>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</si>
  <si>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</si>
  <si>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</si>
  <si>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</si>
  <si>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</si>
  <si>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</si>
  <si>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</si>
  <si>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</si>
  <si>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</si>
  <si>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</si>
  <si>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</si>
  <si>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</si>
  <si>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</si>
  <si>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</si>
  <si>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</si>
  <si>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</si>
  <si>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</si>
  <si>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</si>
  <si>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</si>
  <si>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</si>
  <si>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</si>
  <si>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</si>
  <si>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</si>
  <si>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</si>
  <si>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</si>
  <si>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</si>
  <si>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</si>
  <si>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</si>
  <si>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</si>
  <si>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</si>
  <si>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</si>
  <si>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</si>
  <si>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</si>
  <si>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</si>
  <si>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</si>
  <si>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</si>
  <si>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</si>
  <si>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</si>
  <si>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</si>
  <si>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</si>
  <si>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</si>
  <si>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</si>
  <si>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</si>
  <si>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</si>
  <si>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</si>
  <si>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</si>
  <si>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</si>
  <si>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</si>
  <si>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</si>
  <si>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</si>
  <si>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</si>
  <si>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</si>
  <si>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</si>
  <si>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</si>
  <si>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</si>
  <si>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</si>
  <si>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</si>
  <si>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</si>
  <si>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</si>
  <si>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</si>
  <si>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</si>
  <si>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</si>
  <si>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</si>
  <si>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</si>
  <si>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</si>
  <si>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</si>
  <si>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</si>
  <si>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</si>
  <si>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</si>
  <si>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</si>
  <si>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</si>
  <si>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</si>
  <si>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</si>
  <si>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</si>
  <si>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</si>
  <si>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</si>
  <si>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</si>
  <si>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</si>
  <si>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</si>
  <si>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</si>
  <si>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</si>
  <si>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</si>
  <si>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</si>
  <si>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</si>
  <si>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</si>
  <si>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</si>
  <si>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</si>
  <si>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</si>
  <si>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</si>
  <si>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</si>
  <si>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</si>
  <si>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</si>
  <si>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</si>
  <si>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</si>
  <si>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</si>
  <si>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</si>
  <si>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</si>
  <si>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</si>
  <si>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</si>
  <si>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</si>
  <si>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</si>
  <si>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</si>
  <si>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</si>
  <si>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</si>
  <si>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</si>
  <si>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</si>
  <si>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</si>
  <si>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</si>
  <si>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</si>
  <si>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</si>
  <si>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</si>
  <si>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</si>
  <si>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</si>
  <si>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</si>
  <si>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</si>
  <si>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</si>
  <si>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</si>
  <si>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</si>
  <si>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</si>
  <si>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</si>
  <si>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</si>
  <si>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</si>
  <si>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</si>
  <si>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</si>
  <si>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</si>
  <si>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</si>
  <si>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</si>
  <si>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</si>
  <si>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</si>
  <si>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</si>
  <si>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</si>
  <si>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</si>
  <si>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</si>
  <si>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</si>
  <si>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</si>
  <si>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</si>
  <si>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</si>
  <si>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</si>
  <si>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</si>
  <si>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</si>
  <si>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</si>
  <si>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</si>
  <si>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</si>
  <si>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</si>
  <si>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</si>
  <si>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</si>
  <si>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</si>
  <si>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</si>
  <si>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</si>
  <si>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</si>
  <si>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</si>
  <si>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</si>
  <si>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</si>
  <si>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</si>
  <si>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</si>
  <si>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</si>
  <si>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</si>
  <si>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</si>
  <si>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</si>
  <si>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</si>
  <si>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</si>
  <si>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</si>
  <si>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</si>
  <si>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</si>
  <si>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</si>
  <si>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</si>
  <si>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</si>
  <si>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</si>
  <si>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</si>
  <si>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</si>
  <si>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</si>
  <si>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</si>
  <si>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</si>
  <si>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</si>
  <si>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</si>
  <si>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</si>
  <si>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</si>
  <si>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</si>
  <si>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</si>
  <si>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</si>
  <si>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</si>
  <si>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</si>
  <si>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</si>
  <si>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</si>
  <si>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</si>
  <si>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</si>
  <si>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</si>
  <si>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</si>
  <si>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</si>
  <si>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</si>
  <si>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</si>
  <si>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</si>
  <si>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</si>
  <si>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</si>
  <si>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</si>
  <si>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</si>
  <si>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</si>
  <si>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</si>
  <si>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</si>
  <si>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</si>
  <si>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</si>
  <si>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</si>
  <si>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</si>
  <si>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</si>
  <si>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</si>
  <si>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</si>
  <si>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</si>
  <si>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</si>
  <si>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</si>
  <si>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</si>
  <si>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</si>
  <si>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</si>
  <si>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</si>
  <si>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</si>
  <si>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</si>
  <si>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</si>
  <si>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</si>
  <si>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</si>
  <si>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</si>
  <si>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</si>
  <si>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</si>
  <si>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</si>
  <si>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</si>
  <si>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</si>
  <si>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</si>
  <si>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</si>
  <si>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</si>
  <si>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</si>
  <si>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</si>
  <si>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</si>
  <si>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</si>
  <si>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</si>
  <si>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</si>
  <si>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</si>
  <si>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</si>
  <si>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</si>
  <si>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</si>
  <si>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</si>
  <si>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</si>
  <si>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</si>
  <si>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</si>
  <si>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</si>
  <si>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</si>
  <si>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</si>
  <si>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</si>
  <si>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</si>
  <si>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</si>
  <si>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</si>
  <si>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</si>
  <si>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</si>
  <si>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</si>
  <si>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</si>
  <si>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</si>
  <si>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</si>
  <si>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</si>
  <si>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</si>
  <si>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</si>
  <si>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</si>
  <si>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</si>
  <si>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</si>
  <si>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</si>
  <si>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</si>
  <si>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</si>
  <si>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</si>
  <si>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</si>
  <si>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</si>
  <si>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</si>
  <si>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</si>
  <si>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</si>
  <si>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</si>
  <si>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</si>
  <si>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</si>
  <si>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</si>
  <si>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</si>
  <si>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</si>
  <si>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</si>
  <si>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</si>
  <si>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</si>
  <si>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</si>
  <si>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</si>
  <si>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</si>
  <si>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</si>
  <si>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</si>
  <si>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</si>
  <si>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</si>
  <si>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</si>
  <si>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</si>
  <si>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</si>
  <si>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</si>
  <si>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</si>
  <si>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</si>
  <si>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</si>
  <si>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</si>
  <si>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</si>
  <si>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</si>
  <si>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</si>
  <si>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</si>
  <si>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</si>
  <si>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</si>
  <si>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</si>
  <si>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</si>
  <si>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</si>
  <si>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</si>
  <si>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</si>
  <si>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</si>
  <si>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</si>
  <si>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</si>
  <si>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</si>
  <si>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</si>
  <si>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</si>
  <si>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</si>
  <si>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</si>
  <si>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</si>
  <si>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</si>
  <si>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</si>
  <si>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</si>
  <si>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</si>
  <si>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</si>
  <si>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</si>
  <si>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</si>
  <si>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</si>
  <si>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</si>
  <si>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</si>
  <si>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</si>
  <si>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</si>
  <si>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</si>
  <si>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</si>
  <si>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</si>
  <si>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</si>
  <si>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</si>
  <si>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</si>
  <si>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</si>
  <si>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</si>
  <si>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</si>
  <si>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</si>
  <si>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</si>
  <si>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</si>
  <si>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</si>
  <si>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</si>
  <si>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</si>
  <si>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</si>
  <si>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</si>
  <si>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</si>
  <si>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</si>
  <si>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</si>
  <si>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</si>
  <si>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</si>
  <si>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</si>
  <si>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</si>
  <si>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</si>
  <si>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</si>
  <si>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</si>
  <si>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</si>
  <si>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</si>
  <si>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</si>
  <si>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</si>
  <si>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</si>
  <si>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</si>
  <si>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</si>
  <si>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</si>
  <si>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</si>
  <si>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</si>
  <si>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</si>
  <si>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</si>
  <si>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</si>
  <si>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</si>
  <si>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</si>
  <si>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</si>
  <si>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</si>
  <si>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</si>
  <si>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</si>
  <si>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</si>
  <si>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</si>
  <si>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</si>
  <si>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</si>
  <si>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</si>
  <si>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</si>
  <si>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</si>
  <si>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</si>
  <si>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</si>
  <si>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</si>
  <si>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</si>
  <si>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</si>
  <si>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</si>
  <si>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</si>
  <si>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</si>
  <si>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</si>
  <si>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</si>
  <si>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</si>
  <si>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</si>
  <si>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</si>
  <si>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</si>
  <si>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</si>
  <si>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</si>
  <si>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</si>
  <si>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</si>
  <si>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</si>
  <si>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</si>
  <si>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</si>
  <si>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</si>
  <si>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</si>
  <si>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</si>
  <si>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</si>
  <si>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</si>
  <si>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</si>
  <si>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</si>
  <si>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</si>
  <si>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</si>
  <si>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</si>
  <si>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</si>
  <si>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</si>
  <si>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</si>
  <si>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</si>
  <si>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</si>
  <si>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</si>
  <si>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</si>
  <si>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</si>
  <si>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</si>
  <si>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</si>
  <si>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</si>
  <si>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</si>
  <si>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</si>
  <si>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</si>
  <si>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</si>
  <si>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</si>
  <si>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</si>
  <si>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</si>
  <si>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</si>
  <si>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</si>
  <si>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</si>
  <si>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</si>
  <si>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</si>
  <si>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</si>
  <si>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</si>
  <si>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</si>
  <si>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</si>
  <si>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</si>
  <si>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</si>
  <si>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</si>
  <si>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</si>
  <si>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</si>
  <si>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</si>
  <si>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</si>
  <si>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</si>
  <si>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</si>
  <si>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</si>
  <si>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</si>
  <si>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</si>
  <si>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</si>
  <si>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</si>
  <si>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</si>
  <si>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</si>
  <si>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</si>
  <si>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</si>
  <si>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</si>
  <si>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</si>
  <si>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</si>
  <si>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</si>
  <si>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</si>
  <si>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</si>
  <si>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</si>
  <si>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</si>
  <si>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</si>
  <si>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</si>
  <si>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</si>
  <si>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</si>
  <si>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</si>
  <si>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</si>
  <si>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</si>
  <si>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</si>
  <si>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</si>
  <si>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</si>
  <si>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</si>
  <si>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</si>
  <si>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</si>
  <si>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</si>
  <si>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</si>
  <si>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</si>
  <si>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</si>
  <si>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</si>
  <si>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</si>
  <si>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</si>
  <si>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</si>
  <si>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</si>
  <si>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</si>
  <si>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</si>
  <si>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</si>
  <si>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</si>
  <si>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</si>
  <si>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</si>
  <si>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</si>
  <si>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</si>
  <si>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</si>
  <si>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</si>
  <si>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</si>
  <si>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</si>
  <si>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</si>
  <si>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</si>
  <si>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</si>
  <si>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</si>
  <si>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</si>
  <si>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</si>
  <si>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</si>
  <si>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</si>
  <si>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</si>
  <si>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</si>
  <si>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</si>
  <si>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</si>
  <si>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</si>
  <si>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</si>
  <si>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</si>
  <si>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</si>
  <si>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</si>
  <si>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</si>
  <si>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</si>
  <si>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</si>
  <si>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</si>
  <si>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</si>
  <si>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</si>
  <si>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</si>
  <si>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</si>
  <si>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</si>
  <si>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</si>
  <si>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</si>
  <si>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</si>
  <si>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</si>
  <si>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</si>
  <si>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</si>
  <si>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</si>
  <si>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</si>
  <si>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</si>
  <si>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</si>
  <si>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</si>
  <si>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</si>
  <si>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</si>
  <si>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</si>
  <si>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</si>
  <si>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</si>
  <si>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</si>
  <si>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</si>
  <si>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</si>
  <si>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</si>
  <si>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</si>
  <si>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</si>
  <si>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</si>
  <si>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</si>
  <si>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</si>
  <si>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</si>
  <si>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</si>
  <si>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</si>
  <si>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</si>
  <si>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</si>
  <si>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</si>
  <si>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</si>
  <si>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</si>
  <si>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</si>
  <si>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</si>
  <si>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</si>
  <si>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</si>
  <si>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</si>
  <si>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</si>
  <si>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</si>
  <si>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</si>
  <si>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</si>
  <si>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</si>
  <si>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</si>
  <si>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</si>
  <si>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</si>
  <si>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</si>
  <si>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</si>
  <si>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</si>
  <si>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</si>
  <si>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</si>
  <si>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</si>
  <si>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</si>
  <si>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</si>
  <si>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</si>
  <si>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</si>
  <si>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</si>
  <si>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</si>
  <si>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</si>
  <si>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</si>
  <si>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</si>
  <si>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</si>
  <si>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</si>
  <si>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</si>
  <si>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</si>
  <si>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</si>
  <si>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</si>
  <si>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</si>
  <si>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</si>
  <si>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</si>
  <si>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</si>
  <si>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</si>
  <si>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</si>
  <si>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</si>
  <si>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</si>
  <si>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</si>
  <si>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</si>
  <si>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</si>
  <si>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</si>
  <si>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</si>
  <si>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</si>
  <si>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</si>
  <si>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</si>
  <si>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</si>
  <si>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</si>
  <si>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</si>
  <si>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</si>
  <si>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</si>
  <si>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</si>
  <si>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</si>
  <si>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</si>
  <si>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</si>
  <si>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</si>
  <si>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</si>
  <si>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</si>
  <si>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</si>
  <si>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</si>
  <si>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</si>
  <si>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</si>
  <si>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</si>
  <si>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</si>
  <si>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</si>
  <si>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</si>
  <si>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</si>
  <si>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</si>
  <si>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</si>
  <si>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</si>
  <si>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</si>
  <si>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</si>
  <si>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</si>
  <si>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</si>
  <si>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</si>
  <si>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</si>
  <si>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</si>
  <si>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</si>
  <si>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</si>
  <si>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</si>
  <si>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</si>
  <si>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</si>
  <si>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</si>
  <si>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</si>
  <si>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</si>
  <si>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</si>
  <si>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</si>
  <si>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</si>
  <si>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</si>
  <si>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</si>
  <si>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</si>
  <si>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</si>
  <si>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</si>
  <si>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</si>
  <si>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</si>
  <si>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</si>
  <si>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</si>
  <si>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</si>
  <si>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</si>
  <si>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</si>
  <si>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</si>
  <si>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</si>
  <si>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</si>
  <si>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</si>
  <si>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</si>
  <si>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</si>
  <si>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</si>
  <si>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</si>
  <si>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</si>
  <si>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</si>
  <si>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</si>
  <si>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</si>
  <si>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</si>
  <si>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</si>
  <si>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</si>
  <si>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</si>
  <si>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</si>
  <si>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</si>
  <si>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</si>
  <si>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</si>
  <si>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</si>
  <si>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</si>
  <si>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</si>
  <si>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</si>
  <si>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</si>
  <si>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</si>
  <si>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</si>
  <si>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</si>
  <si>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</si>
  <si>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</si>
  <si>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</si>
  <si>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</si>
  <si>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</si>
  <si>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</si>
  <si>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</si>
  <si>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</si>
  <si>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</si>
  <si>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</si>
  <si>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</si>
  <si>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</si>
  <si>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</si>
  <si>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</si>
  <si>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</si>
  <si>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</si>
  <si>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</si>
  <si>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</si>
  <si>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</si>
  <si>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</si>
  <si>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</si>
  <si>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</si>
  <si>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</si>
  <si>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</si>
  <si>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</si>
  <si>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</si>
  <si>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</si>
  <si>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</si>
  <si>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</si>
  <si>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</si>
  <si>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</si>
  <si>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</si>
  <si>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</si>
  <si>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</si>
  <si>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</si>
  <si>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</si>
  <si>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</si>
  <si>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</si>
  <si>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</si>
  <si>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</si>
  <si>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</si>
  <si>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</si>
  <si>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</si>
  <si>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</si>
  <si>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</si>
  <si>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</si>
  <si>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</si>
  <si>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</si>
  <si>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</si>
  <si>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</si>
  <si>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</si>
  <si>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</si>
  <si>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</si>
  <si>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</si>
  <si>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</si>
  <si>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</si>
  <si>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</si>
  <si>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</si>
  <si>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</si>
  <si>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</si>
  <si>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</si>
  <si>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</si>
  <si>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</si>
  <si>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</si>
  <si>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</si>
  <si>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</si>
  <si>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</si>
  <si>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</si>
  <si>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</si>
  <si>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</si>
  <si>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</si>
  <si>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</si>
  <si>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</si>
  <si>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</si>
  <si>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</si>
  <si>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</si>
  <si>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</si>
  <si>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</si>
  <si>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</si>
  <si>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</si>
  <si>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</si>
  <si>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</si>
  <si>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</si>
  <si>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</si>
  <si>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</si>
  <si>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</si>
  <si>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</si>
  <si>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</si>
  <si>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</si>
  <si>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</si>
  <si>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</si>
  <si>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</si>
  <si>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</si>
  <si>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</si>
  <si>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</si>
  <si>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</si>
  <si>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</si>
  <si>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</si>
  <si>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</si>
  <si>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</si>
  <si>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</si>
  <si>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</si>
  <si>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</si>
  <si>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</si>
  <si>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</si>
  <si>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</si>
  <si>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</si>
  <si>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</si>
  <si>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</si>
  <si>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</si>
  <si>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</si>
  <si>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</si>
  <si>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</si>
  <si>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</si>
  <si>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</si>
  <si>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</si>
  <si>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</si>
  <si>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</si>
  <si>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</si>
  <si>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</si>
  <si>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</si>
  <si>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</si>
  <si>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</si>
  <si>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</si>
  <si>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</si>
  <si>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</si>
  <si>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</si>
  <si>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</si>
  <si>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</si>
  <si>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</si>
  <si>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</si>
  <si>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</si>
  <si>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</si>
  <si>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</si>
  <si>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</si>
  <si>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</si>
  <si>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</si>
  <si>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</si>
  <si>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</si>
  <si>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</si>
  <si>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</si>
  <si>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</si>
  <si>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</si>
  <si>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</si>
  <si>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</si>
  <si>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</si>
  <si>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</si>
  <si>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</si>
  <si>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</si>
  <si>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</si>
  <si>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</si>
  <si>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</si>
  <si>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</si>
  <si>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</si>
  <si>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</si>
  <si>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</si>
  <si>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</si>
  <si>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</si>
  <si>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</si>
  <si>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</si>
  <si>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</si>
  <si>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</si>
  <si>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</si>
  <si>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</si>
  <si>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</si>
  <si>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</si>
  <si>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</si>
  <si>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</si>
  <si>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</si>
  <si>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</si>
  <si>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</si>
  <si>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</si>
  <si>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</si>
  <si>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</si>
  <si>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</si>
  <si>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</si>
  <si>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</si>
  <si>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</si>
  <si>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</si>
  <si>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</si>
  <si>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</si>
  <si>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</si>
  <si>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</si>
  <si>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</si>
  <si>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</si>
  <si>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</si>
  <si>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</si>
  <si>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</si>
  <si>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</si>
  <si>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</si>
  <si>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</si>
  <si>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</si>
  <si>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</si>
  <si>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</si>
  <si>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</si>
  <si>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</si>
  <si>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</si>
  <si>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</si>
  <si>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</si>
  <si>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</si>
  <si>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</si>
  <si>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</si>
  <si>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</si>
  <si>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</si>
  <si>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</si>
  <si>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</si>
  <si>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</si>
  <si>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</si>
  <si>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</si>
  <si>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</si>
  <si>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</si>
  <si>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</si>
  <si>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</si>
  <si>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</si>
  <si>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</si>
  <si>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</si>
  <si>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</si>
  <si>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</si>
  <si>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</si>
  <si>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</si>
  <si>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</si>
  <si>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</si>
  <si>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</si>
  <si>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</si>
  <si>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</si>
  <si>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</si>
  <si>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</si>
  <si>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</si>
  <si>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</si>
  <si>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</si>
  <si>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</si>
  <si>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</si>
  <si>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</si>
  <si>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</si>
  <si>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</si>
  <si>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</si>
  <si>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</si>
  <si>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</si>
  <si>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</si>
  <si>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</si>
  <si>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</si>
  <si>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</si>
  <si>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</si>
  <si>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</si>
  <si>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</si>
  <si>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</si>
  <si>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</si>
  <si>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</si>
  <si>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</si>
  <si>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</si>
  <si>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</si>
  <si>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</si>
  <si>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</si>
  <si>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</si>
  <si>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</si>
  <si>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</si>
  <si>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</si>
  <si>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</si>
  <si>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</si>
  <si>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</si>
  <si>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</si>
  <si>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</si>
  <si>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</si>
  <si>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</si>
  <si>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</si>
  <si>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</si>
  <si>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</si>
  <si>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</si>
  <si>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</si>
  <si>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</si>
  <si>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</si>
  <si>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</si>
  <si>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</si>
  <si>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</si>
  <si>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</si>
  <si>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</si>
  <si>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</si>
  <si>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</si>
  <si>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</si>
  <si>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</si>
  <si>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</si>
  <si>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</si>
  <si>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</si>
  <si>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</si>
  <si>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</si>
  <si>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</si>
  <si>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</si>
  <si>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</si>
  <si>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</si>
  <si>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</si>
  <si>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</si>
  <si>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</si>
  <si>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</si>
  <si>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</si>
  <si>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</si>
  <si>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</si>
  <si>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</si>
  <si>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</si>
  <si>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</si>
  <si>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</si>
  <si>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</si>
  <si>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</si>
  <si>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</si>
  <si>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</si>
  <si>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</si>
  <si>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</si>
  <si>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</si>
  <si>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</si>
  <si>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</si>
  <si>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</si>
  <si>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</si>
  <si>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</si>
  <si>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</si>
  <si>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</si>
  <si>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</si>
  <si>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</si>
  <si>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</si>
  <si>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</si>
  <si>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</si>
  <si>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</si>
  <si>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</si>
  <si>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</si>
  <si>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</si>
  <si>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</si>
  <si>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</si>
  <si>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</si>
  <si>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</si>
  <si>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</si>
  <si>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</si>
  <si>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</si>
  <si>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</si>
  <si>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</si>
  <si>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</si>
  <si>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</si>
  <si>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</si>
  <si>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</si>
  <si>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</si>
  <si>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</si>
  <si>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</si>
  <si>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</si>
  <si>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</si>
  <si>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</si>
  <si>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</si>
  <si>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</si>
  <si>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</si>
  <si>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</si>
  <si>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</si>
  <si>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</si>
  <si>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</si>
  <si>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</si>
  <si>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</si>
  <si>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</si>
  <si>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</si>
  <si>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</si>
  <si>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</si>
  <si>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</si>
  <si>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</si>
  <si>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</si>
  <si>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</si>
  <si>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</si>
  <si>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</si>
  <si>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</si>
  <si>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</si>
  <si>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</si>
  <si>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</si>
  <si>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</si>
  <si>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</si>
  <si>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</si>
  <si>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</si>
  <si>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</si>
  <si>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</si>
  <si>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</si>
  <si>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</si>
  <si>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</si>
  <si>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</si>
  <si>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</si>
  <si>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</si>
  <si>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</si>
  <si>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</si>
  <si>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</si>
  <si>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</si>
  <si>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</si>
  <si>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</si>
  <si>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</si>
  <si>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</si>
  <si>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</si>
  <si>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</si>
  <si>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</si>
  <si>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</si>
  <si>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</si>
  <si>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</si>
  <si>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</si>
  <si>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</si>
  <si>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</si>
  <si>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</si>
  <si>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</si>
  <si>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</si>
  <si>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</si>
  <si>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</si>
  <si>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</si>
  <si>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</si>
  <si>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</si>
  <si>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</si>
  <si>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</si>
  <si>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</si>
  <si>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</si>
  <si>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</si>
  <si>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</si>
  <si>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</si>
  <si>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</si>
  <si>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</si>
  <si>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</si>
  <si>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</si>
  <si>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</si>
  <si>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</si>
  <si>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</si>
  <si>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</si>
  <si>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</si>
  <si>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</si>
  <si>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</si>
  <si>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</si>
  <si>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</si>
  <si>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</si>
  <si>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</si>
  <si>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</si>
  <si>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</si>
  <si>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</si>
  <si>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</si>
  <si>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</si>
  <si>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</si>
  <si>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</si>
  <si>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</si>
  <si>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</si>
  <si>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</si>
  <si>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</si>
  <si>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</si>
  <si>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</si>
  <si>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</si>
  <si>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</si>
  <si>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</si>
  <si>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</si>
  <si>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</si>
  <si>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</si>
  <si>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</si>
  <si>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</si>
  <si>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</si>
  <si>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</si>
  <si>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</si>
  <si>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</si>
  <si>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</si>
  <si>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</si>
  <si>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</si>
  <si>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</si>
  <si>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</si>
  <si>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</si>
  <si>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</si>
  <si>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</si>
  <si>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</si>
  <si>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</si>
  <si>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</si>
  <si>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</si>
  <si>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</si>
  <si>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</si>
  <si>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</si>
  <si>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</si>
  <si>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</si>
  <si>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</si>
  <si>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</si>
  <si>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</si>
  <si>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</si>
  <si>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</si>
  <si>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</si>
  <si>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</si>
  <si>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</si>
  <si>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</si>
  <si>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</si>
  <si>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</si>
  <si>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</si>
  <si>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</si>
  <si>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</si>
  <si>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</si>
  <si>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</si>
  <si>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</si>
  <si>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</si>
  <si>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</si>
  <si>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</si>
  <si>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</si>
  <si>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</si>
  <si>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</si>
  <si>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</si>
  <si>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</si>
  <si>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</si>
  <si>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</si>
  <si>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</si>
  <si>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</si>
  <si>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</si>
  <si>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</si>
  <si>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</si>
  <si>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</si>
  <si>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</si>
  <si>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</si>
  <si>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</si>
  <si>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</si>
  <si>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</si>
  <si>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</si>
  <si>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</si>
  <si>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</si>
  <si>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</si>
  <si>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</si>
  <si>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</si>
  <si>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</si>
  <si>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</si>
  <si>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</si>
  <si>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</si>
  <si>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</si>
  <si>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</si>
  <si>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</si>
  <si>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</si>
  <si>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</si>
  <si>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</si>
  <si>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</si>
  <si>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</si>
  <si>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</si>
  <si>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</si>
  <si>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</si>
  <si>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</si>
  <si>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</si>
  <si>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</si>
  <si>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</si>
  <si>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</si>
  <si>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</si>
  <si>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</si>
  <si>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</si>
  <si>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</si>
  <si>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</si>
  <si>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</si>
  <si>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</si>
  <si>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</si>
  <si>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</si>
  <si>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</si>
  <si>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</si>
  <si>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</si>
  <si>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</si>
  <si>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</si>
  <si>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</si>
  <si>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</si>
  <si>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</si>
  <si>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</si>
  <si>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</si>
  <si>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</si>
  <si>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</si>
  <si>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</si>
  <si>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</si>
  <si>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</si>
  <si>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</si>
  <si>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</si>
  <si>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</si>
  <si>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</si>
  <si>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</si>
  <si>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</si>
  <si>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</si>
  <si>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</si>
  <si>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</si>
  <si>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</si>
  <si>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</si>
  <si>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</si>
  <si>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</si>
  <si>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</si>
  <si>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</si>
  <si>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</si>
  <si>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</si>
  <si>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</si>
  <si>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</si>
  <si>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</si>
  <si>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</si>
  <si>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</si>
  <si>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</si>
  <si>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</si>
  <si>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</si>
  <si>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</si>
  <si>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</si>
  <si>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</si>
  <si>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</si>
  <si>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</si>
  <si>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</si>
  <si>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</si>
  <si>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</si>
  <si>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</si>
  <si>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</si>
  <si>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</si>
  <si>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</si>
  <si>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</si>
  <si>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</si>
  <si>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</si>
  <si>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</si>
  <si>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</si>
  <si>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</si>
  <si>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</si>
  <si>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</si>
  <si>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</si>
  <si>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</si>
  <si>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</si>
  <si>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</si>
  <si>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</si>
  <si>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</si>
  <si>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</si>
  <si>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</si>
  <si>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</si>
  <si>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</si>
  <si>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</si>
  <si>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</si>
  <si>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</si>
  <si>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</si>
  <si>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</si>
  <si>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</si>
  <si>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</si>
  <si>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</si>
  <si>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</si>
  <si>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</si>
  <si>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</si>
  <si>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</si>
  <si>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</si>
  <si>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</si>
  <si>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</si>
  <si>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</si>
  <si>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</si>
  <si>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</si>
  <si>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</si>
  <si>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</si>
  <si>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</si>
  <si>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</si>
  <si>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</si>
  <si>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</si>
  <si>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</si>
  <si>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</si>
  <si>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</si>
  <si>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</si>
  <si>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</si>
  <si>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</si>
  <si>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</si>
  <si>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</si>
  <si>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</si>
  <si>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</si>
  <si>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</si>
  <si>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</si>
  <si>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</si>
  <si>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</si>
  <si>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</si>
  <si>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</si>
  <si>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</si>
  <si>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</si>
  <si>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</si>
  <si>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</si>
  <si>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</si>
  <si>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</si>
  <si>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</si>
  <si>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</si>
  <si>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</si>
  <si>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</si>
  <si>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</si>
  <si>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</si>
  <si>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</si>
  <si>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</si>
  <si>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</si>
  <si>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</si>
  <si>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</si>
  <si>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</si>
  <si>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</si>
  <si>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</si>
  <si>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</si>
  <si>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</si>
  <si>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</si>
  <si>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</si>
  <si>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</si>
  <si>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</si>
  <si>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</si>
  <si>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</si>
  <si>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</si>
  <si>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</si>
  <si>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</si>
  <si>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</si>
  <si>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</si>
  <si>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</si>
  <si>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</si>
  <si>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</si>
  <si>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</si>
  <si>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</si>
  <si>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</si>
  <si>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</si>
  <si>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</si>
  <si>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</si>
  <si>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</si>
  <si>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</si>
  <si>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</si>
  <si>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</si>
  <si>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</si>
  <si>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</si>
  <si>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</si>
  <si>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</si>
  <si>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</si>
  <si>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</si>
  <si>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</si>
  <si>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</si>
  <si>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</si>
  <si>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</si>
  <si>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</si>
  <si>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</si>
  <si>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</si>
  <si>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</si>
  <si>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</si>
  <si>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</si>
  <si>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</si>
  <si>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</si>
  <si>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</si>
  <si>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</si>
  <si>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</si>
  <si>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</si>
  <si>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</si>
  <si>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</si>
  <si>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</si>
  <si>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</si>
  <si>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</si>
  <si>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</si>
  <si>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</si>
  <si>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</si>
  <si>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</si>
  <si>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</si>
  <si>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</si>
  <si>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</si>
  <si>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</si>
  <si>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</si>
  <si>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</si>
  <si>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</si>
  <si>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</si>
  <si>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</si>
  <si>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</si>
  <si>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</si>
  <si>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</si>
  <si>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</si>
  <si>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</si>
  <si>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</si>
  <si>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</si>
  <si>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</si>
  <si>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</si>
  <si>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</si>
  <si>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</si>
  <si>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</si>
  <si>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</si>
  <si>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</si>
  <si>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</si>
  <si>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</si>
  <si>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</si>
  <si>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</si>
  <si>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</si>
  <si>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</si>
  <si>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</si>
  <si>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</si>
  <si>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</si>
  <si>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</si>
  <si>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</si>
  <si>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</si>
  <si>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</si>
  <si>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</si>
  <si>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</si>
  <si>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</si>
  <si>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</si>
  <si>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</si>
  <si>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</si>
  <si>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</si>
  <si>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</si>
  <si>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</si>
  <si>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</si>
  <si>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</si>
  <si>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</si>
  <si>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</si>
  <si>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</si>
  <si>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</si>
  <si>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</si>
  <si>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</si>
  <si>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</si>
  <si>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</si>
  <si>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</si>
  <si>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</si>
  <si>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</si>
  <si>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</si>
  <si>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</si>
  <si>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</si>
  <si>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</si>
  <si>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</si>
  <si>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</si>
  <si>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</si>
  <si>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</si>
  <si>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</si>
  <si>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</si>
  <si>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</si>
  <si>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</si>
  <si>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</si>
  <si>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</si>
  <si>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</si>
  <si>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</si>
  <si>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</si>
  <si>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</si>
  <si>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</si>
  <si>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</si>
  <si>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</si>
  <si>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</si>
  <si>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</si>
  <si>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</si>
  <si>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</si>
  <si>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</si>
  <si>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</si>
  <si>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</si>
  <si>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</si>
  <si>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</si>
  <si>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</si>
  <si>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</si>
  <si>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</si>
  <si>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</si>
  <si>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</si>
  <si>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</si>
  <si>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</si>
  <si>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</si>
  <si>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</si>
  <si>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</si>
  <si>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</si>
  <si>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</si>
  <si>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</si>
  <si>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</si>
  <si>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</si>
  <si>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</si>
  <si>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</si>
  <si>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</si>
  <si>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</si>
  <si>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</si>
  <si>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</si>
  <si>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</si>
  <si>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</si>
  <si>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</si>
  <si>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</si>
  <si>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</si>
  <si>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</si>
  <si>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</si>
  <si>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</si>
  <si>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</si>
  <si>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</si>
  <si>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</si>
  <si>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</si>
  <si>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</si>
  <si>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</si>
  <si>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</si>
  <si>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</si>
  <si>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</si>
  <si>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</si>
  <si>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</si>
  <si>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</si>
  <si>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</si>
  <si>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</si>
  <si>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</si>
  <si>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</si>
  <si>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</si>
  <si>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</si>
  <si>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</si>
  <si>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</si>
  <si>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</si>
  <si>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</si>
  <si>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</si>
  <si>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</si>
  <si>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</si>
  <si>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</si>
  <si>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</si>
  <si>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</si>
  <si>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</si>
  <si>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</si>
  <si>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</si>
  <si>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</si>
  <si>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</si>
  <si>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</si>
  <si>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</si>
  <si>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</si>
  <si>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</si>
  <si>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</si>
  <si>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</si>
  <si>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</si>
  <si>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</si>
  <si>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</si>
  <si>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</si>
  <si>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</si>
  <si>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</si>
  <si>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</si>
  <si>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</si>
  <si>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</si>
  <si>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</si>
  <si>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</si>
  <si>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</si>
  <si>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</si>
  <si>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</si>
  <si>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</si>
  <si>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</si>
  <si>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</si>
  <si>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</si>
  <si>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</si>
  <si>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</si>
  <si>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</si>
  <si>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</si>
  <si>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</si>
  <si>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</si>
  <si>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</si>
  <si>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</si>
  <si>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</si>
  <si>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</si>
  <si>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</si>
  <si>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</si>
  <si>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</si>
  <si>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</si>
  <si>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</si>
  <si>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</si>
  <si>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</si>
  <si>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</si>
  <si>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</si>
  <si>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</si>
  <si>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</si>
  <si>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</si>
  <si>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</si>
  <si>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</si>
  <si>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</si>
  <si>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</si>
  <si>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</si>
  <si>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</si>
  <si>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</si>
  <si>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</si>
  <si>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</si>
  <si>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</si>
  <si>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</si>
  <si>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</si>
  <si>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</si>
  <si>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</si>
  <si>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</si>
  <si>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</si>
  <si>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</si>
  <si>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</si>
  <si>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</si>
  <si>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</si>
  <si>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</si>
  <si>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</si>
  <si>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</si>
  <si>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</si>
  <si>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</si>
  <si>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</si>
  <si>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</si>
  <si>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</si>
  <si>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</si>
  <si>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</si>
  <si>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</si>
  <si>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</si>
  <si>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</si>
  <si>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</si>
  <si>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</si>
  <si>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</si>
  <si>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</si>
  <si>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</si>
  <si>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</si>
  <si>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</si>
  <si>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</si>
  <si>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</si>
  <si>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</si>
  <si>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</si>
  <si>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</si>
  <si>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</si>
  <si>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</si>
  <si>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</si>
  <si>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</si>
  <si>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</si>
  <si>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</si>
  <si>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</si>
  <si>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</si>
  <si>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</si>
  <si>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</si>
  <si>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</si>
  <si>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</si>
  <si>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</si>
  <si>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</si>
  <si>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</si>
  <si>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</si>
  <si>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</si>
  <si>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</si>
  <si>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</si>
  <si>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</si>
  <si>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</si>
  <si>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</si>
  <si>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</si>
  <si>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</si>
  <si>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</si>
  <si>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</si>
  <si>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</si>
  <si>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</si>
  <si>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</si>
  <si>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</si>
  <si>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</si>
  <si>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</si>
  <si>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</si>
  <si>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</si>
  <si>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</si>
  <si>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</si>
  <si>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</si>
  <si>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</si>
  <si>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</si>
  <si>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</si>
  <si>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</si>
  <si>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</si>
  <si>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</si>
  <si>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</si>
  <si>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</si>
  <si>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</si>
  <si>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</si>
  <si>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</si>
  <si>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</si>
  <si>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</si>
  <si>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</si>
  <si>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</si>
  <si>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</si>
  <si>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</si>
  <si>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</si>
  <si>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</si>
  <si>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</si>
  <si>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</si>
  <si>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</si>
  <si>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</si>
  <si>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</si>
  <si>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</si>
  <si>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</si>
  <si>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</si>
  <si>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</si>
  <si>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</si>
  <si>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</si>
  <si>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</si>
  <si>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</si>
  <si>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</si>
  <si>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</si>
  <si>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</si>
  <si>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</si>
  <si>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</si>
  <si>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</si>
  <si>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</si>
  <si>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</si>
  <si>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</si>
  <si>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</si>
  <si>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</si>
  <si>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</si>
  <si>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</si>
  <si>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</si>
  <si>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</si>
  <si>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</si>
  <si>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</si>
  <si>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</si>
  <si>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</si>
  <si>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</si>
  <si>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</si>
  <si>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</si>
  <si>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</si>
  <si>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</si>
  <si>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</si>
  <si>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</si>
  <si>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</si>
  <si>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</si>
  <si>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</si>
  <si>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</si>
  <si>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</si>
  <si>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</si>
  <si>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</si>
  <si>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</si>
  <si>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</si>
  <si>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</si>
  <si>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</si>
  <si>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</si>
  <si>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</si>
  <si>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</si>
  <si>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</si>
  <si>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</si>
  <si>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</si>
  <si>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</si>
  <si>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</si>
  <si>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</si>
  <si>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</si>
  <si>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</si>
  <si>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</si>
  <si>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</si>
  <si>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</si>
  <si>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</si>
  <si>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</si>
  <si>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</si>
  <si>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</si>
  <si>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</si>
  <si>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</si>
  <si>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</si>
  <si>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</si>
  <si>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</si>
  <si>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</si>
  <si>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</si>
  <si>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</si>
  <si>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</si>
  <si>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</si>
  <si>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</si>
  <si>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</si>
  <si>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</si>
  <si>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</si>
  <si>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</si>
  <si>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</si>
  <si>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</si>
  <si>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</si>
  <si>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</si>
  <si>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</si>
  <si>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</si>
  <si>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</si>
  <si>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</si>
  <si>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</si>
  <si>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</si>
  <si>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</si>
  <si>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</si>
  <si>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</si>
  <si>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</si>
  <si>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</si>
  <si>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</si>
  <si>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</si>
  <si>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</si>
  <si>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</si>
  <si>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</si>
  <si>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</si>
  <si>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</si>
  <si>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</si>
  <si>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</si>
  <si>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</si>
  <si>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</si>
  <si>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</si>
  <si>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</si>
  <si>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</si>
  <si>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</si>
  <si>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</si>
  <si>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</si>
  <si>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</si>
  <si>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</si>
  <si>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</si>
  <si>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</si>
  <si>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</si>
  <si>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</si>
  <si>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</si>
  <si>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</si>
  <si>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</si>
  <si>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</si>
  <si>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</si>
  <si>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</si>
  <si>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</si>
  <si>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</si>
  <si>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</si>
  <si>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</si>
  <si>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</si>
  <si>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</si>
  <si>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</si>
  <si>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</si>
  <si>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</si>
  <si>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</si>
  <si>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</si>
  <si>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</si>
  <si>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</si>
  <si>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</si>
  <si>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</si>
  <si>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</si>
  <si>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</si>
  <si>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</si>
  <si>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</si>
  <si>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</si>
  <si>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</si>
  <si>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</si>
  <si>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</si>
  <si>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</si>
  <si>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</si>
  <si>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</si>
  <si>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</si>
  <si>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</si>
  <si>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</si>
  <si>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</si>
  <si>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</si>
  <si>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</si>
  <si>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</si>
  <si>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</si>
  <si>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</si>
  <si>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</si>
  <si>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</si>
  <si>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</si>
  <si>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</si>
  <si>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</si>
  <si>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</si>
  <si>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</si>
  <si>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</si>
  <si>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</si>
  <si>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</si>
  <si>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</si>
  <si>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</si>
  <si>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</si>
  <si>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</si>
  <si>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</si>
  <si>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</si>
  <si>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</si>
  <si>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</si>
  <si>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</si>
  <si>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</si>
  <si>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</si>
  <si>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</si>
  <si>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</si>
  <si>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</si>
  <si>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</si>
  <si>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</si>
  <si>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</si>
  <si>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</si>
  <si>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</si>
  <si>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</si>
  <si>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</si>
  <si>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</si>
  <si>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</si>
  <si>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</si>
  <si>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</si>
  <si>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</si>
  <si>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</si>
  <si>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</si>
  <si>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</si>
  <si>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</si>
  <si>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</si>
  <si>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</si>
  <si>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</si>
  <si>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</si>
  <si>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</si>
  <si>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</si>
  <si>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</si>
  <si>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</si>
  <si>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</si>
  <si>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</si>
  <si>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</si>
  <si>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</si>
  <si>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</si>
  <si>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</si>
  <si>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</si>
  <si>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</si>
  <si>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</si>
  <si>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</si>
  <si>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</si>
  <si>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</si>
  <si>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</si>
  <si>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</si>
  <si>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</si>
  <si>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</si>
  <si>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</si>
  <si>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</si>
  <si>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</si>
  <si>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</si>
  <si>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</si>
  <si>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</si>
  <si>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</si>
  <si>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</si>
  <si>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</si>
  <si>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</si>
  <si>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</si>
  <si>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</si>
  <si>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</si>
  <si>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</si>
  <si>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</si>
  <si>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</si>
  <si>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</si>
  <si>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</si>
  <si>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</si>
  <si>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</si>
  <si>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</si>
  <si>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</si>
  <si>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</si>
  <si>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</si>
  <si>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</si>
  <si>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</si>
  <si>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</si>
  <si>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</si>
  <si>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</si>
  <si>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</si>
  <si>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</si>
  <si>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</si>
  <si>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</si>
  <si>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</si>
  <si>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</si>
  <si>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</si>
  <si>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</si>
  <si>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</si>
  <si>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</si>
  <si>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</si>
  <si>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</si>
  <si>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</si>
  <si>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</si>
  <si>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</si>
  <si>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</si>
  <si>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</si>
  <si>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</si>
  <si>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</si>
  <si>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</si>
  <si>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</si>
  <si>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</si>
  <si>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</si>
  <si>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</si>
  <si>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</si>
  <si>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</si>
  <si>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</si>
  <si>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</si>
  <si>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</si>
  <si>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</si>
  <si>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</si>
  <si>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</si>
  <si>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</si>
  <si>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</si>
  <si>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</si>
  <si>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</si>
  <si>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</si>
  <si>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</si>
  <si>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</si>
  <si>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</si>
  <si>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</si>
  <si>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</si>
  <si>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</si>
  <si>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</si>
  <si>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</si>
  <si>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</si>
  <si>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</si>
  <si>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</si>
  <si>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</si>
  <si>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</si>
  <si>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</si>
  <si>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</si>
  <si>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</si>
  <si>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</si>
  <si>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</si>
  <si>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</si>
  <si>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</si>
  <si>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</si>
  <si>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</si>
  <si>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</si>
  <si>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</si>
  <si>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</si>
  <si>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</si>
  <si>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</si>
  <si>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</si>
  <si>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</si>
  <si>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</si>
  <si>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</si>
  <si>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</si>
  <si>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</si>
  <si>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</si>
  <si>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</si>
  <si>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</si>
  <si>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</si>
  <si>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</si>
  <si>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</si>
  <si>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</si>
  <si>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</si>
  <si>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</si>
  <si>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</si>
  <si>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</si>
  <si>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</si>
  <si>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</si>
  <si>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</si>
  <si>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</si>
  <si>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</si>
  <si>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</si>
  <si>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</si>
  <si>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</si>
  <si>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</si>
  <si>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</si>
  <si>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</si>
  <si>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</si>
  <si>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</si>
  <si>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</si>
  <si>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</si>
  <si>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</si>
  <si>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</si>
  <si>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</si>
  <si>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</si>
  <si>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</si>
  <si>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</si>
  <si>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</si>
  <si>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</si>
  <si>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</si>
  <si>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</si>
  <si>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</si>
  <si>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</si>
  <si>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</si>
  <si>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</si>
  <si>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</si>
  <si>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</si>
  <si>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</si>
  <si>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</si>
  <si>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</si>
  <si>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</si>
  <si>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</si>
  <si>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</si>
  <si>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</si>
  <si>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</si>
  <si>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</si>
  <si>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</si>
  <si>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</si>
  <si>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</si>
  <si>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</si>
  <si>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</si>
  <si>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</si>
  <si>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</si>
  <si>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</si>
  <si>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</si>
  <si>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</si>
  <si>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</si>
  <si>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</si>
  <si>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</si>
  <si>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</si>
  <si>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</si>
  <si>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</si>
  <si>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</si>
  <si>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</si>
  <si>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</si>
  <si>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</si>
  <si>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</si>
  <si>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</si>
  <si>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</si>
  <si>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</si>
  <si>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</si>
  <si>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</si>
  <si>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</si>
  <si>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</si>
  <si>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</si>
  <si>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</si>
  <si>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</si>
  <si>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</si>
  <si>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</si>
  <si>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</si>
  <si>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</si>
  <si>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</si>
  <si>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</si>
  <si>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</si>
  <si>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</si>
  <si>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</si>
  <si>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</si>
  <si>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</si>
  <si>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</si>
  <si>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</si>
  <si>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</si>
  <si>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</si>
  <si>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</si>
  <si>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</si>
  <si>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</si>
  <si>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</si>
  <si>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</si>
  <si>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</si>
  <si>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</si>
  <si>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</si>
  <si>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</si>
  <si>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</si>
  <si>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</si>
  <si>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</si>
  <si>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</si>
  <si>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</si>
  <si>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</si>
  <si>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</si>
  <si>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</si>
  <si>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</si>
  <si>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</si>
  <si>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</si>
  <si>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</si>
  <si>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</si>
  <si>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</si>
  <si>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</si>
  <si>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</si>
  <si>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</si>
  <si>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</si>
  <si>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</si>
  <si>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</si>
  <si>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</si>
  <si>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</si>
  <si>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</si>
  <si>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</si>
  <si>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</si>
  <si>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</si>
  <si>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</si>
  <si>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</si>
  <si>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</si>
  <si>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</si>
  <si>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</si>
  <si>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</si>
  <si>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</si>
  <si>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</si>
  <si>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</si>
  <si>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</si>
  <si>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</si>
  <si>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</si>
  <si>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</si>
  <si>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</si>
  <si>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</si>
  <si>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</si>
  <si>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</si>
  <si>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</si>
  <si>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</si>
  <si>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</si>
  <si>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</si>
  <si>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</si>
  <si>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</si>
  <si>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</si>
  <si>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</si>
  <si>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</si>
  <si>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</si>
  <si>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</si>
  <si>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</si>
  <si>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</si>
  <si>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</si>
  <si>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</si>
  <si>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</si>
  <si>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</si>
  <si>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</si>
  <si>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</si>
  <si>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</si>
  <si>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</si>
  <si>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</si>
  <si>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</si>
  <si>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</si>
  <si>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</si>
  <si>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</si>
  <si>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</si>
  <si>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</si>
  <si>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</si>
  <si>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</si>
  <si>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</si>
  <si>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</si>
  <si>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</si>
  <si>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</si>
  <si>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</si>
  <si>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</si>
  <si>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</si>
  <si>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</si>
  <si>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</si>
  <si>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</si>
  <si>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</si>
  <si>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</si>
  <si>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</si>
  <si>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</si>
  <si>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</si>
  <si>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</si>
  <si>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</si>
  <si>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</si>
  <si>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</si>
  <si>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</si>
  <si>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</si>
  <si>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</si>
  <si>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</si>
  <si>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</si>
  <si>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</si>
  <si>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</si>
  <si>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</si>
  <si>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</si>
  <si>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</si>
  <si>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</si>
  <si>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</si>
  <si>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</si>
  <si>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</si>
  <si>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</si>
  <si>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</si>
  <si>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</si>
  <si>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</si>
  <si>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</si>
  <si>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</si>
  <si>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</si>
  <si>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</si>
  <si>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</si>
  <si>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</si>
  <si>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</si>
  <si>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</si>
  <si>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</si>
  <si>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</si>
  <si>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</si>
  <si>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</si>
  <si>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</si>
  <si>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</si>
  <si>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</si>
  <si>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</si>
  <si>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</si>
  <si>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</si>
  <si>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</si>
  <si>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</si>
  <si>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</si>
  <si>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</si>
  <si>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</si>
  <si>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</si>
  <si>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</si>
  <si>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</si>
  <si>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</si>
  <si>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</si>
  <si>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</si>
  <si>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</si>
  <si>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</si>
  <si>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</si>
  <si>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</si>
  <si>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</si>
  <si>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</si>
  <si>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</si>
  <si>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</si>
  <si>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</si>
  <si>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</si>
  <si>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</si>
  <si>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</si>
  <si>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</si>
  <si>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</si>
  <si>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</si>
  <si>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</si>
  <si>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</si>
  <si>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</si>
  <si>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</si>
  <si>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</si>
  <si>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</si>
  <si>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</si>
  <si>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</si>
  <si>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</si>
  <si>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</si>
  <si>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</si>
  <si>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</si>
  <si>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</si>
  <si>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</si>
  <si>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</si>
  <si>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</si>
  <si>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</si>
  <si>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</si>
  <si>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</si>
  <si>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</si>
  <si>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</si>
  <si>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</si>
  <si>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</si>
  <si>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</si>
  <si>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</si>
  <si>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</si>
  <si>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</si>
  <si>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</si>
  <si>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</si>
  <si>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</si>
  <si>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</si>
  <si>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</si>
  <si>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</si>
  <si>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</si>
  <si>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</si>
  <si>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</si>
  <si>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</si>
  <si>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</si>
  <si>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</si>
  <si>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</si>
  <si>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</si>
  <si>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</si>
  <si>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</si>
  <si>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</si>
  <si>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</si>
  <si>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</si>
  <si>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</si>
  <si>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</si>
  <si>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</si>
  <si>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</si>
  <si>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</si>
  <si>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</si>
  <si>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</si>
  <si>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</si>
  <si>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</si>
  <si>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</si>
  <si>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</si>
  <si>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</si>
  <si>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</si>
  <si>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</si>
  <si>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</si>
  <si>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</si>
  <si>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</si>
  <si>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</si>
  <si>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</si>
  <si>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</si>
  <si>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</si>
  <si>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</si>
  <si>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</si>
  <si>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</si>
  <si>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</si>
  <si>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</si>
  <si>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</si>
  <si>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</si>
  <si>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</si>
  <si>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</si>
  <si>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</si>
  <si>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</si>
  <si>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</si>
  <si>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</si>
  <si>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</si>
  <si>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</si>
  <si>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</si>
  <si>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</si>
  <si>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</si>
  <si>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</si>
  <si>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</si>
  <si>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</si>
  <si>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</si>
  <si>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</si>
  <si>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</si>
  <si>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</si>
  <si>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</si>
  <si>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</si>
  <si>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</si>
  <si>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</si>
  <si>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</si>
  <si>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</si>
  <si>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</si>
  <si>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</si>
  <si>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</si>
  <si>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</si>
  <si>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</si>
  <si>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</si>
  <si>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</si>
  <si>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</si>
  <si>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</si>
  <si>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</si>
  <si>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</si>
  <si>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</si>
  <si>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</si>
  <si>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</si>
  <si>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</si>
  <si>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</si>
  <si>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</si>
  <si>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</si>
  <si>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</si>
  <si>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</si>
  <si>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</si>
  <si>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</si>
  <si>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</si>
  <si>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</si>
  <si>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</si>
  <si>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</si>
  <si>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</si>
  <si>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</si>
  <si>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</si>
  <si>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</si>
  <si>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</si>
  <si>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</si>
  <si>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</si>
  <si>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</si>
  <si>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</si>
  <si>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</si>
  <si>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</si>
  <si>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</si>
  <si>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</si>
  <si>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</si>
  <si>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</si>
  <si>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</si>
  <si>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</si>
  <si>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</si>
  <si>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</si>
  <si>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</si>
  <si>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</si>
  <si>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</si>
  <si>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</si>
  <si>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</si>
  <si>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</si>
  <si>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</si>
  <si>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</si>
  <si>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</si>
  <si>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</si>
  <si>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</si>
  <si>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</si>
  <si>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</si>
  <si>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</si>
  <si>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</si>
  <si>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</si>
  <si>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</si>
  <si>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</si>
  <si>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</si>
  <si>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</si>
  <si>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</si>
  <si>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</si>
  <si>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</si>
  <si>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</si>
  <si>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</si>
  <si>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</si>
  <si>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</si>
  <si>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</si>
  <si>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</si>
  <si>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</si>
  <si>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</si>
  <si>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</si>
  <si>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</si>
  <si>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</si>
  <si>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</si>
  <si>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</si>
  <si>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</si>
  <si>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</si>
  <si>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</si>
  <si>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</si>
  <si>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</si>
  <si>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</si>
  <si>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</si>
  <si>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</si>
  <si>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</si>
  <si>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</si>
  <si>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</si>
  <si>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</si>
  <si>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</si>
  <si>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</si>
  <si>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</si>
  <si>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</si>
  <si>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</si>
  <si>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</si>
  <si>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</si>
  <si>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</si>
  <si>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</si>
  <si>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</si>
  <si>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</si>
  <si>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</si>
  <si>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</si>
  <si>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</si>
  <si>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</si>
  <si>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</si>
  <si>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</si>
  <si>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</si>
  <si>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</si>
  <si>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</si>
  <si>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</si>
  <si>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</si>
  <si>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</si>
  <si>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</si>
  <si>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</si>
  <si>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</si>
  <si>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</si>
  <si>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</si>
  <si>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</si>
  <si>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</si>
  <si>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</si>
  <si>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</si>
  <si>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</si>
  <si>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</si>
  <si>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</si>
  <si>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</si>
  <si>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</si>
  <si>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</si>
  <si>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</si>
  <si>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</si>
  <si>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</si>
  <si>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</si>
  <si>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</si>
  <si>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</si>
  <si>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</si>
  <si>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</si>
  <si>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</si>
  <si>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</si>
  <si>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</si>
  <si>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</si>
  <si>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</si>
  <si>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</si>
  <si>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</si>
  <si>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</si>
  <si>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</si>
  <si>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</si>
  <si>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</si>
  <si>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</si>
  <si>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</si>
  <si>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</si>
  <si>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</si>
  <si>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</si>
  <si>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</si>
  <si>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</si>
  <si>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</si>
  <si>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</si>
  <si>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</si>
  <si>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</si>
  <si>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</si>
  <si>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</si>
  <si>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</si>
  <si>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</si>
  <si>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</si>
  <si>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</si>
  <si>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</si>
  <si>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</si>
  <si>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</si>
  <si>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</si>
  <si>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</si>
  <si>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</si>
  <si>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</si>
  <si>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</si>
  <si>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</si>
  <si>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</si>
  <si>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</si>
  <si>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</si>
  <si>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</si>
  <si>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</si>
  <si>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</si>
  <si>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</si>
  <si>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</si>
  <si>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</si>
  <si>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</si>
  <si>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</si>
  <si>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</si>
  <si>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</si>
  <si>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</si>
  <si>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</si>
  <si>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</si>
  <si>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</si>
  <si>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</si>
  <si>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</si>
  <si>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</si>
  <si>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</si>
  <si>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</si>
  <si>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</si>
  <si>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</si>
  <si>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</si>
  <si>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</si>
  <si>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</si>
  <si>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</si>
  <si>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</si>
  <si>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</si>
  <si>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</si>
  <si>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</si>
  <si>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</si>
  <si>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</si>
  <si>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</si>
  <si>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</si>
  <si>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</si>
  <si>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</si>
  <si>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</si>
  <si>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</si>
  <si>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</si>
  <si>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</si>
  <si>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</si>
  <si>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</si>
  <si>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</si>
  <si>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</si>
  <si>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</si>
  <si>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</si>
  <si>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</si>
  <si>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</si>
  <si>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</si>
  <si>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</si>
  <si>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</si>
  <si>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</si>
  <si>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</si>
  <si>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</si>
  <si>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</si>
  <si>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</si>
  <si>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</si>
  <si>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</si>
  <si>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</si>
  <si>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</si>
  <si>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</si>
  <si>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</si>
  <si>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</si>
  <si>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</si>
  <si>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</si>
  <si>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</si>
  <si>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</si>
  <si>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</si>
  <si>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</si>
  <si>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</si>
  <si>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</si>
  <si>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</si>
  <si>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</si>
  <si>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</si>
  <si>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</si>
  <si>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</si>
  <si>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</si>
  <si>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</si>
  <si>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</si>
  <si>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</si>
  <si>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</si>
  <si>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</si>
  <si>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</si>
  <si>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</si>
  <si>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</si>
  <si>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</si>
  <si>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</si>
  <si>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</si>
  <si>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</si>
  <si>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</si>
  <si>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</si>
  <si>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</si>
  <si>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</si>
  <si>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</si>
  <si>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</si>
  <si>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</si>
  <si>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</si>
  <si>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</si>
  <si>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</si>
  <si>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</si>
  <si>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</si>
  <si>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</si>
  <si>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</si>
  <si>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</si>
  <si>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</si>
  <si>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</si>
  <si>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</si>
  <si>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</si>
  <si>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</si>
  <si>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</si>
  <si>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</si>
  <si>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</si>
  <si>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</si>
  <si>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</si>
  <si>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</si>
  <si>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</si>
  <si>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</si>
  <si>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</si>
  <si>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</si>
  <si>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</si>
  <si>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</si>
  <si>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</si>
  <si>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</si>
  <si>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</si>
  <si>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</si>
  <si>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</si>
  <si>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</si>
  <si>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</si>
  <si>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</si>
  <si>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</si>
  <si>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</si>
  <si>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</si>
  <si>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</si>
  <si>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</si>
  <si>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</si>
  <si>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</si>
  <si>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</si>
  <si>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</si>
  <si>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</si>
  <si>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</si>
  <si>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</si>
  <si>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</si>
  <si>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</si>
  <si>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</si>
  <si>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</si>
  <si>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</si>
  <si>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</si>
  <si>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</si>
  <si>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</si>
  <si>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</si>
  <si>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</si>
  <si>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</si>
  <si>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</si>
  <si>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</si>
  <si>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</si>
  <si>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</si>
  <si>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</si>
  <si>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</si>
  <si>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</si>
  <si>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</si>
  <si>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</si>
  <si>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</si>
  <si>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</si>
  <si>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</si>
  <si>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</si>
  <si>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</si>
  <si>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</si>
  <si>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</si>
  <si>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</si>
  <si>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</si>
  <si>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</si>
  <si>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</si>
  <si>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</si>
  <si>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</si>
  <si>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</si>
  <si>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</si>
  <si>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</si>
  <si>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</si>
  <si>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</si>
  <si>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</si>
  <si>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</si>
  <si>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</si>
  <si>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</si>
  <si>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</si>
  <si>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</si>
  <si>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</si>
  <si>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</si>
  <si>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</si>
  <si>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</si>
  <si>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</si>
  <si>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</si>
  <si>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</si>
  <si>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</si>
  <si>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</si>
  <si>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</si>
  <si>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</si>
  <si>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</si>
  <si>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</si>
  <si>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</si>
  <si>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</si>
  <si>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</si>
  <si>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</si>
  <si>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</si>
  <si>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</si>
  <si>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</si>
  <si>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</si>
  <si>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</si>
  <si>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</si>
  <si>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</si>
  <si>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</si>
  <si>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</si>
  <si>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</si>
  <si>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</si>
  <si>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</si>
  <si>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</si>
  <si>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</si>
  <si>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</si>
  <si>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</si>
  <si>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</si>
  <si>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</si>
  <si>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</si>
  <si>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</si>
  <si>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</si>
  <si>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</si>
  <si>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</si>
  <si>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</si>
  <si>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</si>
  <si>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</si>
  <si>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</si>
  <si>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</si>
  <si>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</si>
  <si>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</si>
  <si>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</si>
  <si>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</si>
  <si>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</si>
  <si>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</si>
  <si>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</si>
  <si>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</si>
  <si>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</si>
  <si>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</si>
  <si>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</si>
  <si>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</si>
  <si>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</si>
  <si>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</si>
  <si>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</si>
  <si>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</si>
  <si>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</si>
  <si>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</si>
  <si>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</si>
  <si>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</si>
  <si>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</si>
  <si>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</si>
  <si>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</si>
  <si>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</si>
  <si>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</si>
  <si>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</si>
  <si>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</si>
  <si>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</si>
  <si>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</si>
  <si>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</si>
  <si>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</si>
  <si>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</si>
  <si>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</si>
  <si>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</si>
  <si>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</si>
  <si>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</si>
  <si>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</si>
  <si>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</si>
  <si>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</si>
  <si>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</si>
  <si>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</si>
  <si>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</si>
  <si>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</si>
  <si>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</si>
  <si>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</si>
  <si>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</si>
  <si>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</si>
  <si>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</si>
  <si>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</si>
  <si>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</si>
  <si>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</si>
  <si>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</si>
  <si>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</si>
  <si>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</si>
  <si>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</si>
  <si>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</si>
  <si>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</si>
  <si>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</si>
  <si>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</si>
  <si>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</si>
  <si>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</si>
  <si>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</si>
  <si>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</si>
  <si>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</si>
  <si>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</si>
  <si>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</si>
  <si>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</si>
  <si>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</si>
  <si>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</si>
  <si>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</si>
  <si>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</si>
  <si>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</si>
  <si>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</si>
  <si>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</si>
  <si>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</si>
  <si>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</si>
  <si>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</si>
  <si>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</si>
  <si>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</si>
  <si>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</si>
  <si>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</si>
  <si>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</si>
  <si>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</si>
  <si>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</si>
  <si>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</si>
  <si>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</si>
  <si>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</si>
  <si>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</si>
  <si>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</si>
  <si>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</si>
  <si>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</si>
  <si>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</si>
  <si>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</si>
  <si>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</si>
  <si>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</si>
  <si>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</si>
  <si>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</si>
  <si>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</si>
  <si>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</si>
  <si>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</si>
  <si>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</si>
  <si>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</si>
  <si>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</si>
  <si>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</si>
  <si>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</si>
  <si>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</si>
  <si>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</si>
  <si>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</si>
  <si>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</si>
  <si>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</si>
  <si>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</si>
  <si>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</si>
  <si>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</si>
  <si>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</si>
  <si>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</si>
  <si>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</si>
  <si>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</si>
  <si>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</si>
  <si>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</si>
  <si>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</si>
  <si>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</si>
  <si>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</si>
  <si>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</si>
  <si>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</si>
  <si>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</si>
  <si>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</si>
  <si>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</si>
  <si>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</si>
  <si>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</si>
  <si>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</si>
  <si>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</si>
  <si>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</si>
  <si>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</si>
  <si>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</si>
  <si>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</si>
  <si>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</si>
  <si>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</si>
  <si>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</si>
  <si>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</si>
  <si>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</si>
  <si>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</si>
  <si>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</si>
  <si>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</si>
  <si>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</si>
  <si>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</si>
  <si>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</si>
  <si>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</si>
  <si>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</si>
  <si>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</si>
  <si>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</si>
  <si>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</si>
  <si>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</si>
  <si>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</si>
  <si>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</si>
  <si>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</si>
  <si>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</si>
  <si>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</si>
  <si>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</si>
  <si>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</si>
  <si>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</si>
  <si>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</si>
  <si>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</si>
  <si>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</si>
  <si>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</si>
  <si>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</si>
  <si>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</si>
  <si>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</si>
  <si>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</si>
  <si>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</si>
  <si>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</si>
  <si>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</si>
  <si>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</si>
  <si>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</si>
  <si>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</si>
  <si>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</si>
  <si>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</si>
  <si>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</si>
  <si>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</si>
  <si>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</si>
  <si>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</si>
  <si>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</si>
  <si>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</si>
  <si>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</si>
  <si>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</si>
  <si>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</si>
  <si>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</si>
  <si>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</si>
  <si>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</si>
  <si>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</si>
  <si>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</si>
  <si>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</si>
  <si>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</si>
  <si>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</si>
  <si>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</si>
  <si>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</si>
  <si>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</si>
  <si>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</si>
  <si>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</si>
  <si>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</si>
  <si>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</si>
  <si>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</si>
  <si>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</si>
  <si>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</si>
  <si>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</si>
  <si>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</si>
  <si>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</si>
  <si>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</si>
  <si>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</si>
  <si>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</si>
  <si>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</si>
  <si>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</si>
  <si>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</si>
  <si>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</si>
  <si>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</si>
  <si>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</si>
  <si>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</si>
  <si>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</si>
  <si>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</si>
  <si>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</si>
  <si>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</si>
  <si>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</si>
  <si>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</si>
  <si>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</si>
  <si>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</si>
  <si>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</si>
  <si>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</si>
  <si>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</si>
  <si>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</si>
  <si>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</si>
  <si>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</si>
  <si>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</si>
  <si>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</si>
  <si>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</si>
  <si>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</si>
  <si>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</si>
  <si>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</si>
  <si>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</si>
  <si>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</si>
  <si>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</si>
  <si>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</si>
  <si>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</si>
  <si>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</si>
  <si>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</si>
  <si>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</si>
  <si>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</si>
  <si>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</si>
  <si>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</si>
  <si>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</si>
  <si>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</si>
  <si>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</si>
  <si>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</si>
  <si>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</si>
  <si>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</si>
  <si>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</si>
  <si>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</si>
  <si>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</si>
  <si>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</si>
  <si>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</si>
  <si>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</si>
  <si>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</si>
  <si>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</si>
  <si>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</si>
  <si>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</si>
  <si>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</si>
  <si>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</si>
  <si>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</si>
  <si>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</si>
  <si>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</si>
  <si>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</si>
  <si>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</si>
  <si>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</si>
  <si>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</si>
  <si>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</si>
  <si>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</si>
  <si>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</si>
  <si>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</si>
  <si>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</si>
  <si>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</si>
  <si>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</si>
  <si>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</si>
  <si>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</si>
  <si>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</si>
  <si>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</si>
  <si>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</si>
  <si>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</si>
  <si>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</si>
  <si>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</si>
  <si>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</si>
  <si>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</si>
  <si>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</si>
  <si>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</si>
  <si>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</si>
  <si>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</si>
  <si>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</si>
  <si>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</si>
  <si>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</si>
  <si>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</si>
  <si>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</si>
  <si>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</si>
  <si>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</si>
  <si>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</si>
  <si>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</si>
  <si>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</si>
  <si>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</si>
  <si>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</si>
  <si>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</si>
  <si>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</si>
  <si>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</si>
  <si>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</si>
  <si>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</si>
  <si>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</si>
  <si>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</si>
  <si>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</si>
  <si>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</si>
  <si>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</si>
  <si>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</si>
  <si>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</si>
  <si>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</si>
  <si>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</si>
  <si>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</si>
  <si>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</si>
  <si>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</si>
  <si>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</si>
  <si>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</si>
  <si>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</si>
  <si>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</si>
  <si>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</si>
  <si>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</si>
  <si>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</si>
  <si>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</si>
  <si>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</si>
  <si>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</si>
  <si>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</si>
  <si>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</si>
  <si>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</si>
  <si>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</si>
  <si>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</si>
  <si>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</si>
  <si>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</si>
  <si>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</si>
  <si>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</si>
  <si>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</si>
  <si>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</si>
  <si>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</si>
  <si>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</si>
  <si>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</si>
  <si>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</si>
  <si>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</si>
  <si>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</si>
  <si>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</si>
  <si>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</si>
  <si>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</si>
  <si>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</si>
  <si>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</si>
  <si>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</si>
  <si>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</si>
  <si>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</si>
  <si>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</si>
  <si>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</si>
  <si>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</si>
  <si>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</si>
  <si>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</si>
  <si>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</si>
  <si>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</si>
  <si>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</si>
  <si>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</si>
  <si>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</si>
  <si>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</si>
  <si>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</si>
  <si>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</si>
  <si>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</si>
  <si>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</si>
  <si>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</si>
  <si>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</si>
  <si>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</si>
  <si>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</si>
  <si>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</si>
  <si>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</si>
  <si>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</si>
  <si>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</si>
  <si>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</si>
  <si>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</si>
  <si>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</si>
  <si>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</si>
  <si>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</si>
  <si>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</si>
  <si>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</si>
  <si>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</si>
  <si>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</si>
  <si>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</si>
  <si>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</si>
  <si>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</si>
  <si>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</si>
  <si>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</si>
  <si>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</si>
  <si>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</si>
  <si>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</si>
  <si>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</si>
  <si>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</si>
  <si>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</si>
  <si>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</si>
  <si>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</si>
  <si>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</si>
  <si>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</si>
  <si>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</si>
  <si>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</si>
  <si>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</si>
  <si>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</si>
  <si>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</si>
  <si>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</si>
  <si>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</si>
  <si>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</si>
  <si>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</si>
  <si>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</si>
  <si>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</si>
  <si>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</si>
  <si>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</si>
  <si>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</si>
  <si>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</si>
  <si>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</si>
  <si>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</si>
  <si>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</si>
  <si>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</si>
  <si>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</si>
  <si>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</si>
  <si>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</si>
  <si>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</si>
  <si>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</si>
  <si>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</si>
  <si>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</si>
  <si>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</si>
  <si>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</si>
  <si>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</si>
  <si>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</si>
  <si>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</si>
  <si>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</si>
  <si>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</si>
  <si>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</si>
  <si>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</si>
  <si>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</si>
  <si>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</si>
  <si>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</si>
  <si>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</si>
  <si>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</si>
  <si>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</si>
  <si>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</si>
  <si>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</si>
  <si>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</si>
  <si>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</si>
  <si>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</si>
  <si>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</si>
  <si>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</si>
  <si>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</si>
  <si>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</si>
  <si>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</si>
  <si>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</si>
  <si>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</si>
  <si>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</si>
  <si>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</si>
  <si>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</si>
  <si>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</si>
  <si>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</si>
  <si>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</si>
  <si>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</si>
  <si>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</si>
  <si>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</si>
  <si>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</si>
  <si>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</si>
  <si>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</si>
  <si>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</si>
  <si>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</si>
  <si>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</si>
  <si>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</si>
  <si>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</si>
  <si>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</si>
  <si>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</si>
  <si>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</si>
  <si>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</si>
  <si>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</si>
  <si>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</si>
  <si>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</si>
  <si>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</si>
  <si>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</si>
  <si>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</si>
  <si>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</si>
  <si>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</si>
  <si>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</si>
  <si>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</si>
  <si>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</si>
  <si>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</si>
  <si>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</si>
  <si>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</si>
  <si>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</si>
  <si>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</si>
  <si>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</si>
  <si>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</si>
  <si>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</si>
  <si>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</si>
  <si>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</si>
  <si>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</si>
  <si>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</si>
  <si>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</si>
  <si>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</si>
  <si>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</si>
  <si>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</si>
  <si>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</si>
  <si>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</si>
  <si>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</si>
  <si>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</si>
  <si>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</si>
  <si>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</si>
  <si>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</si>
  <si>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</si>
  <si>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</si>
  <si>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</si>
  <si>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</si>
  <si>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</si>
  <si>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</si>
  <si>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</si>
  <si>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</si>
  <si>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</si>
  <si>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</si>
  <si>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</si>
  <si>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</si>
  <si>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</si>
  <si>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</si>
  <si>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</si>
  <si>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</si>
  <si>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</si>
  <si>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</si>
  <si>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</si>
  <si>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</si>
  <si>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</si>
  <si>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</si>
  <si>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</si>
  <si>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</si>
  <si>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</si>
  <si>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</si>
  <si>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</si>
  <si>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</si>
  <si>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</si>
  <si>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</si>
  <si>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</si>
  <si>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</si>
  <si>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</si>
  <si>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</si>
  <si>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</si>
  <si>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</si>
  <si>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</si>
  <si>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</si>
  <si>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</si>
  <si>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</si>
  <si>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</si>
  <si>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</si>
  <si>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</si>
  <si>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</si>
  <si>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</si>
  <si>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</si>
  <si>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</si>
  <si>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</si>
  <si>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</si>
  <si>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</si>
  <si>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</si>
  <si>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</si>
  <si>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</si>
  <si>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</si>
  <si>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</si>
  <si>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</si>
  <si>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</si>
  <si>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</si>
  <si>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</si>
  <si>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</si>
  <si>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</si>
  <si>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</si>
  <si>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</si>
  <si>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</si>
  <si>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</si>
  <si>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</si>
  <si>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</si>
  <si>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</si>
  <si>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</si>
  <si>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</si>
  <si>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</si>
  <si>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</si>
  <si>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</si>
  <si>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</si>
  <si>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</si>
  <si>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</si>
  <si>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</si>
  <si>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</si>
  <si>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</si>
  <si>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</si>
  <si>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</si>
  <si>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</si>
  <si>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</si>
  <si>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</si>
  <si>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</si>
  <si>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</si>
  <si>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</si>
  <si>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</si>
  <si>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</si>
  <si>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</si>
  <si>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</si>
  <si>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</si>
  <si>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</si>
  <si>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</si>
  <si>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</si>
  <si>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</si>
  <si>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</si>
  <si>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</si>
  <si>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</si>
  <si>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</si>
  <si>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</si>
  <si>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</si>
  <si>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</si>
  <si>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</si>
  <si>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</si>
  <si>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</si>
  <si>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</si>
  <si>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</si>
  <si>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</si>
  <si>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</si>
  <si>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</si>
  <si>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</si>
  <si>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</si>
  <si>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</si>
  <si>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</si>
  <si>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</si>
  <si>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</si>
  <si>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</si>
  <si>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</si>
  <si>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</si>
  <si>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</si>
  <si>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</si>
  <si>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</si>
  <si>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</si>
  <si>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</si>
  <si>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</si>
  <si>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</si>
  <si>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</si>
  <si>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</si>
  <si>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</si>
  <si>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</si>
  <si>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</si>
  <si>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</si>
  <si>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</si>
  <si>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</si>
  <si>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</si>
  <si>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</si>
  <si>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</si>
  <si>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</si>
  <si>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</si>
  <si>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</si>
  <si>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</si>
  <si>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</si>
  <si>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</si>
  <si>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</si>
  <si>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</si>
  <si>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</si>
  <si>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</si>
  <si>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</si>
  <si>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</si>
  <si>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</si>
  <si>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</si>
  <si>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</si>
  <si>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</si>
  <si>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</si>
  <si>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</si>
  <si>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</si>
  <si>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</si>
  <si>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</si>
  <si>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</si>
  <si>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</si>
  <si>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</si>
  <si>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</si>
  <si>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</si>
  <si>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</si>
  <si>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</si>
  <si>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</si>
  <si>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</si>
  <si>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</si>
  <si>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</si>
  <si>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</si>
  <si>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</si>
  <si>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</si>
  <si>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</si>
  <si>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</si>
  <si>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</si>
  <si>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</si>
  <si>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</si>
  <si>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</si>
  <si>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</si>
  <si>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</si>
  <si>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</si>
  <si>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</si>
  <si>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</si>
  <si>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</si>
  <si>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</si>
  <si>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</si>
  <si>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</si>
  <si>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</si>
  <si>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</si>
  <si>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</si>
  <si>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</si>
  <si>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</si>
  <si>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</si>
  <si>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</si>
  <si>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</si>
  <si>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</si>
  <si>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</si>
  <si>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</si>
  <si>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</si>
  <si>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</si>
  <si>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</si>
  <si>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</si>
  <si>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</si>
  <si>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</si>
  <si>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</si>
  <si>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</si>
  <si>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</si>
  <si>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</si>
  <si>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</si>
  <si>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</si>
  <si>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</si>
  <si>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</si>
  <si>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</si>
  <si>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</si>
  <si>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</si>
  <si>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</si>
  <si>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</si>
  <si>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</si>
  <si>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</si>
  <si>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</si>
  <si>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</si>
  <si>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</si>
  <si>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</si>
  <si>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</si>
  <si>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</si>
  <si>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</si>
  <si>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</si>
  <si>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</si>
  <si>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</si>
  <si>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</si>
  <si>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</si>
  <si>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</si>
  <si>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</si>
  <si>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</si>
  <si>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</si>
  <si>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</si>
  <si>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</si>
  <si>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</si>
  <si>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</si>
  <si>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</si>
  <si>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</si>
  <si>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</si>
  <si>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</si>
  <si>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</si>
  <si>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</si>
  <si>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</si>
  <si>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</si>
  <si>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</si>
  <si>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</si>
  <si>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</si>
  <si>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</si>
  <si>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</si>
  <si>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</si>
  <si>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</si>
  <si>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</si>
  <si>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</si>
  <si>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</si>
  <si>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</si>
  <si>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</si>
  <si>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</si>
  <si>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</si>
  <si>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</si>
  <si>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</si>
  <si>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</si>
  <si>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</si>
  <si>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</si>
  <si>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</si>
  <si>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</si>
  <si>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</si>
  <si>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</si>
  <si>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</si>
  <si>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</si>
  <si>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</si>
  <si>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</si>
  <si>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</si>
  <si>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</si>
  <si>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</si>
  <si>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</si>
  <si>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</si>
  <si>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</si>
  <si>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</si>
  <si>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</si>
  <si>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</si>
  <si>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</si>
  <si>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</si>
  <si>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</si>
  <si>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</si>
  <si>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</si>
  <si>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</si>
  <si>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</si>
  <si>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</si>
  <si>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</si>
  <si>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</si>
  <si>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</si>
  <si>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</si>
  <si>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</si>
  <si>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</si>
  <si>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</si>
  <si>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</si>
  <si>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</si>
  <si>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</si>
  <si>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</si>
  <si>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</si>
  <si>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</si>
  <si>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</si>
  <si>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</si>
  <si>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</si>
  <si>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</si>
  <si>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</si>
  <si>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</si>
  <si>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</si>
  <si>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</si>
  <si>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</si>
  <si>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</si>
  <si>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</si>
  <si>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</si>
  <si>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</si>
  <si>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</si>
  <si>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</si>
  <si>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</si>
  <si>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</si>
  <si>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</si>
  <si>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</si>
  <si>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</si>
  <si>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</si>
  <si>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</si>
  <si>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</si>
  <si>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</si>
  <si>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</si>
  <si>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</si>
  <si>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</si>
  <si>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</si>
  <si>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</si>
  <si>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</si>
  <si>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</si>
  <si>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</si>
  <si>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</si>
  <si>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</si>
  <si>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</si>
  <si>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</si>
  <si>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</si>
  <si>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</si>
  <si>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</si>
  <si>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</si>
  <si>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</si>
  <si>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</si>
  <si>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</si>
  <si>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</si>
  <si>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</si>
  <si>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</si>
  <si>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</si>
  <si>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</si>
  <si>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</si>
  <si>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</si>
  <si>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</si>
  <si>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</si>
  <si>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</si>
  <si>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</si>
  <si>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</si>
  <si>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</si>
  <si>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</si>
  <si>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</si>
  <si>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</si>
  <si>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</si>
  <si>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</si>
  <si>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</si>
  <si>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</si>
  <si>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</si>
  <si>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</si>
  <si>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</si>
  <si>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</si>
  <si>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</si>
  <si>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</si>
  <si>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</si>
  <si>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</si>
  <si>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</si>
  <si>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</si>
  <si>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</si>
  <si>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</si>
  <si>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</si>
  <si>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</si>
  <si>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</si>
  <si>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</si>
  <si>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</si>
  <si>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</si>
  <si>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</si>
  <si>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</si>
  <si>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</si>
  <si>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</si>
  <si>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</si>
  <si>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</si>
  <si>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</si>
  <si>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</si>
  <si>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</si>
  <si>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</si>
  <si>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</si>
  <si>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</si>
  <si>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</si>
  <si>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</si>
  <si>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</si>
  <si>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</si>
  <si>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</si>
  <si>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</si>
  <si>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</si>
  <si>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</si>
  <si>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</si>
  <si>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</si>
  <si>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</si>
  <si>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</si>
  <si>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</si>
  <si>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</si>
  <si>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</si>
  <si>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</si>
  <si>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</si>
  <si>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</si>
  <si>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</si>
  <si>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</si>
  <si>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</si>
  <si>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</si>
  <si>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</si>
  <si>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</si>
  <si>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</si>
  <si>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</si>
  <si>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</si>
  <si>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</si>
  <si>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</si>
  <si>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</si>
  <si>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</si>
  <si>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</si>
  <si>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</si>
  <si>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</si>
  <si>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</si>
  <si>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</si>
  <si>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</si>
  <si>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</si>
  <si>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</si>
  <si>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</si>
  <si>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</si>
  <si>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</si>
  <si>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</si>
  <si>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</si>
  <si>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</si>
  <si>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</si>
  <si>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</si>
  <si>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</si>
  <si>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</si>
  <si>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</si>
  <si>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</si>
  <si>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</si>
  <si>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</si>
  <si>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</si>
  <si>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</si>
  <si>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</si>
  <si>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</si>
  <si>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</si>
  <si>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</si>
  <si>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</si>
  <si>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</si>
  <si>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</si>
  <si>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</si>
  <si>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</si>
  <si>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</si>
  <si>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</si>
  <si>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</si>
  <si>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</si>
  <si>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</si>
  <si>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</si>
  <si>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</si>
  <si>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</si>
  <si>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</si>
  <si>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</si>
  <si>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</si>
  <si>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</si>
  <si>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</si>
  <si>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</si>
  <si>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</si>
  <si>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</si>
  <si>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</si>
  <si>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</si>
  <si>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</si>
  <si>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</si>
  <si>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</si>
  <si>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</si>
  <si>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</si>
  <si>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</si>
  <si>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</si>
  <si>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</si>
  <si>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</si>
  <si>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</si>
  <si>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</si>
  <si>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</si>
  <si>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</si>
  <si>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</si>
  <si>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</si>
  <si>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</si>
  <si>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</si>
  <si>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</si>
  <si>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</si>
  <si>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</si>
  <si>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</si>
  <si>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</si>
  <si>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</si>
  <si>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</si>
  <si>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</si>
  <si>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</si>
  <si>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</si>
  <si>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</si>
  <si>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</si>
  <si>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</si>
  <si>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</si>
  <si>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</si>
  <si>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</si>
  <si>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</si>
  <si>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</si>
  <si>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</si>
  <si>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</si>
  <si>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</si>
  <si>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</si>
  <si>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</si>
  <si>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</si>
  <si>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</si>
  <si>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</si>
  <si>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</si>
  <si>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</si>
  <si>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</si>
  <si>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</si>
  <si>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</si>
  <si>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</si>
  <si>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</si>
  <si>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</si>
  <si>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</si>
  <si>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</si>
  <si>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</si>
  <si>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</si>
  <si>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</si>
  <si>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</si>
  <si>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</si>
  <si>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</si>
  <si>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</si>
  <si>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</si>
  <si>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</si>
  <si>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</si>
  <si>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</si>
  <si>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</si>
  <si>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</si>
  <si>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</si>
  <si>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</si>
  <si>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</si>
  <si>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</si>
  <si>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</si>
  <si>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</si>
  <si>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</si>
  <si>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</si>
  <si>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</si>
  <si>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</si>
  <si>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</si>
  <si>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</si>
  <si>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</si>
  <si>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</si>
  <si>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</si>
  <si>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</si>
  <si>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</si>
  <si>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</si>
  <si>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</si>
  <si>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</si>
  <si>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</si>
  <si>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</si>
  <si>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</si>
  <si>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</si>
  <si>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</si>
  <si>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</si>
  <si>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</si>
  <si>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</si>
  <si>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</si>
  <si>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</si>
  <si>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</si>
  <si>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</si>
  <si>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</si>
  <si>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</si>
  <si>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</si>
  <si>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</si>
  <si>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</si>
  <si>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</si>
  <si>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</si>
  <si>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</si>
  <si>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</si>
  <si>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</si>
  <si>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</si>
  <si>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</si>
  <si>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</si>
  <si>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</si>
  <si>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</si>
  <si>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</si>
  <si>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</si>
  <si>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</si>
  <si>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</si>
  <si>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</si>
  <si>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</si>
  <si>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</si>
  <si>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</si>
  <si>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</si>
  <si>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</si>
  <si>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</si>
  <si>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</si>
  <si>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</si>
  <si>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</si>
  <si>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</si>
  <si>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</si>
  <si>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</si>
  <si>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</si>
  <si>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</si>
  <si>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</si>
  <si>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</si>
  <si>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</si>
  <si>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</si>
  <si>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</si>
  <si>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</si>
  <si>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</si>
  <si>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</si>
  <si>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</si>
  <si>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</si>
  <si>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</si>
  <si>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</si>
  <si>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</si>
  <si>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</si>
  <si>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</si>
  <si>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</si>
  <si>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</si>
  <si>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</si>
  <si>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</si>
  <si>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</si>
  <si>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</si>
  <si>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</si>
  <si>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</si>
  <si>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</si>
  <si>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</si>
  <si>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</si>
  <si>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</si>
  <si>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</si>
  <si>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</si>
  <si>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</si>
  <si>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</si>
  <si>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</si>
  <si>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</si>
  <si>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</si>
  <si>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</si>
  <si>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</si>
  <si>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</si>
  <si>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</si>
  <si>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</si>
  <si>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</si>
  <si>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</si>
  <si>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</si>
  <si>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</si>
  <si>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</si>
  <si>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</si>
  <si>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</si>
  <si>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</si>
  <si>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</si>
  <si>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</si>
  <si>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</si>
  <si>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</si>
  <si>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</si>
  <si>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</si>
  <si>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</si>
  <si>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</si>
  <si>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</si>
  <si>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</si>
  <si>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</si>
  <si>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</si>
  <si>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</si>
  <si>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</si>
  <si>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</si>
  <si>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</si>
  <si>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</si>
  <si>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</si>
  <si>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</si>
  <si>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</si>
  <si>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</si>
  <si>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</si>
  <si>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</si>
  <si>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</si>
  <si>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</si>
  <si>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</si>
  <si>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</si>
  <si>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</si>
  <si>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</si>
  <si>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</si>
  <si>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</si>
  <si>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</si>
  <si>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</si>
  <si>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</si>
  <si>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</si>
  <si>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</si>
  <si>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</si>
  <si>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</si>
  <si>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</si>
  <si>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</si>
  <si>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</si>
  <si>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</si>
  <si>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</si>
  <si>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</si>
  <si>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</si>
  <si>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</si>
  <si>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</si>
  <si>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</si>
  <si>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</si>
  <si>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</si>
  <si>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</si>
  <si>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</si>
  <si>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</si>
  <si>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</si>
  <si>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</si>
  <si>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</si>
  <si>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</si>
  <si>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</si>
  <si>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</si>
  <si>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</si>
  <si>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</si>
  <si>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</si>
  <si>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</si>
  <si>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</si>
  <si>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</si>
  <si>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</si>
  <si>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</si>
  <si>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</si>
  <si>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</si>
  <si>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</si>
  <si>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</si>
  <si>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</si>
  <si>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</si>
  <si>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</si>
  <si>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</si>
  <si>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</si>
  <si>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</si>
  <si>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</si>
  <si>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</si>
  <si>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</si>
  <si>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</si>
  <si>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</si>
  <si>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</si>
  <si>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</si>
  <si>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</si>
  <si>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</si>
  <si>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</si>
  <si>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</si>
  <si>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</si>
  <si>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</si>
  <si>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</si>
  <si>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</si>
  <si>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</si>
  <si>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</si>
  <si>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</si>
  <si>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</si>
  <si>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</si>
  <si>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</si>
  <si>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</si>
  <si>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</si>
  <si>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</si>
  <si>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</si>
  <si>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</si>
  <si>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</si>
  <si>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</si>
  <si>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</si>
  <si>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</si>
  <si>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</si>
  <si>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</si>
  <si>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</si>
  <si>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</si>
  <si>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</si>
  <si>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</si>
  <si>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</si>
  <si>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</si>
  <si>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</si>
  <si>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</si>
  <si>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</si>
  <si>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</si>
  <si>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</si>
  <si>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</si>
  <si>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</si>
  <si>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</si>
  <si>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</si>
  <si>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</si>
  <si>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</si>
  <si>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</si>
  <si>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</si>
  <si>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</si>
  <si>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</si>
  <si>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</si>
  <si>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</si>
  <si>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</si>
  <si>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</si>
  <si>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</si>
  <si>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</si>
  <si>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</si>
  <si>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</si>
  <si>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</si>
  <si>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</si>
  <si>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</si>
  <si>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</si>
  <si>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</si>
  <si>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</si>
  <si>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</si>
  <si>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</si>
  <si>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</si>
  <si>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</si>
  <si>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</si>
  <si>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</si>
  <si>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</si>
  <si>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</si>
  <si>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</si>
  <si>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</si>
  <si>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</si>
  <si>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</si>
  <si>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</si>
  <si>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</si>
  <si>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</si>
  <si>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</si>
  <si>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</si>
  <si>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</si>
  <si>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</si>
  <si>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</si>
  <si>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</si>
  <si>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</si>
  <si>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</si>
  <si>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</si>
  <si>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</si>
  <si>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</si>
  <si>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</si>
  <si>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</si>
  <si>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</si>
  <si>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</si>
  <si>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</si>
  <si>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</si>
  <si>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</si>
  <si>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</si>
  <si>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</si>
  <si>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</si>
  <si>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</si>
  <si>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</si>
  <si>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</si>
  <si>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</si>
  <si>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</si>
  <si>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</si>
  <si>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</si>
  <si>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</si>
  <si>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</si>
  <si>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</si>
  <si>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</si>
  <si>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</si>
  <si>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</si>
  <si>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</si>
  <si>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</si>
  <si>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</si>
  <si>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</si>
  <si>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</si>
  <si>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</si>
  <si>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</si>
  <si>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</si>
  <si>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</si>
  <si>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</si>
  <si>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</si>
  <si>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</si>
  <si>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</si>
  <si>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</si>
  <si>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</si>
  <si>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</si>
  <si>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</si>
  <si>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</si>
  <si>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</si>
  <si>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</si>
  <si>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</si>
  <si>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</si>
  <si>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</si>
  <si>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</si>
  <si>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</si>
  <si>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</si>
  <si>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</si>
  <si>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</si>
  <si>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</si>
  <si>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</si>
  <si>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</si>
  <si>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</si>
  <si>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</si>
  <si>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</si>
  <si>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</si>
  <si>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</si>
  <si>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</si>
  <si>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</si>
  <si>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</si>
  <si>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</si>
  <si>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</si>
  <si>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</si>
  <si>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</si>
  <si>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</si>
  <si>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</si>
  <si>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</si>
  <si>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</si>
  <si>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</si>
  <si>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</si>
  <si>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</si>
  <si>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</si>
  <si>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</si>
  <si>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</si>
  <si>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</si>
  <si>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</si>
  <si>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</si>
  <si>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</si>
  <si>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</si>
  <si>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</si>
  <si>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</si>
  <si>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</si>
  <si>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</si>
  <si>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</si>
  <si>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</si>
  <si>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</si>
  <si>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</si>
  <si>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</si>
  <si>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</si>
  <si>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</si>
  <si>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</si>
  <si>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</si>
  <si>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</si>
  <si>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</si>
  <si>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</si>
  <si>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</si>
  <si>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</si>
  <si>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</si>
  <si>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</si>
  <si>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</si>
  <si>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</si>
  <si>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</si>
  <si>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</si>
  <si>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</si>
  <si>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</si>
  <si>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</si>
  <si>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</si>
  <si>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</si>
  <si>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</si>
  <si>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</si>
  <si>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</si>
  <si>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</si>
  <si>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</si>
  <si>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</si>
  <si>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</si>
  <si>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</si>
  <si>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</si>
  <si>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</si>
  <si>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</si>
  <si>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</si>
  <si>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</si>
  <si>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</si>
  <si>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</si>
  <si>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</si>
  <si>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</si>
  <si>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</si>
  <si>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</si>
  <si>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</si>
  <si>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</si>
  <si>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</si>
  <si>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</si>
  <si>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</si>
  <si>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</si>
  <si>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</si>
  <si>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</si>
  <si>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</si>
  <si>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</si>
  <si>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</si>
  <si>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</si>
  <si>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</si>
  <si>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</si>
  <si>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</si>
  <si>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</si>
  <si>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</si>
  <si>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</si>
  <si>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</si>
  <si>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</si>
  <si>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</si>
  <si>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</si>
  <si>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</si>
  <si>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</si>
  <si>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</si>
  <si>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</si>
  <si>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</si>
  <si>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</si>
  <si>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</si>
  <si>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</si>
  <si>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</si>
  <si>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</si>
  <si>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</si>
  <si>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</si>
  <si>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</si>
  <si>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</si>
  <si>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</si>
  <si>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</si>
  <si>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</si>
  <si>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</si>
  <si>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</si>
  <si>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</si>
  <si>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</si>
  <si>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</si>
  <si>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</si>
  <si>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</si>
  <si>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</si>
  <si>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</si>
  <si>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</si>
  <si>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</si>
  <si>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</si>
  <si>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</si>
  <si>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</si>
  <si>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</si>
  <si>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</si>
  <si>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</si>
  <si>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</si>
  <si>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</si>
  <si>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</si>
  <si>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</si>
  <si>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</si>
  <si>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</si>
  <si>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</si>
  <si>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</si>
  <si>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</si>
  <si>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</si>
  <si>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</si>
  <si>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</si>
  <si>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</si>
  <si>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</si>
  <si>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</si>
  <si>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</si>
  <si>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</si>
  <si>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</si>
  <si>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</si>
  <si>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</si>
  <si>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</si>
  <si>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</si>
  <si>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</si>
  <si>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</si>
  <si>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</si>
  <si>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</si>
  <si>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</si>
  <si>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</si>
  <si>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</si>
  <si>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</si>
  <si>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</si>
  <si>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</si>
  <si>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</si>
  <si>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</si>
  <si>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</si>
  <si>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</si>
  <si>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</si>
  <si>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</si>
  <si>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</si>
  <si>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</si>
  <si>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</si>
  <si>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</si>
  <si>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</si>
  <si>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</si>
  <si>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</si>
  <si>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</si>
  <si>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</si>
  <si>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</si>
  <si>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</si>
  <si>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</si>
  <si>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</si>
  <si>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</si>
  <si>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</si>
  <si>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</si>
  <si>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</si>
  <si>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</si>
  <si>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</si>
  <si>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</si>
  <si>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</si>
  <si>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</si>
  <si>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</si>
  <si>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</si>
  <si>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</si>
  <si>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</si>
  <si>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</si>
  <si>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</si>
  <si>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</si>
  <si>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</si>
  <si>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</si>
  <si>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</si>
  <si>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</si>
  <si>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</si>
  <si>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</si>
  <si>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</si>
  <si>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</si>
  <si>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</si>
  <si>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</si>
  <si>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</si>
  <si>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</si>
  <si>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</si>
  <si>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</si>
  <si>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</si>
  <si>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</si>
  <si>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</si>
  <si>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</si>
  <si>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</si>
  <si>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</si>
  <si>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</si>
  <si>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</si>
  <si>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</si>
  <si>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</si>
  <si>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</si>
  <si>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</si>
  <si>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</si>
  <si>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</si>
  <si>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</si>
  <si>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</si>
  <si>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</si>
  <si>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</si>
  <si>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</si>
  <si>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</si>
  <si>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</si>
  <si>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</si>
  <si>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</si>
  <si>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</si>
  <si>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</si>
  <si>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</si>
  <si>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</si>
  <si>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</si>
  <si>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</si>
  <si>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</si>
  <si>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</si>
  <si>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</si>
  <si>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</si>
  <si>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</si>
  <si>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</si>
  <si>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</si>
  <si>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</si>
  <si>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</si>
  <si>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</si>
  <si>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</si>
  <si>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</si>
  <si>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</si>
  <si>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</si>
  <si>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</si>
  <si>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</si>
  <si>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</si>
  <si>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</si>
  <si>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</si>
  <si>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</si>
  <si>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</si>
  <si>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</si>
  <si>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</si>
  <si>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</si>
  <si>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</si>
  <si>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</si>
  <si>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</si>
  <si>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</si>
  <si>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</si>
  <si>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</si>
  <si>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</si>
  <si>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</si>
  <si>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</si>
  <si>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</si>
  <si>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</si>
  <si>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</si>
  <si>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</si>
  <si>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</si>
  <si>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</si>
  <si>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</si>
  <si>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</si>
  <si>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</si>
  <si>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</si>
  <si>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</si>
  <si>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</si>
  <si>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</si>
  <si>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</si>
  <si>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</si>
  <si>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</si>
  <si>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</si>
  <si>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</si>
  <si>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</si>
  <si>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</si>
  <si>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</si>
  <si>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</si>
  <si>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</si>
  <si>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</si>
  <si>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</si>
  <si>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</si>
  <si>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</si>
  <si>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</si>
  <si>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</si>
  <si>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</si>
  <si>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</si>
  <si>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</si>
  <si>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</si>
  <si>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</si>
  <si>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</si>
  <si>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</si>
  <si>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</si>
  <si>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</si>
  <si>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</si>
  <si>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</si>
  <si>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</si>
  <si>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</si>
  <si>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</si>
  <si>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</si>
  <si>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</si>
  <si>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</si>
  <si>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</si>
  <si>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</si>
  <si>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</si>
  <si>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</si>
  <si>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</si>
  <si>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</si>
  <si>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</si>
  <si>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</si>
  <si>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</si>
  <si>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</si>
  <si>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</si>
  <si>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</si>
  <si>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</si>
  <si>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</si>
  <si>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</si>
  <si>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</si>
  <si>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</si>
  <si>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</si>
  <si>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</si>
  <si>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</si>
  <si>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</si>
  <si>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</si>
  <si>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</si>
  <si>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</si>
  <si>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</si>
  <si>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</si>
  <si>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</si>
  <si>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</si>
  <si>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</si>
  <si>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</si>
  <si>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</si>
  <si>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</si>
  <si>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</si>
  <si>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</si>
  <si>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</si>
  <si>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</si>
  <si>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</si>
  <si>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</si>
  <si>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</si>
  <si>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</si>
  <si>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</si>
  <si>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</si>
  <si>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</si>
  <si>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</si>
  <si>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</si>
  <si>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</si>
  <si>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</si>
  <si>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</si>
  <si>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</si>
  <si>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</si>
  <si>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</si>
  <si>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</si>
  <si>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</si>
  <si>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</si>
  <si>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</si>
  <si>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</si>
  <si>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</si>
  <si>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</si>
  <si>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</si>
  <si>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</si>
  <si>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</si>
  <si>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</si>
  <si>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</si>
  <si>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</si>
  <si>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</si>
  <si>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</si>
  <si>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</si>
  <si>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</si>
  <si>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</si>
  <si>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</si>
  <si>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</si>
  <si>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</si>
  <si>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</si>
  <si>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</si>
  <si>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</si>
  <si>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</si>
  <si>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</si>
  <si>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</si>
  <si>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</si>
  <si>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</si>
  <si>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</si>
  <si>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</si>
  <si>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</si>
  <si>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</si>
  <si>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</si>
  <si>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</si>
  <si>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</si>
  <si>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</si>
  <si>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</si>
  <si>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</si>
  <si>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</si>
  <si>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</si>
  <si>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</si>
  <si>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</si>
  <si>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</si>
  <si>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</si>
  <si>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</si>
  <si>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</si>
  <si>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</si>
  <si>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</si>
  <si>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</si>
  <si>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</si>
  <si>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</si>
  <si>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</si>
  <si>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</si>
  <si>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</si>
  <si>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</si>
  <si>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</si>
  <si>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</si>
  <si>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</si>
  <si>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</si>
  <si>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</si>
  <si>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</si>
  <si>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</si>
  <si>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</si>
  <si>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</si>
  <si>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</si>
  <si>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</si>
  <si>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</si>
  <si>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</si>
  <si>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</si>
  <si>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</si>
  <si>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</si>
  <si>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</si>
  <si>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</si>
  <si>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</si>
  <si>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</si>
  <si>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</si>
  <si>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</si>
  <si>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</si>
  <si>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</si>
  <si>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</si>
  <si>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</si>
  <si>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</si>
  <si>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</si>
  <si>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</si>
  <si>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</si>
  <si>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</si>
  <si>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</si>
  <si>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</si>
  <si>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</si>
  <si>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</si>
  <si>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</si>
  <si>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</si>
  <si>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</si>
  <si>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</si>
  <si>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</si>
  <si>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</si>
  <si>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</si>
  <si>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</si>
  <si>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</si>
  <si>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</si>
  <si>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</si>
  <si>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</si>
  <si>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</si>
  <si>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</si>
  <si>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</si>
  <si>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</si>
  <si>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</si>
  <si>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</si>
  <si>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</si>
  <si>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</si>
  <si>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</si>
  <si>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</si>
  <si>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</si>
  <si>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</si>
  <si>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</si>
  <si>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</si>
  <si>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</si>
  <si>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</si>
  <si>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</si>
  <si>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</si>
  <si>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</si>
  <si>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</si>
  <si>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</si>
  <si>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</si>
  <si>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</si>
  <si>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</si>
  <si>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</si>
  <si>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</si>
  <si>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</si>
  <si>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</si>
  <si>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</si>
  <si>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</si>
  <si>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</si>
  <si>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</si>
  <si>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</si>
  <si>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</si>
  <si>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</si>
  <si>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</si>
  <si>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</si>
  <si>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</si>
  <si>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</si>
  <si>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</si>
  <si>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</si>
  <si>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</si>
  <si>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</si>
  <si>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</si>
  <si>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</si>
  <si>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</si>
  <si>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</si>
  <si>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</si>
  <si>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</si>
  <si>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</si>
  <si>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</si>
  <si>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</si>
  <si>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</si>
  <si>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</si>
  <si>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</si>
  <si>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</si>
  <si>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</si>
  <si>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</si>
  <si>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</si>
  <si>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</si>
  <si>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</si>
  <si>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</si>
  <si>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</si>
  <si>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</si>
  <si>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</si>
  <si>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</si>
  <si>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</si>
  <si>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</si>
  <si>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</si>
  <si>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</si>
  <si>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</si>
  <si>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</si>
  <si>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</si>
  <si>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</si>
  <si>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</si>
  <si>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</si>
  <si>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</si>
  <si>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</si>
  <si>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</si>
  <si>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</si>
  <si>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</si>
  <si>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</si>
  <si>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</si>
  <si>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</si>
  <si>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</si>
  <si>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</si>
  <si>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</si>
  <si>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</si>
  <si>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</si>
  <si>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</si>
  <si>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</si>
  <si>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</si>
  <si>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</si>
  <si>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</si>
  <si>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</si>
  <si>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</si>
  <si>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</si>
  <si>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</si>
  <si>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</si>
  <si>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</si>
  <si>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</si>
  <si>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</si>
  <si>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</si>
  <si>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</si>
  <si>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</si>
  <si>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</si>
  <si>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</si>
  <si>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</si>
  <si>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</si>
  <si>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</si>
  <si>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</si>
  <si>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</si>
  <si>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</si>
  <si>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</si>
  <si>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</si>
  <si>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</si>
  <si>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</si>
  <si>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</si>
  <si>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</si>
  <si>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</si>
  <si>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</si>
  <si>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</si>
  <si>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</si>
  <si>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</si>
  <si>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</si>
  <si>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</si>
  <si>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</si>
  <si>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</si>
  <si>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</si>
  <si>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</si>
  <si>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</si>
  <si>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</si>
  <si>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</si>
  <si>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</si>
  <si>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</si>
  <si>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</si>
  <si>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</si>
  <si>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</si>
  <si>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</si>
  <si>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</si>
  <si>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</si>
  <si>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</si>
  <si>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</si>
  <si>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</si>
  <si>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</si>
  <si>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</si>
  <si>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</si>
  <si>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</si>
  <si>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</si>
  <si>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</si>
  <si>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</si>
  <si>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</si>
  <si>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</si>
  <si>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</si>
  <si>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</si>
  <si>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</si>
  <si>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</si>
  <si>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</si>
  <si>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</si>
  <si>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</si>
  <si>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</si>
  <si>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</si>
  <si>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</si>
  <si>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</si>
  <si>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</si>
  <si>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</si>
  <si>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</si>
  <si>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</si>
  <si>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</si>
  <si>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</si>
  <si>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</si>
  <si>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</si>
  <si>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</si>
  <si>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</si>
  <si>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</si>
  <si>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</si>
  <si>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</si>
  <si>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</si>
  <si>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</si>
  <si>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</si>
  <si>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</si>
  <si>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</si>
  <si>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</si>
  <si>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</si>
  <si>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</si>
  <si>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</si>
  <si>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</si>
  <si>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</si>
  <si>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</si>
  <si>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</si>
  <si>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</si>
  <si>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</si>
  <si>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</si>
  <si>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</si>
  <si>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</si>
  <si>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</si>
  <si>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</si>
  <si>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</si>
  <si>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</si>
  <si>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</si>
  <si>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</si>
  <si>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</si>
  <si>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</si>
  <si>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</si>
  <si>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</si>
  <si>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</si>
  <si>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</si>
  <si>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</si>
  <si>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</si>
  <si>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</si>
  <si>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</si>
  <si>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</si>
  <si>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</si>
  <si>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</si>
  <si>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</si>
  <si>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</si>
  <si>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</si>
  <si>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</si>
  <si>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</si>
  <si>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</si>
  <si>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</si>
  <si>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</si>
  <si>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</si>
  <si>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</si>
  <si>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</si>
  <si>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</si>
  <si>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</si>
  <si>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</si>
  <si>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</si>
  <si>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</si>
  <si>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</si>
  <si>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</si>
  <si>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</si>
  <si>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</si>
  <si>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</si>
  <si>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</si>
  <si>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</si>
  <si>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</si>
  <si>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</si>
  <si>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</si>
  <si>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</si>
  <si>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</si>
  <si>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</si>
  <si>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</si>
  <si>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</si>
  <si>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</si>
  <si>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</si>
  <si>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</si>
  <si>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</si>
  <si>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</si>
  <si>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</si>
  <si>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</si>
  <si>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</si>
  <si>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</si>
  <si>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</si>
  <si>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</si>
  <si>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</si>
  <si>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</si>
  <si>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</si>
  <si>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</si>
  <si>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</si>
  <si>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</si>
  <si>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</si>
  <si>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</si>
  <si>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</si>
  <si>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</si>
  <si>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</si>
  <si>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</si>
  <si>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</si>
  <si>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</si>
  <si>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</si>
  <si>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</si>
  <si>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</si>
  <si>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</si>
  <si>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</si>
  <si>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</si>
  <si>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</si>
  <si>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</si>
  <si>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</si>
  <si>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</si>
  <si>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</si>
  <si>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</si>
  <si>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</si>
  <si>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</si>
  <si>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</si>
  <si>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</si>
  <si>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</si>
  <si>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</si>
  <si>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</si>
  <si>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</si>
  <si>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</si>
  <si>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</si>
  <si>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</si>
  <si>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</si>
  <si>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</si>
  <si>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</si>
  <si>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</si>
  <si>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</si>
  <si>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</si>
  <si>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</si>
  <si>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</si>
  <si>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</si>
  <si>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</si>
  <si>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</si>
  <si>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</si>
  <si>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</si>
  <si>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</si>
  <si>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</si>
  <si>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</si>
  <si>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</si>
  <si>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</si>
  <si>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</si>
  <si>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</si>
  <si>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</si>
  <si>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</si>
  <si>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</si>
  <si>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</si>
  <si>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</si>
  <si>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</si>
  <si>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</si>
  <si>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</si>
  <si>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</si>
  <si>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</si>
  <si>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</si>
  <si>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</si>
  <si>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</si>
  <si>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</si>
  <si>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</si>
  <si>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</si>
  <si>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</si>
  <si>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</si>
  <si>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</si>
  <si>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</si>
  <si>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</si>
  <si>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</si>
  <si>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</si>
  <si>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</si>
  <si>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</si>
  <si>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</si>
  <si>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</si>
  <si>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</si>
  <si>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</si>
  <si>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</si>
  <si>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</si>
  <si>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</si>
  <si>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</si>
  <si>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</si>
  <si>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</si>
  <si>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</si>
  <si>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</si>
  <si>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</si>
  <si>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</si>
  <si>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</si>
  <si>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</si>
  <si>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</si>
  <si>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</si>
  <si>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</si>
  <si>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</si>
  <si>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</si>
  <si>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</si>
  <si>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</si>
  <si>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</si>
  <si>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</si>
  <si>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</si>
  <si>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</si>
  <si>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</si>
  <si>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</si>
  <si>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</si>
  <si>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</si>
  <si>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</si>
  <si>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</si>
  <si>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</si>
  <si>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</si>
  <si>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</si>
  <si>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</si>
  <si>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</si>
  <si>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</si>
  <si>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</si>
  <si>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</si>
  <si>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</si>
  <si>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</si>
  <si>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</si>
  <si>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</si>
  <si>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</si>
  <si>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</si>
  <si>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</si>
  <si>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</si>
  <si>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</si>
  <si>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</si>
  <si>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</si>
  <si>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</si>
  <si>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</si>
  <si>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</si>
  <si>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</si>
  <si>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</si>
  <si>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</si>
  <si>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</si>
  <si>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</si>
  <si>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</si>
  <si>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</si>
  <si>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</si>
  <si>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</si>
  <si>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</si>
  <si>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</si>
  <si>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</si>
  <si>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</si>
  <si>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</si>
  <si>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</si>
  <si>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</si>
  <si>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</si>
  <si>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</si>
  <si>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</si>
  <si>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</si>
  <si>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</si>
  <si>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</si>
  <si>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</si>
  <si>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</si>
  <si>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</si>
  <si>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</si>
  <si>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</si>
  <si>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</si>
  <si>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</si>
  <si>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</si>
  <si>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</si>
  <si>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</si>
  <si>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</si>
  <si>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</si>
  <si>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</si>
  <si>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</si>
  <si>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</si>
  <si>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</si>
  <si>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</si>
  <si>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</si>
  <si>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</si>
  <si>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</si>
  <si>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</si>
  <si>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</si>
  <si>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</si>
  <si>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</si>
  <si>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</si>
  <si>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</si>
  <si>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</si>
  <si>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</si>
  <si>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</si>
  <si>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</si>
  <si>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</si>
  <si>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</si>
  <si>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</si>
  <si>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</si>
  <si>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</si>
  <si>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</si>
  <si>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</si>
  <si>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</si>
  <si>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</si>
  <si>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</si>
  <si>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</si>
  <si>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</si>
  <si>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</si>
  <si>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</si>
  <si>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</si>
  <si>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</si>
  <si>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</si>
  <si>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</si>
  <si>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</si>
  <si>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</si>
  <si>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</si>
  <si>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</si>
  <si>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</si>
  <si>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</si>
  <si>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</si>
  <si>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</si>
  <si>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</si>
  <si>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</si>
  <si>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</si>
  <si>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</si>
  <si>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</si>
  <si>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</si>
  <si>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</si>
  <si>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</si>
  <si>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</si>
  <si>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</si>
  <si>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</si>
  <si>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</si>
  <si>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</si>
  <si>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</si>
  <si>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</si>
  <si>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</si>
  <si>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</si>
  <si>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</si>
  <si>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</si>
  <si>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</si>
  <si>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</si>
  <si>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</si>
  <si>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</si>
  <si>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</si>
  <si>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</si>
  <si>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</si>
  <si>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</si>
  <si>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</si>
  <si>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</si>
  <si>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</si>
  <si>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</si>
  <si>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</si>
  <si>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</si>
  <si>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</si>
  <si>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</si>
  <si>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</si>
  <si>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</si>
  <si>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</si>
  <si>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</si>
  <si>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</si>
  <si>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</si>
  <si>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</si>
  <si>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</si>
  <si>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</si>
  <si>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</si>
  <si>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</si>
  <si>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</si>
  <si>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</si>
  <si>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</si>
  <si>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</si>
  <si>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</si>
  <si>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</si>
  <si>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</si>
  <si>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</si>
  <si>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</si>
  <si>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</si>
  <si>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</si>
  <si>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</si>
  <si>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</si>
  <si>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</si>
  <si>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</si>
  <si>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</si>
  <si>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</si>
  <si>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</si>
  <si>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</si>
  <si>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</si>
  <si>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</si>
  <si>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</si>
  <si>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</si>
  <si>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</si>
  <si>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</si>
  <si>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</si>
  <si>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</si>
  <si>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</si>
  <si>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</si>
  <si>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</si>
  <si>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</si>
  <si>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</si>
  <si>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</si>
  <si>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</si>
  <si>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</si>
  <si>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</si>
  <si>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</si>
  <si>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</si>
  <si>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</si>
  <si>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</si>
  <si>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</si>
  <si>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</si>
  <si>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</si>
  <si>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</si>
  <si>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</si>
  <si>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</si>
  <si>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</si>
  <si>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</si>
  <si>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</si>
  <si>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</si>
  <si>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</si>
  <si>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</si>
  <si>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</si>
  <si>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</si>
  <si>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</si>
  <si>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</si>
  <si>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</si>
  <si>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</si>
  <si>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</si>
  <si>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</si>
  <si>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</si>
  <si>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</si>
  <si>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</si>
  <si>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</si>
  <si>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</si>
  <si>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</si>
  <si>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</si>
  <si>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</si>
  <si>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</si>
  <si>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</si>
  <si>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</si>
  <si>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</si>
  <si>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</si>
  <si>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</si>
  <si>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</si>
  <si>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</si>
  <si>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</si>
  <si>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</si>
  <si>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</si>
  <si>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</si>
  <si>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</si>
  <si>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</si>
  <si>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</si>
  <si>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</si>
  <si>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</si>
  <si>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</si>
  <si>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</si>
  <si>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</si>
  <si>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</si>
  <si>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</si>
  <si>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</si>
  <si>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</si>
  <si>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</si>
  <si>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</si>
  <si>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</si>
  <si>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</si>
  <si>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</si>
  <si>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</si>
  <si>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</si>
  <si>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</si>
  <si>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</si>
  <si>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</si>
  <si>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</si>
  <si>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</si>
  <si>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</si>
  <si>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</si>
  <si>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</si>
  <si>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</si>
  <si>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</si>
  <si>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</si>
  <si>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</si>
  <si>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</si>
  <si>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</si>
  <si>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</si>
  <si>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</si>
  <si>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</si>
  <si>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</si>
  <si>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</si>
  <si>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</si>
  <si>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</si>
  <si>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</si>
  <si>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</si>
  <si>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</si>
  <si>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</si>
  <si>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</si>
  <si>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</si>
  <si>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</si>
  <si>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</si>
  <si>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</si>
  <si>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</si>
  <si>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</si>
  <si>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</si>
  <si>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</si>
  <si>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</si>
  <si>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</si>
  <si>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</si>
  <si>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</si>
  <si>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</si>
  <si>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</si>
  <si>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</si>
  <si>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</si>
  <si>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</si>
  <si>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</si>
  <si>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</si>
  <si>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</si>
  <si>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</si>
  <si>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</si>
  <si>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</si>
  <si>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</si>
  <si>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</si>
  <si>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</si>
  <si>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</si>
  <si>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</si>
  <si>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</si>
  <si>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</si>
  <si>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</si>
  <si>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</si>
  <si>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</si>
  <si>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</si>
  <si>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</si>
  <si>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</si>
  <si>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</si>
  <si>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</si>
  <si>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</si>
  <si>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</si>
  <si>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</si>
  <si>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</si>
  <si>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</si>
  <si>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</si>
  <si>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</si>
  <si>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</si>
  <si>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</si>
  <si>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</si>
  <si>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</si>
  <si>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</si>
  <si>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</si>
  <si>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</si>
  <si>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</si>
  <si>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</si>
  <si>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</si>
  <si>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</si>
  <si>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</si>
  <si>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</si>
  <si>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</si>
  <si>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</si>
  <si>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</si>
  <si>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</si>
  <si>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</si>
  <si>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</si>
  <si>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</si>
  <si>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</si>
  <si>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</si>
  <si>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</si>
  <si>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</si>
  <si>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</si>
  <si>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</si>
  <si>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</si>
  <si>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</si>
  <si>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</si>
  <si>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</si>
  <si>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</si>
  <si>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</si>
  <si>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</si>
  <si>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</si>
  <si>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</si>
  <si>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</si>
  <si>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</si>
  <si>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</si>
  <si>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</si>
  <si>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</si>
  <si>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</si>
  <si>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</si>
  <si>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</si>
  <si>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</si>
  <si>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</si>
  <si>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</si>
  <si>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</si>
  <si>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</si>
  <si>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</si>
  <si>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</si>
  <si>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</si>
  <si>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</si>
  <si>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</si>
  <si>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</si>
  <si>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</si>
  <si>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</si>
  <si>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</si>
  <si>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</si>
  <si>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</si>
  <si>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</si>
  <si>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</si>
  <si>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</si>
  <si>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</si>
  <si>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</si>
  <si>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</si>
  <si>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</si>
  <si>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</si>
  <si>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</si>
  <si>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</si>
  <si>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</si>
  <si>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</si>
  <si>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</si>
  <si>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</si>
  <si>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</si>
  <si>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</si>
  <si>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</si>
  <si>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</si>
  <si>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</si>
  <si>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</si>
  <si>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</si>
  <si>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</si>
  <si>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</si>
  <si>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</si>
  <si>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</si>
  <si>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</si>
  <si>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</si>
  <si>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</si>
  <si>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</si>
  <si>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</si>
  <si>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</si>
  <si>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</si>
  <si>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</si>
  <si>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</si>
  <si>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</si>
  <si>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</si>
  <si>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</si>
  <si>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</si>
  <si>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</si>
  <si>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</si>
  <si>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</si>
  <si>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</si>
  <si>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</si>
  <si>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</si>
  <si>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</si>
  <si>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</si>
  <si>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</si>
  <si>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</si>
  <si>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</si>
  <si>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</si>
  <si>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</si>
  <si>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</si>
  <si>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</si>
  <si>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</si>
  <si>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</si>
  <si>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</si>
  <si>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</si>
  <si>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</si>
  <si>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</si>
  <si>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</si>
  <si>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</si>
  <si>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</si>
  <si>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</si>
  <si>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</si>
  <si>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</si>
  <si>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</si>
  <si>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</si>
  <si>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</si>
  <si>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</si>
  <si>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</si>
  <si>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</si>
  <si>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</si>
  <si>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</si>
  <si>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</si>
  <si>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</si>
  <si>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</si>
  <si>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</si>
  <si>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</si>
  <si>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</si>
  <si>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</si>
  <si>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</si>
  <si>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</si>
  <si>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</si>
  <si>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</si>
  <si>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</si>
  <si>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</si>
  <si>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</si>
  <si>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</si>
  <si>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</si>
  <si>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</si>
  <si>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</si>
  <si>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</si>
  <si>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</si>
  <si>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</si>
  <si>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</si>
  <si>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</si>
  <si>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</si>
  <si>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</si>
  <si>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</si>
  <si>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</si>
  <si>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</si>
  <si>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</si>
  <si>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</si>
  <si>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</si>
  <si>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</si>
  <si>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</si>
  <si>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</si>
  <si>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</si>
  <si>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</si>
  <si>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</si>
  <si>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</si>
  <si>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</si>
  <si>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</si>
  <si>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</si>
  <si>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</si>
  <si>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</si>
  <si>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</si>
  <si>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</si>
  <si>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</si>
  <si>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</si>
  <si>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</si>
  <si>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</si>
  <si>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</si>
  <si>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</si>
  <si>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</si>
  <si>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</si>
  <si>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</si>
  <si>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</si>
  <si>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</si>
  <si>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</si>
  <si>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</si>
  <si>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</si>
  <si>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</si>
  <si>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</si>
  <si>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</si>
  <si>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</si>
  <si>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</si>
  <si>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</si>
  <si>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</si>
  <si>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</si>
  <si>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</si>
  <si>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</si>
  <si>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</si>
  <si>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</si>
  <si>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</si>
  <si>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</si>
  <si>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</si>
  <si>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</si>
  <si>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</si>
  <si>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</si>
  <si>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</si>
  <si>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</si>
  <si>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</si>
  <si>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</si>
  <si>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</si>
  <si>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</si>
  <si>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</si>
  <si>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</si>
  <si>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</si>
  <si>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</si>
  <si>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</si>
  <si>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</si>
  <si>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</si>
  <si>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</si>
  <si>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</si>
  <si>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</si>
  <si>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</si>
  <si>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</si>
  <si>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</si>
  <si>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</si>
  <si>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</si>
  <si>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</si>
  <si>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</si>
  <si>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</si>
  <si>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</si>
  <si>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</si>
  <si>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</si>
  <si>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</si>
  <si>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</si>
  <si>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</si>
  <si>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</si>
  <si>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</si>
  <si>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</si>
  <si>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</si>
  <si>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</si>
  <si>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</si>
  <si>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</si>
  <si>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</si>
  <si>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</si>
  <si>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</si>
  <si>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</si>
  <si>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</si>
  <si>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</si>
  <si>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</si>
  <si>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</si>
  <si>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</si>
  <si>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</si>
  <si>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</si>
  <si>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</si>
  <si>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</si>
  <si>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</si>
  <si>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</si>
  <si>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</si>
  <si>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</si>
  <si>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</si>
  <si>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</si>
  <si>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</si>
  <si>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</si>
  <si>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</si>
  <si>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</si>
  <si>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</si>
  <si>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</si>
  <si>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</si>
  <si>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</si>
  <si>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</si>
  <si>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</si>
  <si>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</si>
  <si>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</si>
  <si>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</si>
  <si>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</si>
  <si>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</si>
  <si>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</si>
  <si>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</si>
  <si>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</si>
  <si>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</si>
  <si>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</si>
  <si>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</si>
  <si>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</si>
  <si>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</si>
  <si>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</si>
  <si>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</si>
  <si>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</si>
  <si>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</si>
  <si>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</si>
  <si>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</si>
  <si>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</si>
  <si>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</si>
  <si>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</si>
  <si>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</si>
  <si>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</si>
  <si>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</si>
  <si>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</si>
  <si>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</si>
  <si>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</si>
  <si>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</si>
  <si>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</si>
  <si>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</si>
  <si>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</si>
  <si>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</si>
  <si>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</si>
  <si>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</si>
  <si>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</si>
  <si>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</si>
  <si>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</si>
  <si>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</si>
  <si>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</si>
  <si>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</si>
  <si>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</si>
  <si>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</si>
  <si>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</si>
  <si>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</si>
  <si>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</si>
  <si>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</si>
  <si>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</si>
  <si>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</si>
  <si>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</si>
  <si>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</si>
  <si>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</si>
  <si>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</si>
  <si>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</si>
  <si>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</si>
  <si>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</si>
  <si>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</si>
  <si>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</si>
  <si>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</si>
  <si>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</si>
  <si>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</si>
  <si>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</si>
  <si>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</si>
  <si>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</si>
  <si>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</si>
  <si>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</si>
  <si>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</si>
  <si>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</si>
  <si>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</si>
  <si>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</si>
  <si>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</si>
  <si>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</si>
  <si>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</si>
  <si>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</si>
  <si>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</si>
  <si>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</si>
  <si>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</si>
  <si>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</si>
  <si>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</si>
  <si>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</si>
  <si>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</si>
  <si>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</si>
  <si>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</si>
  <si>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</si>
  <si>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</si>
  <si>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</si>
  <si>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</si>
  <si>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</si>
  <si>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</si>
  <si>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</si>
  <si>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</si>
  <si>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</si>
  <si>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</si>
  <si>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</si>
  <si>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</si>
  <si>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</si>
  <si>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</si>
  <si>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</si>
  <si>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</si>
  <si>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</si>
  <si>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</si>
  <si>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</si>
  <si>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</si>
  <si>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</si>
  <si>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</si>
  <si>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</si>
  <si>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</si>
  <si>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</si>
  <si>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</si>
  <si>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</si>
  <si>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</si>
  <si>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</si>
  <si>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</si>
  <si>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</si>
  <si>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</si>
  <si>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</si>
  <si>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</si>
  <si>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</si>
  <si>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</si>
  <si>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</si>
  <si>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</si>
  <si>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</si>
  <si>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</si>
  <si>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</si>
  <si>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</si>
  <si>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</si>
  <si>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</si>
  <si>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</si>
  <si>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</si>
  <si>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</si>
  <si>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</si>
  <si>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</si>
  <si>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</si>
  <si>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</si>
  <si>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</si>
  <si>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</si>
  <si>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</si>
  <si>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</si>
  <si>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</si>
  <si>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</si>
  <si>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</si>
  <si>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</si>
  <si>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</si>
  <si>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</si>
  <si>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</si>
  <si>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</si>
  <si>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</si>
  <si>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</si>
  <si>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</si>
  <si>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</si>
  <si>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</si>
  <si>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</si>
  <si>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</si>
  <si>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</si>
  <si>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</si>
  <si>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</si>
  <si>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</si>
  <si>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</si>
  <si>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</si>
  <si>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</si>
  <si>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</si>
  <si>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</si>
  <si>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</si>
  <si>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</si>
  <si>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</si>
  <si>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</si>
  <si>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</si>
  <si>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</si>
  <si>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</si>
  <si>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</si>
  <si>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</si>
  <si>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</si>
  <si>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</si>
  <si>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</si>
  <si>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</si>
  <si>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</si>
  <si>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</si>
  <si>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</si>
  <si>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</si>
  <si>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</si>
  <si>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</si>
  <si>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</si>
  <si>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</si>
  <si>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</si>
  <si>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</si>
  <si>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</si>
  <si>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</si>
  <si>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</si>
  <si>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</si>
  <si>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</si>
  <si>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</si>
  <si>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</si>
  <si>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</si>
  <si>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</si>
  <si>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</si>
  <si>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</si>
  <si>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</si>
  <si>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</si>
  <si>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</si>
  <si>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</si>
  <si>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</si>
  <si>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</si>
  <si>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</si>
  <si>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</si>
  <si>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</si>
  <si>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</si>
  <si>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</si>
  <si>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</si>
  <si>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</si>
  <si>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</si>
  <si>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</si>
  <si>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</si>
  <si>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</si>
  <si>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</si>
  <si>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</si>
  <si>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</si>
  <si>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</si>
  <si>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</si>
  <si>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</si>
  <si>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</si>
  <si>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</si>
  <si>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</si>
  <si>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</si>
  <si>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</si>
  <si>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</si>
  <si>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</si>
  <si>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</si>
  <si>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</si>
  <si>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</si>
  <si>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</si>
  <si>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</si>
  <si>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</si>
  <si>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</si>
  <si>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</si>
  <si>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</si>
  <si>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</si>
  <si>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</si>
  <si>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</si>
  <si>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</si>
  <si>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</si>
  <si>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</si>
  <si>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</si>
  <si>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</si>
  <si>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</si>
  <si>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</si>
  <si>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</si>
  <si>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</si>
  <si>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</si>
  <si>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</si>
  <si>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</si>
  <si>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</si>
  <si>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</si>
  <si>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</si>
  <si>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</si>
  <si>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</si>
  <si>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</si>
  <si>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</si>
  <si>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</si>
  <si>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</si>
  <si>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</si>
  <si>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</si>
  <si>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</si>
  <si>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</si>
  <si>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</si>
  <si>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</si>
  <si>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</si>
  <si>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</si>
  <si>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</si>
  <si>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</si>
  <si>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</si>
  <si>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</si>
  <si>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</si>
  <si>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</si>
  <si>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</si>
  <si>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</si>
  <si>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</si>
  <si>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</si>
  <si>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</si>
  <si>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</si>
  <si>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</si>
  <si>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</si>
  <si>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</si>
  <si>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</si>
  <si>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</si>
  <si>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</si>
  <si>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</si>
  <si>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</si>
  <si>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</si>
  <si>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</si>
  <si>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</si>
  <si>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</si>
  <si>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</si>
  <si>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</si>
  <si>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</si>
  <si>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</si>
  <si>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</si>
  <si>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</si>
  <si>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</si>
  <si>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</si>
  <si>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</si>
  <si>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</si>
  <si>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</si>
  <si>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</si>
  <si>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</si>
  <si>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</si>
  <si>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Years (Order Date)</t>
  </si>
  <si>
    <t>Months (Order Date)</t>
  </si>
  <si>
    <t>Arabica</t>
  </si>
  <si>
    <t>Excelsa</t>
  </si>
  <si>
    <t>Liberica</t>
  </si>
  <si>
    <t>Robusta</t>
  </si>
  <si>
    <t>Sum of Sales</t>
  </si>
  <si>
    <t>Apr</t>
  </si>
  <si>
    <t>Jun</t>
  </si>
  <si>
    <t>Jul</t>
  </si>
  <si>
    <t>Aug</t>
  </si>
  <si>
    <t>Sep</t>
  </si>
  <si>
    <t>Oct</t>
  </si>
  <si>
    <t>Nov</t>
  </si>
  <si>
    <t>Dec</t>
  </si>
  <si>
    <t>2020</t>
  </si>
  <si>
    <t>Jan</t>
  </si>
  <si>
    <t>Feb</t>
  </si>
  <si>
    <t>Mar</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</si>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</sst>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fill>
        <patternFill>
          <bgColor theme="5" tint="-0.24994659260841701"/>
        </patternFill>
      </fill>
    </dxf>
    <dxf>
      <font>
        <b/>
        <i val="0"/>
        <color theme="1"/>
      </font>
      <fill>
        <patternFill patternType="solid">
          <fgColor indexed="64"/>
          <bgColor theme="5" tint="0.79998168889431442"/>
        </patternFill>
      </fill>
      <border>
        <left style="thin">
          <color theme="5"/>
        </left>
        <right style="thin">
          <color theme="5"/>
        </right>
        <top style="thin">
          <color theme="5"/>
        </top>
        <bottom style="thin">
          <color theme="5"/>
        </bottom>
        <vertical/>
        <horizontal/>
      </border>
    </dxf>
    <dxf>
      <font>
        <color theme="0"/>
      </font>
      <fill>
        <patternFill>
          <bgColor theme="5" tint="-0.24994659260841701"/>
        </patternFill>
      </fill>
      <border>
        <bottom style="thin">
          <color theme="4"/>
        </bottom>
        <vertical/>
        <horizontal/>
      </border>
    </dxf>
    <dxf>
      <font>
        <b/>
        <i val="0"/>
        <color theme="0"/>
      </font>
      <fill>
        <patternFill>
          <bgColor theme="5" tint="0.79998168889431442"/>
        </patternFill>
      </fill>
      <border>
        <left style="thin">
          <color theme="4"/>
        </left>
        <right style="thin">
          <color theme="4"/>
        </right>
        <top style="thin">
          <color theme="4"/>
        </top>
        <bottom style="thin">
          <color theme="4"/>
        </bottom>
        <vertical/>
        <horizontal/>
      </border>
    </dxf>
  </dxfs>
  <tableStyles count="2" defaultTableStyle="TableStyleMedium2" defaultPivotStyle="PivotStyleMedium9">
    <tableStyle name="SlicerStyleLight1 2" pivot="0" table="0" count="10" xr9:uid="{8662495C-8C36-3F4F-A2EA-0F85346BAADE}">
      <tableStyleElement type="wholeTable" dxfId="15"/>
      <tableStyleElement type="headerRow" dxfId="14"/>
    </tableStyle>
    <tableStyle name="TimeSlicerStyleDark2 2" pivot="0" table="0" count="9" xr9:uid="{42D1DBBC-3AC2-9C4F-8399-4ECBA18D006F}">
      <tableStyleElement type="wholeTable" dxfId="13"/>
      <tableStyleElement type="headerRow" dxfId="12"/>
    </tableStyle>
  </tableStyles>
  <colors>
    <mruColors>
      <color rgb="FF88E2E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solidFill>
          </a:ln>
          <a:effectLst/>
        </c:spPr>
      </c:pivotFmt>
      <c:pivotFmt>
        <c:idx val="5"/>
        <c:spPr>
          <a:solidFill>
            <a:schemeClr val="accent2">
              <a:lumMod val="50000"/>
            </a:schemeClr>
          </a:solidFill>
          <a:ln w="25400">
            <a:solidFill>
              <a:schemeClr val="bg1"/>
            </a:solidFill>
          </a:ln>
          <a:effectLst/>
        </c:spPr>
      </c:pivotFmt>
      <c:pivotFmt>
        <c:idx val="6"/>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25400">
            <a:solidFill>
              <a:schemeClr val="bg1"/>
            </a:solidFill>
          </a:ln>
          <a:effectLst/>
        </c:spPr>
      </c:pivotFmt>
      <c:pivotFmt>
        <c:idx val="8"/>
        <c:spPr>
          <a:solidFill>
            <a:schemeClr val="accent2">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alpha val="65000"/>
              </a:schemeClr>
            </a:solidFill>
            <a:ln w="25400">
              <a:solidFill>
                <a:schemeClr val="bg1"/>
              </a:solidFill>
            </a:ln>
            <a:effectLst/>
          </c:spPr>
          <c:invertIfNegative val="0"/>
          <c:dPt>
            <c:idx val="1"/>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1-483B-FA4D-B04E-826F90A6D18A}"/>
              </c:ext>
            </c:extLst>
          </c:dPt>
          <c:dPt>
            <c:idx val="2"/>
            <c:invertIfNegative val="0"/>
            <c:bubble3D val="0"/>
            <c:spPr>
              <a:solidFill>
                <a:schemeClr val="accent2">
                  <a:lumMod val="50000"/>
                </a:schemeClr>
              </a:solidFill>
              <a:ln w="25400">
                <a:solidFill>
                  <a:schemeClr val="bg1"/>
                </a:solidFill>
              </a:ln>
              <a:effectLst/>
            </c:spPr>
            <c:extLst>
              <c:ext xmlns:c16="http://schemas.microsoft.com/office/drawing/2014/chart" uri="{C3380CC4-5D6E-409C-BE32-E72D297353CC}">
                <c16:uniqueId val="{00000003-483B-FA4D-B04E-826F90A6D18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83B-FA4D-B04E-826F90A6D18A}"/>
            </c:ext>
          </c:extLst>
        </c:ser>
        <c:dLbls>
          <c:dLblPos val="outEnd"/>
          <c:showLegendKey val="0"/>
          <c:showVal val="1"/>
          <c:showCatName val="0"/>
          <c:showSerName val="0"/>
          <c:showPercent val="0"/>
          <c:showBubbleSize val="0"/>
        </c:dLbls>
        <c:gapWidth val="182"/>
        <c:axId val="779559296"/>
        <c:axId val="779734368"/>
      </c:barChart>
      <c:catAx>
        <c:axId val="77955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79734368"/>
        <c:crosses val="autoZero"/>
        <c:auto val="1"/>
        <c:lblAlgn val="ctr"/>
        <c:lblOffset val="100"/>
        <c:noMultiLvlLbl val="0"/>
      </c:catAx>
      <c:valAx>
        <c:axId val="779734368"/>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7955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chemeClr val="accent2">
              <a:lumMod val="75000"/>
            </a:schemeClr>
          </a:solidFill>
          <a:ln w="25400">
            <a:solidFill>
              <a:schemeClr val="bg1"/>
            </a:solidFill>
          </a:ln>
          <a:effectLst/>
        </c:spPr>
      </c:pivotFmt>
      <c:pivotFmt>
        <c:idx val="3"/>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solidFill>
          </a:ln>
          <a:effectLst/>
        </c:spPr>
      </c:pivotFmt>
      <c:pivotFmt>
        <c:idx val="5"/>
        <c:spPr>
          <a:solidFill>
            <a:schemeClr val="accent2">
              <a:lumMod val="50000"/>
            </a:schemeClr>
          </a:solidFill>
          <a:ln w="25400">
            <a:solidFill>
              <a:schemeClr val="bg1"/>
            </a:solidFill>
          </a:ln>
          <a:effectLst/>
        </c:spPr>
      </c:pivotFmt>
      <c:pivotFmt>
        <c:idx val="6"/>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25400">
            <a:solidFill>
              <a:schemeClr val="bg1"/>
            </a:solidFill>
          </a:ln>
          <a:effectLst/>
        </c:spPr>
      </c:pivotFmt>
      <c:pivotFmt>
        <c:idx val="8"/>
        <c:spPr>
          <a:solidFill>
            <a:schemeClr val="accent2">
              <a:lumMod val="50000"/>
            </a:schemeClr>
          </a:solidFill>
          <a:ln w="25400">
            <a:solidFill>
              <a:schemeClr val="bg1"/>
            </a:solidFill>
          </a:ln>
          <a:effectLst/>
        </c:spPr>
      </c:pivotFmt>
      <c:pivotFmt>
        <c:idx val="9"/>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alpha val="6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alpha val="65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CA2-FE4C-A681-BD1993556DB1}"/>
            </c:ext>
          </c:extLst>
        </c:ser>
        <c:dLbls>
          <c:dLblPos val="outEnd"/>
          <c:showLegendKey val="0"/>
          <c:showVal val="1"/>
          <c:showCatName val="0"/>
          <c:showSerName val="0"/>
          <c:showPercent val="0"/>
          <c:showBubbleSize val="0"/>
        </c:dLbls>
        <c:gapWidth val="182"/>
        <c:axId val="779559296"/>
        <c:axId val="779734368"/>
      </c:barChart>
      <c:catAx>
        <c:axId val="77955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79734368"/>
        <c:crosses val="autoZero"/>
        <c:auto val="1"/>
        <c:lblAlgn val="ctr"/>
        <c:lblOffset val="100"/>
        <c:noMultiLvlLbl val="0"/>
      </c:catAx>
      <c:valAx>
        <c:axId val="779734368"/>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7955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752-0043-B715-AF85CC38E84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752-0043-B715-AF85CC38E84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752-0043-B715-AF85CC38E84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752-0043-B715-AF85CC38E84F}"/>
            </c:ext>
          </c:extLst>
        </c:ser>
        <c:dLbls>
          <c:showLegendKey val="0"/>
          <c:showVal val="0"/>
          <c:showCatName val="0"/>
          <c:showSerName val="0"/>
          <c:showPercent val="0"/>
          <c:showBubbleSize val="0"/>
        </c:dLbls>
        <c:smooth val="0"/>
        <c:axId val="697322144"/>
        <c:axId val="690215344"/>
      </c:lineChart>
      <c:catAx>
        <c:axId val="6973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90215344"/>
        <c:crosses val="autoZero"/>
        <c:auto val="1"/>
        <c:lblAlgn val="ctr"/>
        <c:lblOffset val="100"/>
        <c:noMultiLvlLbl val="0"/>
      </c:catAx>
      <c:valAx>
        <c:axId val="690215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9732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1A096E11-A42A-5B2D-5AD0-9B55D00B3EDB}"/>
            </a:ext>
          </a:extLst>
        </xdr:cNvPr>
        <xdr:cNvSpPr/>
      </xdr:nvSpPr>
      <xdr:spPr>
        <a:xfrm>
          <a:off x="135467" y="67733"/>
          <a:ext cx="20743333" cy="745067"/>
        </a:xfrm>
        <a:prstGeom prst="rect">
          <a:avLst/>
        </a:prstGeom>
        <a:solidFill>
          <a:schemeClr val="accent2"/>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editAs="oneCell">
    <xdr:from>
      <xdr:col>1</xdr:col>
      <xdr:colOff>0</xdr:colOff>
      <xdr:row>6</xdr:row>
      <xdr:rowOff>9700</xdr:rowOff>
    </xdr:from>
    <xdr:to>
      <xdr:col>10</xdr:col>
      <xdr:colOff>548308</xdr:colOff>
      <xdr:row>13</xdr:row>
      <xdr:rowOff>171565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1D27FBF-1E27-4C42-990E-974322B0B37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560" y="1056403"/>
              <a:ext cx="7958968" cy="14039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19</xdr:col>
      <xdr:colOff>1</xdr:colOff>
      <xdr:row>16</xdr:row>
      <xdr:rowOff>1</xdr:rowOff>
    </xdr:from>
    <xdr:to>
      <xdr:col>26</xdr:col>
      <xdr:colOff>1</xdr:colOff>
      <xdr:row>30</xdr:row>
      <xdr:rowOff>0</xdr:rowOff>
    </xdr:to>
    <xdr:graphicFrame macro="">
      <xdr:nvGraphicFramePr>
        <xdr:cNvPr id="10" name="Chart 9">
          <a:extLst>
            <a:ext uri="{FF2B5EF4-FFF2-40B4-BE49-F238E27FC236}">
              <a16:creationId xmlns:a16="http://schemas.microsoft.com/office/drawing/2014/main" id="{9ABAD98E-EAEF-3B40-9221-1C65DCA22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xdr:colOff>
      <xdr:row>31</xdr:row>
      <xdr:rowOff>0</xdr:rowOff>
    </xdr:from>
    <xdr:to>
      <xdr:col>26</xdr:col>
      <xdr:colOff>1</xdr:colOff>
      <xdr:row>47</xdr:row>
      <xdr:rowOff>135467</xdr:rowOff>
    </xdr:to>
    <xdr:graphicFrame macro="">
      <xdr:nvGraphicFramePr>
        <xdr:cNvPr id="11" name="Chart 10">
          <a:extLst>
            <a:ext uri="{FF2B5EF4-FFF2-40B4-BE49-F238E27FC236}">
              <a16:creationId xmlns:a16="http://schemas.microsoft.com/office/drawing/2014/main" id="{57EC90AD-596C-7E4E-A5E2-A05126CD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xdr:colOff>
      <xdr:row>6</xdr:row>
      <xdr:rowOff>0</xdr:rowOff>
    </xdr:from>
    <xdr:to>
      <xdr:col>16</xdr:col>
      <xdr:colOff>0</xdr:colOff>
      <xdr:row>14</xdr:row>
      <xdr:rowOff>31820</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B2AB1D26-8906-326E-B85D-6BA969D7E86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559" y="1046703"/>
              <a:ext cx="12351100" cy="14692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xdr:colOff>
      <xdr:row>6</xdr:row>
      <xdr:rowOff>0</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837C9F3D-098D-2A06-068D-777B47DD085A}"/>
                </a:ext>
              </a:extLst>
            </xdr:cNvPr>
            <xdr:cNvGraphicFramePr>
              <a:graphicFrameLocks/>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9560" y="1046703"/>
              <a:ext cx="14744981" cy="19468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16</xdr:row>
      <xdr:rowOff>0</xdr:rowOff>
    </xdr:from>
    <xdr:to>
      <xdr:col>18</xdr:col>
      <xdr:colOff>0</xdr:colOff>
      <xdr:row>48</xdr:row>
      <xdr:rowOff>1</xdr:rowOff>
    </xdr:to>
    <xdr:graphicFrame macro="">
      <xdr:nvGraphicFramePr>
        <xdr:cNvPr id="3" name="Chart 2">
          <a:extLst>
            <a:ext uri="{FF2B5EF4-FFF2-40B4-BE49-F238E27FC236}">
              <a16:creationId xmlns:a16="http://schemas.microsoft.com/office/drawing/2014/main" id="{9275ABF1-5388-BAEB-0A58-F0A91904F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6</xdr:row>
      <xdr:rowOff>1</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15" name="Roast Type Name 1">
              <a:extLst>
                <a:ext uri="{FF2B5EF4-FFF2-40B4-BE49-F238E27FC236}">
                  <a16:creationId xmlns:a16="http://schemas.microsoft.com/office/drawing/2014/main" id="{AED38C5F-1318-C48C-200E-879843E49E3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318901" y="1046704"/>
              <a:ext cx="5163736" cy="586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13956</xdr:colOff>
      <xdr:row>10</xdr:row>
      <xdr:rowOff>0</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19" name="Size 3">
              <a:extLst>
                <a:ext uri="{FF2B5EF4-FFF2-40B4-BE49-F238E27FC236}">
                  <a16:creationId xmlns:a16="http://schemas.microsoft.com/office/drawing/2014/main" id="{88D5138F-A34C-AA9E-CCBD-DCC6709C09B7}"/>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4332857" y="1702637"/>
              <a:ext cx="2456264" cy="976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25</xdr:col>
      <xdr:colOff>809452</xdr:colOff>
      <xdr:row>15</xdr:row>
      <xdr:rowOff>0</xdr:rowOff>
    </xdr:to>
    <mc:AlternateContent xmlns:mc="http://schemas.openxmlformats.org/markup-compatibility/2006" xmlns:a14="http://schemas.microsoft.com/office/drawing/2010/main">
      <mc:Choice Requires="a14">
        <xdr:graphicFrame macro="">
          <xdr:nvGraphicFramePr>
            <xdr:cNvPr id="20" name="Loyalty Card 3">
              <a:extLst>
                <a:ext uri="{FF2B5EF4-FFF2-40B4-BE49-F238E27FC236}">
                  <a16:creationId xmlns:a16="http://schemas.microsoft.com/office/drawing/2014/main" id="{5D20F5C8-698A-61DB-B153-05E989727855}"/>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7012418" y="1702637"/>
              <a:ext cx="2456265" cy="976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 Yan Tang" refreshedDate="45880.731032523145" createdVersion="8" refreshedVersion="8" minRefreshableVersion="3" recordCount="1000" xr:uid="{4CD657B3-CBFA-594A-951B-6A26E56C24F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38587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8F113-6967-944C-86AA-81D633A7E5E9}"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86149-655A-5C49-A51B-2BCD18B51119}"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DC918-3CCC-674D-8DD8-96DFCADE157A}"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BDE67E-1621-CE4F-B5F4-F99BCAA07C62}" sourceName="Loyalty Card">
  <pivotTables>
    <pivotTable tabId="18" name="TotalSales"/>
    <pivotTable tabId="19" name="TotalSales"/>
    <pivotTable tabId="20" name="TotalSales"/>
  </pivotTables>
  <data>
    <tabular pivotCacheId="203858728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704C951-65BF-D545-97B2-68F58CCC0AFC}" sourceName="Size">
  <pivotTables>
    <pivotTable tabId="18" name="TotalSales"/>
    <pivotTable tabId="19" name="TotalSales"/>
    <pivotTable tabId="20" name="TotalSales"/>
  </pivotTables>
  <data>
    <tabular pivotCacheId="203858728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11C0CD4-1A76-434C-B9B5-13E7643B5649}" sourceName="Roast Type Name">
  <pivotTables>
    <pivotTable tabId="18" name="TotalSales"/>
    <pivotTable tabId="19" name="TotalSales"/>
    <pivotTable tabId="20" name="TotalSales"/>
  </pivotTables>
  <data>
    <tabular pivotCacheId="203858728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3" xr10:uid="{F58AD4EA-AF52-5E4E-AF8B-20ED3400B6FE}" cache="Slicer_Loyalty_Card" caption="Loyalty Card" style="SlicerStyleLight1 2" rowHeight="230716"/>
  <slicer name="Size 3" xr10:uid="{E9AD8DEE-A0FF-BC45-87CE-6B98F557A91F}" cache="Slicer_Size" caption="Size" columnCount="2" style="SlicerStyleLight1 2" rowHeight="230716"/>
  <slicer name="Roast Type Name 1" xr10:uid="{E669E9FD-3858-3D48-BB24-371A032620C2}" cache="Slicer_Roast_Type_Name" caption="Roast Type Name" columnCount="3" style="SlicerStyleLight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0A3F45-C740-E44E-89C3-256775D1A45E}" name="Orders" displayName="Orders" ref="A1:P1001" totalsRowShown="0" headerRowDxfId="11">
  <autoFilter ref="A1:P1001" xr:uid="{B10A3F45-C740-E44E-89C3-256775D1A45E}"/>
  <tableColumns count="16">
    <tableColumn id="1" xr3:uid="{037E1F07-3FE9-3549-A5D8-3E7F94513BCB}" name="Order ID" dataDxfId="10"/>
    <tableColumn id="2" xr3:uid="{D1752570-574D-9340-B5E8-42C6FC16874C}" name="Order Date" dataDxfId="9"/>
    <tableColumn id="3" xr3:uid="{ACAC616B-1CE4-F245-AB2D-2EA9B211E391}" name="Customer ID" dataDxfId="8"/>
    <tableColumn id="4" xr3:uid="{1EBECC7D-FA35-9D45-BE12-D69F3B24F59C}" name="Product ID"/>
    <tableColumn id="5" xr3:uid="{35BE68B2-8490-254B-A126-F0B5BFAE1339}" name="Quantity" dataDxfId="7"/>
    <tableColumn id="6" xr3:uid="{8CFF48F3-C894-EA48-AB7B-93A43980CD9D}" name="Customer Name" dataDxfId="6">
      <calculatedColumnFormula>_xlfn.XLOOKUP(orders!C2,customers!$A$1:$A$1001,customers!$B$1:$B$1001,,0)</calculatedColumnFormula>
    </tableColumn>
    <tableColumn id="7" xr3:uid="{D43B0D81-94FA-1B4D-99B1-C87C80027451}" name="Email" dataDxfId="5">
      <calculatedColumnFormula>IF(_xlfn.XLOOKUP(C2,customers!$A$1:$A$1001,customers!$C$1:$C$1001,,0)=0,"",_xlfn.XLOOKUP(C2,customers!$A$1:$A$1001,customers!$C$1:$C$1001,,0))</calculatedColumnFormula>
    </tableColumn>
    <tableColumn id="8" xr3:uid="{B89C7469-B3B2-4548-B3B1-42EE70FE7B62}" name="Country" dataDxfId="4">
      <calculatedColumnFormula>_xlfn.XLOOKUP(orders!C2,customers!$A$1:$A$1001,customers!$G$1:$G$1001,,0)</calculatedColumnFormula>
    </tableColumn>
    <tableColumn id="9" xr3:uid="{576FCA23-5C5A-1440-90C2-BB4B6477C73A}" name="Coffee Type">
      <calculatedColumnFormula>INDEX(products!$A$1:$G$49,MATCH(orders!$D2,products!$A$1:$A$49,0),MATCH(orders!I$1,products!$A$1:$G$1,0))</calculatedColumnFormula>
    </tableColumn>
    <tableColumn id="10" xr3:uid="{9F539918-3F0B-2C42-A1BE-0612F922005A}" name="Roast Type">
      <calculatedColumnFormula>INDEX(products!$A$1:$G$49,MATCH(orders!$D2,products!$A$1:$A$49,0),MATCH(orders!J$1,products!$A$1:$G$1,0))</calculatedColumnFormula>
    </tableColumn>
    <tableColumn id="11" xr3:uid="{C0BB85BC-D91A-6F49-9994-68D057741DC3}" name="Size" dataDxfId="3">
      <calculatedColumnFormula>INDEX(products!$A$1:$G$49,MATCH(orders!$D2,products!$A$1:$A$49,0),MATCH(orders!K$1,products!$A$1:$G$1,0))</calculatedColumnFormula>
    </tableColumn>
    <tableColumn id="12" xr3:uid="{11B9F3BA-432B-3D42-9897-D731D0BDD41B}" name="Unit Price" dataDxfId="2" dataCellStyle="Currency">
      <calculatedColumnFormula>INDEX(products!$A$1:$G$49,MATCH(orders!$D2,products!$A$1:$A$49,0),MATCH(orders!L$1,products!$A$1:$G$1,0))</calculatedColumnFormula>
    </tableColumn>
    <tableColumn id="13" xr3:uid="{ADADF7C6-EC57-5444-B06B-49ED9889DCA9}" name="Sales" dataDxfId="1" dataCellStyle="Currency">
      <calculatedColumnFormula>L2*E2</calculatedColumnFormula>
    </tableColumn>
    <tableColumn id="14" xr3:uid="{50F58C5C-52B7-5349-985B-DF4FFDA0D316}" name="Coffee Type Name">
      <calculatedColumnFormula>IF(I2="Rob","Robusta", IF(I2="Exc","Excelsa",IF(I2="Ara","Arabica",IF(I2="Lib","Liberica",""))))</calculatedColumnFormula>
    </tableColumn>
    <tableColumn id="15" xr3:uid="{991F3D3F-9741-C040-8B12-5A31DC309A1C}" name="Roast Type Name">
      <calculatedColumnFormula>IF(J2="M","Medium",IF(J2="L","Light",IF(J2="D","Dark","")))</calculatedColumnFormula>
    </tableColumn>
    <tableColumn id="16" xr3:uid="{9344362D-2300-2640-B8A7-AD54C5BC592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E22C11-E277-894F-8A8E-6E4E359CB165}" sourceName="Order Date">
  <pivotTables>
    <pivotTable tabId="18" name="TotalSales"/>
    <pivotTable tabId="19" name="TotalSales"/>
    <pivotTable tabId="20" name="TotalSales"/>
  </pivotTables>
  <state minimalRefreshVersion="6" lastRefreshVersion="6" pivotCacheId="20385872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CF85C2-EB92-F948-BCFD-84832FDAB74D}" cache="NativeTimeline_Order_Date" caption="Order Date" level="2" selectionLevel="2" scrollPosition="2019-01-01T00:00:00" style="TimeSlicerStyleDark2 2"/>
  <timeline name="Order Date 1" xr10:uid="{D12BD12C-465C-7240-B30F-49EB41AD6DF1}" cache="NativeTimeline_Order_Date" caption="Order Date" level="2" selectionLevel="2" scrollPosition="2019-01-01T00:00:00" style="TimeSlicerStyleDark2 2"/>
  <timeline name="Order Date 2" xr10:uid="{B674B799-DAE2-7944-A6A1-FA41946AD0AE}" cache="NativeTimeline_Order_Date" caption="Order Date" level="2" selectionLevel="1" scrollPosition="2020-04-14T00:00:00" style="TimeSlicerStyleDark2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FD21-3889-2344-B4D3-A3D8692A5E77}">
  <dimension ref="A1:A10"/>
  <sheetViews>
    <sheetView showGridLines="0" tabSelected="1" zoomScale="91" workbookViewId="0">
      <selection activeCell="V51" sqref="V51"/>
    </sheetView>
  </sheetViews>
  <sheetFormatPr baseColWidth="10" defaultRowHeight="15" x14ac:dyDescent="0.2"/>
  <cols>
    <col min="1" max="1" width="1.83203125" customWidth="1"/>
    <col min="19" max="19" width="2.33203125" customWidth="1"/>
    <col min="23" max="23" width="3" customWidth="1"/>
  </cols>
  <sheetData>
    <row r="1" ht="5" customHeight="1" x14ac:dyDescent="0.2"/>
    <row r="10"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03968-2EDE-4049-BBFE-EEB8E7423198}">
  <dimension ref="A3:F48"/>
  <sheetViews>
    <sheetView zoomScale="92" workbookViewId="0">
      <selection activeCell="V15" sqref="V15"/>
    </sheetView>
  </sheetViews>
  <sheetFormatPr baseColWidth="10" defaultRowHeight="15" x14ac:dyDescent="0.2"/>
  <cols>
    <col min="1" max="1" width="12.1640625" bestFit="1" customWidth="1"/>
    <col min="2" max="2" width="19.6640625" bestFit="1" customWidth="1"/>
    <col min="3" max="3" width="17.6640625" bestFit="1" customWidth="1"/>
    <col min="4" max="4" width="6.6640625" bestFit="1" customWidth="1"/>
    <col min="5" max="6" width="7.33203125" bestFit="1" customWidth="1"/>
  </cols>
  <sheetData>
    <row r="3" spans="1:6" x14ac:dyDescent="0.2">
      <c r="A3" s="6" t="s">
        <v>6206</v>
      </c>
      <c r="C3" s="6" t="s">
        <v>6196</v>
      </c>
    </row>
    <row r="4" spans="1:6" x14ac:dyDescent="0.2">
      <c r="A4" s="6" t="s">
        <v>6200</v>
      </c>
      <c r="B4" s="6" t="s">
        <v>6201</v>
      </c>
      <c r="C4" t="s">
        <v>6202</v>
      </c>
      <c r="D4" t="s">
        <v>6203</v>
      </c>
      <c r="E4" t="s">
        <v>6204</v>
      </c>
      <c r="F4" t="s">
        <v>6205</v>
      </c>
    </row>
    <row r="5" spans="1:6" x14ac:dyDescent="0.2">
      <c r="A5" t="s">
        <v>6198</v>
      </c>
      <c r="B5" t="s">
        <v>6216</v>
      </c>
      <c r="C5" s="7">
        <v>186.85499999999999</v>
      </c>
      <c r="D5" s="7">
        <v>305.97000000000003</v>
      </c>
      <c r="E5" s="7">
        <v>213.15999999999997</v>
      </c>
      <c r="F5" s="7">
        <v>123</v>
      </c>
    </row>
    <row r="6" spans="1:6" x14ac:dyDescent="0.2">
      <c r="B6" t="s">
        <v>6217</v>
      </c>
      <c r="C6" s="7">
        <v>251.96499999999997</v>
      </c>
      <c r="D6" s="7">
        <v>129.46</v>
      </c>
      <c r="E6" s="7">
        <v>434.03999999999996</v>
      </c>
      <c r="F6" s="7">
        <v>171.93999999999997</v>
      </c>
    </row>
    <row r="7" spans="1:6" x14ac:dyDescent="0.2">
      <c r="B7" t="s">
        <v>6218</v>
      </c>
      <c r="C7" s="7">
        <v>224.94499999999999</v>
      </c>
      <c r="D7" s="7">
        <v>349.12</v>
      </c>
      <c r="E7" s="7">
        <v>321.04000000000002</v>
      </c>
      <c r="F7" s="7">
        <v>126.035</v>
      </c>
    </row>
    <row r="8" spans="1:6" x14ac:dyDescent="0.2">
      <c r="B8" t="s">
        <v>6207</v>
      </c>
      <c r="C8" s="7">
        <v>307.12</v>
      </c>
      <c r="D8" s="7">
        <v>681.07499999999993</v>
      </c>
      <c r="E8" s="7">
        <v>533.70499999999993</v>
      </c>
      <c r="F8" s="7">
        <v>158.85</v>
      </c>
    </row>
    <row r="9" spans="1:6" x14ac:dyDescent="0.2">
      <c r="B9" t="s">
        <v>6199</v>
      </c>
      <c r="C9" s="7">
        <v>53.664999999999992</v>
      </c>
      <c r="D9" s="7">
        <v>83.025000000000006</v>
      </c>
      <c r="E9" s="7">
        <v>193.83499999999998</v>
      </c>
      <c r="F9" s="7">
        <v>68.039999999999992</v>
      </c>
    </row>
    <row r="10" spans="1:6" x14ac:dyDescent="0.2">
      <c r="B10" t="s">
        <v>6208</v>
      </c>
      <c r="C10" s="7">
        <v>163.01999999999998</v>
      </c>
      <c r="D10" s="7">
        <v>678.3599999999999</v>
      </c>
      <c r="E10" s="7">
        <v>171.04500000000002</v>
      </c>
      <c r="F10" s="7">
        <v>372.255</v>
      </c>
    </row>
    <row r="11" spans="1:6" x14ac:dyDescent="0.2">
      <c r="B11" t="s">
        <v>6209</v>
      </c>
      <c r="C11" s="7">
        <v>345.02</v>
      </c>
      <c r="D11" s="7">
        <v>273.86999999999995</v>
      </c>
      <c r="E11" s="7">
        <v>184.12999999999997</v>
      </c>
      <c r="F11" s="7">
        <v>201.11499999999998</v>
      </c>
    </row>
    <row r="12" spans="1:6" x14ac:dyDescent="0.2">
      <c r="B12" t="s">
        <v>6210</v>
      </c>
      <c r="C12" s="7">
        <v>334.89</v>
      </c>
      <c r="D12" s="7">
        <v>70.95</v>
      </c>
      <c r="E12" s="7">
        <v>134.23000000000002</v>
      </c>
      <c r="F12" s="7">
        <v>166.27499999999998</v>
      </c>
    </row>
    <row r="13" spans="1:6" x14ac:dyDescent="0.2">
      <c r="B13" t="s">
        <v>6211</v>
      </c>
      <c r="C13" s="7">
        <v>178.70999999999998</v>
      </c>
      <c r="D13" s="7">
        <v>166.1</v>
      </c>
      <c r="E13" s="7">
        <v>439.30999999999995</v>
      </c>
      <c r="F13" s="7">
        <v>492.9</v>
      </c>
    </row>
    <row r="14" spans="1:6" x14ac:dyDescent="0.2">
      <c r="B14" t="s">
        <v>6212</v>
      </c>
      <c r="C14" s="7">
        <v>301.98500000000001</v>
      </c>
      <c r="D14" s="7">
        <v>153.76499999999999</v>
      </c>
      <c r="E14" s="7">
        <v>215.55499999999998</v>
      </c>
      <c r="F14" s="7">
        <v>213.66499999999999</v>
      </c>
    </row>
    <row r="15" spans="1:6" x14ac:dyDescent="0.2">
      <c r="B15" t="s">
        <v>6213</v>
      </c>
      <c r="C15" s="7">
        <v>312.83499999999998</v>
      </c>
      <c r="D15" s="7">
        <v>63.249999999999993</v>
      </c>
      <c r="E15" s="7">
        <v>350.89500000000004</v>
      </c>
      <c r="F15" s="7">
        <v>96.405000000000001</v>
      </c>
    </row>
    <row r="16" spans="1:6" x14ac:dyDescent="0.2">
      <c r="B16" t="s">
        <v>6214</v>
      </c>
      <c r="C16" s="7">
        <v>265.62</v>
      </c>
      <c r="D16" s="7">
        <v>526.51499999999987</v>
      </c>
      <c r="E16" s="7">
        <v>187.06</v>
      </c>
      <c r="F16" s="7">
        <v>210.58999999999997</v>
      </c>
    </row>
    <row r="17" spans="1:6" x14ac:dyDescent="0.2">
      <c r="A17" t="s">
        <v>6215</v>
      </c>
      <c r="B17" t="s">
        <v>6216</v>
      </c>
      <c r="C17" s="7">
        <v>47.25</v>
      </c>
      <c r="D17" s="7">
        <v>65.805000000000007</v>
      </c>
      <c r="E17" s="7">
        <v>274.67500000000001</v>
      </c>
      <c r="F17" s="7">
        <v>179.22</v>
      </c>
    </row>
    <row r="18" spans="1:6" x14ac:dyDescent="0.2">
      <c r="B18" t="s">
        <v>6217</v>
      </c>
      <c r="C18" s="7">
        <v>745.44999999999993</v>
      </c>
      <c r="D18" s="7">
        <v>428.88499999999999</v>
      </c>
      <c r="E18" s="7">
        <v>194.17499999999998</v>
      </c>
      <c r="F18" s="7">
        <v>429.82999999999993</v>
      </c>
    </row>
    <row r="19" spans="1:6" x14ac:dyDescent="0.2">
      <c r="B19" t="s">
        <v>6218</v>
      </c>
      <c r="C19" s="7">
        <v>130.47</v>
      </c>
      <c r="D19" s="7">
        <v>271.48500000000001</v>
      </c>
      <c r="E19" s="7">
        <v>281.20499999999998</v>
      </c>
      <c r="F19" s="7">
        <v>231.63000000000002</v>
      </c>
    </row>
    <row r="20" spans="1:6" x14ac:dyDescent="0.2">
      <c r="B20" t="s">
        <v>6207</v>
      </c>
      <c r="C20" s="7">
        <v>27</v>
      </c>
      <c r="D20" s="7">
        <v>347.26</v>
      </c>
      <c r="E20" s="7">
        <v>147.51</v>
      </c>
      <c r="F20" s="7">
        <v>240.04</v>
      </c>
    </row>
    <row r="21" spans="1:6" x14ac:dyDescent="0.2">
      <c r="B21" t="s">
        <v>6199</v>
      </c>
      <c r="C21" s="7">
        <v>255.11499999999995</v>
      </c>
      <c r="D21" s="7">
        <v>541.73</v>
      </c>
      <c r="E21" s="7">
        <v>83.43</v>
      </c>
      <c r="F21" s="7">
        <v>59.079999999999991</v>
      </c>
    </row>
    <row r="22" spans="1:6" x14ac:dyDescent="0.2">
      <c r="B22" t="s">
        <v>6208</v>
      </c>
      <c r="C22" s="7">
        <v>584.78999999999985</v>
      </c>
      <c r="D22" s="7">
        <v>357.42999999999995</v>
      </c>
      <c r="E22" s="7">
        <v>355.34</v>
      </c>
      <c r="F22" s="7">
        <v>140.88</v>
      </c>
    </row>
    <row r="23" spans="1:6" x14ac:dyDescent="0.2">
      <c r="B23" t="s">
        <v>6209</v>
      </c>
      <c r="C23" s="7">
        <v>430.62</v>
      </c>
      <c r="D23" s="7">
        <v>227.42500000000001</v>
      </c>
      <c r="E23" s="7">
        <v>236.315</v>
      </c>
      <c r="F23" s="7">
        <v>414.58499999999992</v>
      </c>
    </row>
    <row r="24" spans="1:6" x14ac:dyDescent="0.2">
      <c r="B24" t="s">
        <v>6210</v>
      </c>
      <c r="C24" s="7">
        <v>22.5</v>
      </c>
      <c r="D24" s="7">
        <v>77.72</v>
      </c>
      <c r="E24" s="7">
        <v>60.5</v>
      </c>
      <c r="F24" s="7">
        <v>139.67999999999998</v>
      </c>
    </row>
    <row r="25" spans="1:6" x14ac:dyDescent="0.2">
      <c r="B25" t="s">
        <v>6211</v>
      </c>
      <c r="C25" s="7">
        <v>126.14999999999999</v>
      </c>
      <c r="D25" s="7">
        <v>195.11</v>
      </c>
      <c r="E25" s="7">
        <v>89.13</v>
      </c>
      <c r="F25" s="7">
        <v>302.65999999999997</v>
      </c>
    </row>
    <row r="26" spans="1:6" x14ac:dyDescent="0.2">
      <c r="B26" t="s">
        <v>6212</v>
      </c>
      <c r="C26" s="7">
        <v>376.03</v>
      </c>
      <c r="D26" s="7">
        <v>523.24</v>
      </c>
      <c r="E26" s="7">
        <v>440.96499999999997</v>
      </c>
      <c r="F26" s="7">
        <v>174.46999999999997</v>
      </c>
    </row>
    <row r="27" spans="1:6" x14ac:dyDescent="0.2">
      <c r="B27" t="s">
        <v>6213</v>
      </c>
      <c r="C27" s="7">
        <v>515.17999999999995</v>
      </c>
      <c r="D27" s="7">
        <v>142.56</v>
      </c>
      <c r="E27" s="7">
        <v>347.03999999999996</v>
      </c>
      <c r="F27" s="7">
        <v>104.08499999999999</v>
      </c>
    </row>
    <row r="28" spans="1:6" x14ac:dyDescent="0.2">
      <c r="B28" t="s">
        <v>6214</v>
      </c>
      <c r="C28" s="7">
        <v>95.859999999999985</v>
      </c>
      <c r="D28" s="7">
        <v>484.76</v>
      </c>
      <c r="E28" s="7">
        <v>94.17</v>
      </c>
      <c r="F28" s="7">
        <v>77.10499999999999</v>
      </c>
    </row>
    <row r="29" spans="1:6" x14ac:dyDescent="0.2">
      <c r="A29" t="s">
        <v>6219</v>
      </c>
      <c r="B29" t="s">
        <v>6216</v>
      </c>
      <c r="C29" s="7">
        <v>258.34500000000003</v>
      </c>
      <c r="D29" s="7">
        <v>139.625</v>
      </c>
      <c r="E29" s="7">
        <v>279.52000000000004</v>
      </c>
      <c r="F29" s="7">
        <v>160.19499999999999</v>
      </c>
    </row>
    <row r="30" spans="1:6" x14ac:dyDescent="0.2">
      <c r="B30" t="s">
        <v>6217</v>
      </c>
      <c r="C30" s="7">
        <v>342.2</v>
      </c>
      <c r="D30" s="7">
        <v>284.24999999999994</v>
      </c>
      <c r="E30" s="7">
        <v>251.83</v>
      </c>
      <c r="F30" s="7">
        <v>80.550000000000011</v>
      </c>
    </row>
    <row r="31" spans="1:6" x14ac:dyDescent="0.2">
      <c r="B31" t="s">
        <v>6218</v>
      </c>
      <c r="C31" s="7">
        <v>418.30499999999989</v>
      </c>
      <c r="D31" s="7">
        <v>468.125</v>
      </c>
      <c r="E31" s="7">
        <v>405.05500000000006</v>
      </c>
      <c r="F31" s="7">
        <v>253.15499999999997</v>
      </c>
    </row>
    <row r="32" spans="1:6" x14ac:dyDescent="0.2">
      <c r="B32" t="s">
        <v>6207</v>
      </c>
      <c r="C32" s="7">
        <v>102.32999999999998</v>
      </c>
      <c r="D32" s="7">
        <v>242.14000000000001</v>
      </c>
      <c r="E32" s="7">
        <v>554.875</v>
      </c>
      <c r="F32" s="7">
        <v>106.23999999999998</v>
      </c>
    </row>
    <row r="33" spans="1:6" x14ac:dyDescent="0.2">
      <c r="B33" t="s">
        <v>6199</v>
      </c>
      <c r="C33" s="7">
        <v>234.71999999999997</v>
      </c>
      <c r="D33" s="7">
        <v>133.08000000000001</v>
      </c>
      <c r="E33" s="7">
        <v>267.2</v>
      </c>
      <c r="F33" s="7">
        <v>272.68999999999994</v>
      </c>
    </row>
    <row r="34" spans="1:6" x14ac:dyDescent="0.2">
      <c r="B34" t="s">
        <v>6208</v>
      </c>
      <c r="C34" s="7">
        <v>430.39</v>
      </c>
      <c r="D34" s="7">
        <v>136.20500000000001</v>
      </c>
      <c r="E34" s="7">
        <v>209.6</v>
      </c>
      <c r="F34" s="7">
        <v>88.334999999999994</v>
      </c>
    </row>
    <row r="35" spans="1:6" x14ac:dyDescent="0.2">
      <c r="B35" t="s">
        <v>6209</v>
      </c>
      <c r="C35" s="7">
        <v>109.005</v>
      </c>
      <c r="D35" s="7">
        <v>393.57499999999999</v>
      </c>
      <c r="E35" s="7">
        <v>61.034999999999997</v>
      </c>
      <c r="F35" s="7">
        <v>199.48999999999998</v>
      </c>
    </row>
    <row r="36" spans="1:6" x14ac:dyDescent="0.2">
      <c r="B36" t="s">
        <v>6210</v>
      </c>
      <c r="C36" s="7">
        <v>287.52499999999998</v>
      </c>
      <c r="D36" s="7">
        <v>288.67</v>
      </c>
      <c r="E36" s="7">
        <v>125.58</v>
      </c>
      <c r="F36" s="7">
        <v>374.13499999999999</v>
      </c>
    </row>
    <row r="37" spans="1:6" x14ac:dyDescent="0.2">
      <c r="B37" t="s">
        <v>6211</v>
      </c>
      <c r="C37" s="7">
        <v>840.92999999999984</v>
      </c>
      <c r="D37" s="7">
        <v>409.875</v>
      </c>
      <c r="E37" s="7">
        <v>171.32999999999998</v>
      </c>
      <c r="F37" s="7">
        <v>221.43999999999997</v>
      </c>
    </row>
    <row r="38" spans="1:6" x14ac:dyDescent="0.2">
      <c r="B38" t="s">
        <v>6212</v>
      </c>
      <c r="C38" s="7">
        <v>299.07</v>
      </c>
      <c r="D38" s="7">
        <v>260.32499999999999</v>
      </c>
      <c r="E38" s="7">
        <v>584.64</v>
      </c>
      <c r="F38" s="7">
        <v>256.36500000000001</v>
      </c>
    </row>
    <row r="39" spans="1:6" x14ac:dyDescent="0.2">
      <c r="B39" t="s">
        <v>6213</v>
      </c>
      <c r="C39" s="7">
        <v>323.32499999999999</v>
      </c>
      <c r="D39" s="7">
        <v>565.57000000000005</v>
      </c>
      <c r="E39" s="7">
        <v>537.80999999999995</v>
      </c>
      <c r="F39" s="7">
        <v>189.47499999999999</v>
      </c>
    </row>
    <row r="40" spans="1:6" x14ac:dyDescent="0.2">
      <c r="B40" t="s">
        <v>6214</v>
      </c>
      <c r="C40" s="7">
        <v>399.48499999999996</v>
      </c>
      <c r="D40" s="7">
        <v>148.19999999999999</v>
      </c>
      <c r="E40" s="7">
        <v>388.21999999999997</v>
      </c>
      <c r="F40" s="7">
        <v>212.07499999999999</v>
      </c>
    </row>
    <row r="41" spans="1:6" x14ac:dyDescent="0.2">
      <c r="A41" t="s">
        <v>6220</v>
      </c>
      <c r="B41" t="s">
        <v>6216</v>
      </c>
      <c r="C41" s="7">
        <v>112.69499999999999</v>
      </c>
      <c r="D41" s="7">
        <v>166.32</v>
      </c>
      <c r="E41" s="7">
        <v>843.71499999999992</v>
      </c>
      <c r="F41" s="7">
        <v>146.685</v>
      </c>
    </row>
    <row r="42" spans="1:6" x14ac:dyDescent="0.2">
      <c r="B42" t="s">
        <v>6217</v>
      </c>
      <c r="C42" s="7">
        <v>114.87999999999998</v>
      </c>
      <c r="D42" s="7">
        <v>133.815</v>
      </c>
      <c r="E42" s="7">
        <v>91.175000000000011</v>
      </c>
      <c r="F42" s="7">
        <v>53.759999999999991</v>
      </c>
    </row>
    <row r="43" spans="1:6" x14ac:dyDescent="0.2">
      <c r="B43" t="s">
        <v>6218</v>
      </c>
      <c r="C43" s="7">
        <v>277.76</v>
      </c>
      <c r="D43" s="7">
        <v>175.41</v>
      </c>
      <c r="E43" s="7">
        <v>462.50999999999993</v>
      </c>
      <c r="F43" s="7">
        <v>399.52499999999998</v>
      </c>
    </row>
    <row r="44" spans="1:6" x14ac:dyDescent="0.2">
      <c r="B44" t="s">
        <v>6207</v>
      </c>
      <c r="C44" s="7">
        <v>197.89499999999998</v>
      </c>
      <c r="D44" s="7">
        <v>289.755</v>
      </c>
      <c r="E44" s="7">
        <v>88.545000000000002</v>
      </c>
      <c r="F44" s="7">
        <v>200.25499999999997</v>
      </c>
    </row>
    <row r="45" spans="1:6" x14ac:dyDescent="0.2">
      <c r="B45" t="s">
        <v>6199</v>
      </c>
      <c r="C45" s="7">
        <v>193.11499999999998</v>
      </c>
      <c r="D45" s="7">
        <v>212.49499999999998</v>
      </c>
      <c r="E45" s="7">
        <v>292.29000000000002</v>
      </c>
      <c r="F45" s="7">
        <v>304.46999999999997</v>
      </c>
    </row>
    <row r="46" spans="1:6" x14ac:dyDescent="0.2">
      <c r="B46" t="s">
        <v>6208</v>
      </c>
      <c r="C46" s="7">
        <v>179.79</v>
      </c>
      <c r="D46" s="7">
        <v>426.2</v>
      </c>
      <c r="E46" s="7">
        <v>170.08999999999997</v>
      </c>
      <c r="F46" s="7">
        <v>379.31</v>
      </c>
    </row>
    <row r="47" spans="1:6" x14ac:dyDescent="0.2">
      <c r="B47" t="s">
        <v>6209</v>
      </c>
      <c r="C47" s="7">
        <v>247.28999999999996</v>
      </c>
      <c r="D47" s="7">
        <v>246.685</v>
      </c>
      <c r="E47" s="7">
        <v>271.05499999999995</v>
      </c>
      <c r="F47" s="7">
        <v>141.69999999999999</v>
      </c>
    </row>
    <row r="48" spans="1:6" x14ac:dyDescent="0.2">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FC51-A19B-E24A-B24E-8EA8052AD969}">
  <dimension ref="A3:B6"/>
  <sheetViews>
    <sheetView zoomScale="92" workbookViewId="0">
      <selection activeCell="B5" sqref="B5"/>
    </sheetView>
  </sheetViews>
  <sheetFormatPr baseColWidth="10" defaultRowHeight="15" x14ac:dyDescent="0.2"/>
  <cols>
    <col min="1" max="1" width="13.5" bestFit="1" customWidth="1"/>
    <col min="2" max="2" width="10.5" bestFit="1" customWidth="1"/>
    <col min="3" max="3" width="7.1640625" bestFit="1" customWidth="1"/>
    <col min="4" max="6" width="7.33203125" bestFit="1" customWidth="1"/>
  </cols>
  <sheetData>
    <row r="3" spans="1:2" x14ac:dyDescent="0.2">
      <c r="A3" s="6" t="s">
        <v>7</v>
      </c>
      <c r="B3" t="s">
        <v>6206</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F487-369D-8A4B-84DB-66A4E0CED75D}">
  <dimension ref="A3:B8"/>
  <sheetViews>
    <sheetView zoomScale="92" workbookViewId="0">
      <selection activeCell="G27" sqref="G27"/>
    </sheetView>
  </sheetViews>
  <sheetFormatPr baseColWidth="10" defaultRowHeight="15" x14ac:dyDescent="0.2"/>
  <cols>
    <col min="1" max="1" width="16" bestFit="1" customWidth="1"/>
    <col min="2" max="2" width="10.5" bestFit="1" customWidth="1"/>
    <col min="3" max="3" width="7.1640625" bestFit="1" customWidth="1"/>
    <col min="4" max="6" width="7.33203125" bestFit="1" customWidth="1"/>
  </cols>
  <sheetData>
    <row r="3" spans="1:2" x14ac:dyDescent="0.2">
      <c r="A3" s="6" t="s">
        <v>4</v>
      </c>
      <c r="B3" t="s">
        <v>6206</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M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kayantang666@gmail.com</cp:lastModifiedBy>
  <cp:revision/>
  <dcterms:created xsi:type="dcterms:W3CDTF">2022-11-26T09:51:45Z</dcterms:created>
  <dcterms:modified xsi:type="dcterms:W3CDTF">2025-08-12T02:54:54Z</dcterms:modified>
  <cp:category/>
  <cp:contentStatus/>
</cp:coreProperties>
</file>