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d79fb01ea6d95a7d/SQL_projects/stolen_vehicles/"/>
    </mc:Choice>
  </mc:AlternateContent>
  <xr:revisionPtr revIDLastSave="46" documentId="8_{72CD0371-BBFB-4428-9F3F-90F6A21DDE62}" xr6:coauthVersionLast="47" xr6:coauthVersionMax="47" xr10:uidLastSave="{552A77D5-C7D1-4F61-8278-63605754F423}"/>
  <bookViews>
    <workbookView xWindow="-28920" yWindow="-120" windowWidth="29040" windowHeight="15720" activeTab="1" xr2:uid="{4D7BBE54-6C8C-400A-9CC4-0EC5DD89EE38}"/>
  </bookViews>
  <sheets>
    <sheet name="obj1_results_stolen_cars" sheetId="1" r:id="rId1"/>
    <sheet name="obj2_results_stolen_cars" sheetId="2" r:id="rId2"/>
    <sheet name="obj3_results_stolen_cars_pop_de" sheetId="3" r:id="rId3"/>
  </sheets>
  <externalReferences>
    <externalReference r:id="rId4"/>
  </externalReferences>
  <definedNames>
    <definedName name="_xlchart.v5.0" hidden="1">[1]obj3_results_stolen_cars_pop_de!$A$1</definedName>
    <definedName name="_xlchart.v5.1" hidden="1">[1]obj3_results_stolen_cars_pop_de!$A$2:$A$14</definedName>
    <definedName name="_xlchart.v5.2" hidden="1">[1]obj3_results_stolen_cars_pop_de!$B$1</definedName>
    <definedName name="_xlchart.v5.3" hidden="1">[1]obj3_results_stolen_cars_pop_de!$B$2:$B$14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2" l="1"/>
  <c r="I12" i="2"/>
  <c r="H12" i="2"/>
  <c r="G12" i="2"/>
  <c r="F12" i="2"/>
  <c r="E12" i="2"/>
  <c r="D12" i="2"/>
  <c r="C12" i="2"/>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3">
    <bk>
      <extLst>
        <ext uri="{3e2802c4-a4d2-4d8b-9148-e3be6c30e623}">
          <xlrd:rvb i="0"/>
        </ext>
      </extLst>
    </bk>
    <bk>
      <extLst>
        <ext uri="{3e2802c4-a4d2-4d8b-9148-e3be6c30e623}">
          <xlrd:rvb i="14"/>
        </ext>
      </extLst>
    </bk>
    <bk>
      <extLst>
        <ext uri="{3e2802c4-a4d2-4d8b-9148-e3be6c30e623}">
          <xlrd:rvb i="23"/>
        </ext>
      </extLst>
    </bk>
    <bk>
      <extLst>
        <ext uri="{3e2802c4-a4d2-4d8b-9148-e3be6c30e623}">
          <xlrd:rvb i="30"/>
        </ext>
      </extLst>
    </bk>
    <bk>
      <extLst>
        <ext uri="{3e2802c4-a4d2-4d8b-9148-e3be6c30e623}">
          <xlrd:rvb i="40"/>
        </ext>
      </extLst>
    </bk>
    <bk>
      <extLst>
        <ext uri="{3e2802c4-a4d2-4d8b-9148-e3be6c30e623}">
          <xlrd:rvb i="47"/>
        </ext>
      </extLst>
    </bk>
    <bk>
      <extLst>
        <ext uri="{3e2802c4-a4d2-4d8b-9148-e3be6c30e623}">
          <xlrd:rvb i="55"/>
        </ext>
      </extLst>
    </bk>
    <bk>
      <extLst>
        <ext uri="{3e2802c4-a4d2-4d8b-9148-e3be6c30e623}">
          <xlrd:rvb i="67"/>
        </ext>
      </extLst>
    </bk>
    <bk>
      <extLst>
        <ext uri="{3e2802c4-a4d2-4d8b-9148-e3be6c30e623}">
          <xlrd:rvb i="74"/>
        </ext>
      </extLst>
    </bk>
    <bk>
      <extLst>
        <ext uri="{3e2802c4-a4d2-4d8b-9148-e3be6c30e623}">
          <xlrd:rvb i="81"/>
        </ext>
      </extLst>
    </bk>
    <bk>
      <extLst>
        <ext uri="{3e2802c4-a4d2-4d8b-9148-e3be6c30e623}">
          <xlrd:rvb i="89"/>
        </ext>
      </extLst>
    </bk>
    <bk>
      <extLst>
        <ext uri="{3e2802c4-a4d2-4d8b-9148-e3be6c30e623}">
          <xlrd:rvb i="96"/>
        </ext>
      </extLst>
    </bk>
    <bk>
      <extLst>
        <ext uri="{3e2802c4-a4d2-4d8b-9148-e3be6c30e623}">
          <xlrd:rvb i="105"/>
        </ext>
      </extLst>
    </bk>
  </futureMetadata>
  <valueMetadata count="13">
    <bk>
      <rc t="1" v="0"/>
    </bk>
    <bk>
      <rc t="1" v="1"/>
    </bk>
    <bk>
      <rc t="1" v="2"/>
    </bk>
    <bk>
      <rc t="1" v="3"/>
    </bk>
    <bk>
      <rc t="1" v="4"/>
    </bk>
    <bk>
      <rc t="1" v="5"/>
    </bk>
    <bk>
      <rc t="1" v="6"/>
    </bk>
    <bk>
      <rc t="1" v="7"/>
    </bk>
    <bk>
      <rc t="1" v="8"/>
    </bk>
    <bk>
      <rc t="1" v="9"/>
    </bk>
    <bk>
      <rc t="1" v="10"/>
    </bk>
    <bk>
      <rc t="1" v="11"/>
    </bk>
    <bk>
      <rc t="1" v="12"/>
    </bk>
  </valueMetadata>
</metadata>
</file>

<file path=xl/sharedStrings.xml><?xml version="1.0" encoding="utf-8"?>
<sst xmlns="http://schemas.openxmlformats.org/spreadsheetml/2006/main" count="34" uniqueCount="32">
  <si>
    <t>dow</t>
  </si>
  <si>
    <t>day_of_week</t>
  </si>
  <si>
    <t>num_vehicles</t>
  </si>
  <si>
    <t>Sunday</t>
  </si>
  <si>
    <t>Monday</t>
  </si>
  <si>
    <t>Tuesday</t>
  </si>
  <si>
    <t>Wednesday</t>
  </si>
  <si>
    <t>Thursday</t>
  </si>
  <si>
    <t>Friday</t>
  </si>
  <si>
    <t>Saturday</t>
  </si>
  <si>
    <t>vehicle_type</t>
  </si>
  <si>
    <t>silver</t>
  </si>
  <si>
    <t>white</t>
  </si>
  <si>
    <t>black</t>
  </si>
  <si>
    <t>Blue</t>
  </si>
  <si>
    <t>red</t>
  </si>
  <si>
    <t>grey</t>
  </si>
  <si>
    <t>green</t>
  </si>
  <si>
    <t>other_colors</t>
  </si>
  <si>
    <t>Stationwagon</t>
  </si>
  <si>
    <t>Saloon</t>
  </si>
  <si>
    <t>Hatchback</t>
  </si>
  <si>
    <t>Trailer</t>
  </si>
  <si>
    <t>Utility</t>
  </si>
  <si>
    <t>Roadbike</t>
  </si>
  <si>
    <t>Moped</t>
  </si>
  <si>
    <t>Light Van</t>
  </si>
  <si>
    <t>Boat Trailer</t>
  </si>
  <si>
    <t>Trailer - Heavy</t>
  </si>
  <si>
    <t>region</t>
  </si>
  <si>
    <t>population</t>
  </si>
  <si>
    <t>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</si>
</sst>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externalLink" Target="externalLinks/externalLink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of Vehicles Stolen by Day of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obj1_results_stolen_cars!$C$1</c:f>
              <c:strCache>
                <c:ptCount val="1"/>
                <c:pt idx="0">
                  <c:v>num_vehicles</c:v>
                </c:pt>
              </c:strCache>
            </c:strRef>
          </c:tx>
          <c:spPr>
            <a:solidFill>
              <a:schemeClr val="accent1"/>
            </a:solidFill>
            <a:ln>
              <a:noFill/>
            </a:ln>
            <a:effectLst/>
          </c:spPr>
          <c:invertIfNegative val="0"/>
          <c:cat>
            <c:strRef>
              <c:f>obj1_results_stolen_cars!$B$2:$B$8</c:f>
              <c:strCache>
                <c:ptCount val="7"/>
                <c:pt idx="0">
                  <c:v>Monday</c:v>
                </c:pt>
                <c:pt idx="1">
                  <c:v>Tuesday</c:v>
                </c:pt>
                <c:pt idx="2">
                  <c:v>Wednesday</c:v>
                </c:pt>
                <c:pt idx="3">
                  <c:v>Thursday</c:v>
                </c:pt>
                <c:pt idx="4">
                  <c:v>Friday</c:v>
                </c:pt>
                <c:pt idx="5">
                  <c:v>Saturday</c:v>
                </c:pt>
                <c:pt idx="6">
                  <c:v>Sunday</c:v>
                </c:pt>
              </c:strCache>
            </c:strRef>
          </c:cat>
          <c:val>
            <c:numRef>
              <c:f>obj1_results_stolen_cars!$C$2:$C$8</c:f>
              <c:numCache>
                <c:formatCode>General</c:formatCode>
                <c:ptCount val="7"/>
                <c:pt idx="0">
                  <c:v>767</c:v>
                </c:pt>
                <c:pt idx="1">
                  <c:v>711</c:v>
                </c:pt>
                <c:pt idx="2">
                  <c:v>629</c:v>
                </c:pt>
                <c:pt idx="3">
                  <c:v>619</c:v>
                </c:pt>
                <c:pt idx="4">
                  <c:v>655</c:v>
                </c:pt>
                <c:pt idx="5">
                  <c:v>577</c:v>
                </c:pt>
                <c:pt idx="6">
                  <c:v>595</c:v>
                </c:pt>
              </c:numCache>
            </c:numRef>
          </c:val>
          <c:extLst>
            <c:ext xmlns:c16="http://schemas.microsoft.com/office/drawing/2014/chart" uri="{C3380CC4-5D6E-409C-BE32-E72D297353CC}">
              <c16:uniqueId val="{00000000-B1F2-4AC5-B1D4-6E478BE965E1}"/>
            </c:ext>
          </c:extLst>
        </c:ser>
        <c:dLbls>
          <c:showLegendKey val="0"/>
          <c:showVal val="0"/>
          <c:showCatName val="0"/>
          <c:showSerName val="0"/>
          <c:showPercent val="0"/>
          <c:showBubbleSize val="0"/>
        </c:dLbls>
        <c:gapWidth val="219"/>
        <c:overlap val="-27"/>
        <c:axId val="1285836416"/>
        <c:axId val="1285836896"/>
      </c:barChart>
      <c:catAx>
        <c:axId val="128583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836896"/>
        <c:crosses val="autoZero"/>
        <c:auto val="1"/>
        <c:lblAlgn val="ctr"/>
        <c:lblOffset val="100"/>
        <c:noMultiLvlLbl val="0"/>
      </c:catAx>
      <c:valAx>
        <c:axId val="128583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83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Regions</c:v>
          </c:tx>
          <c:spPr>
            <a:solidFill>
              <a:schemeClr val="accent4">
                <a:lumMod val="40000"/>
                <a:lumOff val="60000"/>
                <a:alpha val="67000"/>
              </a:schemeClr>
            </a:solidFill>
            <a:ln>
              <a:solidFill>
                <a:schemeClr val="bg2">
                  <a:lumMod val="75000"/>
                </a:schemeClr>
              </a:solidFill>
            </a:ln>
            <a:effectLst/>
          </c:spPr>
          <c:invertIfNegative val="0"/>
          <c:dLbls>
            <c:dLbl>
              <c:idx val="0"/>
              <c:tx>
                <c:rich>
                  <a:bodyPr/>
                  <a:lstStyle/>
                  <a:p>
                    <a:fld id="{9A53CB38-BAC4-41E9-9E10-713D442AD6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529-4862-9C5E-6F6284DBC7A1}"/>
                </c:ext>
              </c:extLst>
            </c:dLbl>
            <c:dLbl>
              <c:idx val="1"/>
              <c:tx>
                <c:rich>
                  <a:bodyPr/>
                  <a:lstStyle/>
                  <a:p>
                    <a:fld id="{2C697D8C-F139-4278-86AC-E2086CFE41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529-4862-9C5E-6F6284DBC7A1}"/>
                </c:ext>
              </c:extLst>
            </c:dLbl>
            <c:dLbl>
              <c:idx val="2"/>
              <c:tx>
                <c:rich>
                  <a:bodyPr/>
                  <a:lstStyle/>
                  <a:p>
                    <a:fld id="{6868E442-8E78-41CF-95B7-09F2755659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29-4862-9C5E-6F6284DBC7A1}"/>
                </c:ext>
              </c:extLst>
            </c:dLbl>
            <c:dLbl>
              <c:idx val="3"/>
              <c:tx>
                <c:rich>
                  <a:bodyPr/>
                  <a:lstStyle/>
                  <a:p>
                    <a:fld id="{F64CC994-55EE-4B02-BC2C-77F7EF56B6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29-4862-9C5E-6F6284DBC7A1}"/>
                </c:ext>
              </c:extLst>
            </c:dLbl>
            <c:dLbl>
              <c:idx val="4"/>
              <c:tx>
                <c:rich>
                  <a:bodyPr/>
                  <a:lstStyle/>
                  <a:p>
                    <a:fld id="{A858D3E5-4D89-4B14-9A36-B879D0C9028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29-4862-9C5E-6F6284DBC7A1}"/>
                </c:ext>
              </c:extLst>
            </c:dLbl>
            <c:dLbl>
              <c:idx val="5"/>
              <c:tx>
                <c:rich>
                  <a:bodyPr/>
                  <a:lstStyle/>
                  <a:p>
                    <a:fld id="{8286AF88-CAA1-4EAF-A688-AC7A203F7F8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29-4862-9C5E-6F6284DBC7A1}"/>
                </c:ext>
              </c:extLst>
            </c:dLbl>
            <c:dLbl>
              <c:idx val="6"/>
              <c:tx>
                <c:rich>
                  <a:bodyPr/>
                  <a:lstStyle/>
                  <a:p>
                    <a:fld id="{345E2F36-FF34-41FA-9836-30F7430ED3C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529-4862-9C5E-6F6284DBC7A1}"/>
                </c:ext>
              </c:extLst>
            </c:dLbl>
            <c:dLbl>
              <c:idx val="7"/>
              <c:tx>
                <c:rich>
                  <a:bodyPr/>
                  <a:lstStyle/>
                  <a:p>
                    <a:fld id="{A429A239-5950-4BCE-B555-F60B402555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529-4862-9C5E-6F6284DBC7A1}"/>
                </c:ext>
              </c:extLst>
            </c:dLbl>
            <c:dLbl>
              <c:idx val="8"/>
              <c:tx>
                <c:rich>
                  <a:bodyPr/>
                  <a:lstStyle/>
                  <a:p>
                    <a:fld id="{E07F32E2-CE53-4673-90B4-AA8601A20A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529-4862-9C5E-6F6284DBC7A1}"/>
                </c:ext>
              </c:extLst>
            </c:dLbl>
            <c:dLbl>
              <c:idx val="9"/>
              <c:tx>
                <c:rich>
                  <a:bodyPr/>
                  <a:lstStyle/>
                  <a:p>
                    <a:fld id="{6466FD8C-827F-4821-87E7-AECE07FC44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529-4862-9C5E-6F6284DBC7A1}"/>
                </c:ext>
              </c:extLst>
            </c:dLbl>
            <c:dLbl>
              <c:idx val="10"/>
              <c:tx>
                <c:rich>
                  <a:bodyPr/>
                  <a:lstStyle/>
                  <a:p>
                    <a:fld id="{C98B653C-72AD-4050-9C8A-C54A07699B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529-4862-9C5E-6F6284DBC7A1}"/>
                </c:ext>
              </c:extLst>
            </c:dLbl>
            <c:dLbl>
              <c:idx val="11"/>
              <c:tx>
                <c:rich>
                  <a:bodyPr/>
                  <a:lstStyle/>
                  <a:p>
                    <a:fld id="{1464C467-614A-4949-B2C7-547D610B866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529-4862-9C5E-6F6284DBC7A1}"/>
                </c:ext>
              </c:extLst>
            </c:dLbl>
            <c:dLbl>
              <c:idx val="12"/>
              <c:tx>
                <c:rich>
                  <a:bodyPr/>
                  <a:lstStyle/>
                  <a:p>
                    <a:fld id="{18EF6C19-2563-4EEA-B4E2-19CD7315128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529-4862-9C5E-6F6284DBC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[1]obj3_results_stolen_cars_pop_de!$C$2:$C$14</c:f>
              <c:numCache>
                <c:formatCode>General</c:formatCode>
                <c:ptCount val="13"/>
                <c:pt idx="0">
                  <c:v>1695200</c:v>
                </c:pt>
                <c:pt idx="1">
                  <c:v>655000</c:v>
                </c:pt>
                <c:pt idx="2">
                  <c:v>347700</c:v>
                </c:pt>
                <c:pt idx="3">
                  <c:v>543500</c:v>
                </c:pt>
                <c:pt idx="4">
                  <c:v>513800</c:v>
                </c:pt>
                <c:pt idx="5">
                  <c:v>201500</c:v>
                </c:pt>
                <c:pt idx="6">
                  <c:v>52100</c:v>
                </c:pt>
                <c:pt idx="7">
                  <c:v>246000</c:v>
                </c:pt>
                <c:pt idx="8">
                  <c:v>258200</c:v>
                </c:pt>
                <c:pt idx="9">
                  <c:v>127300</c:v>
                </c:pt>
                <c:pt idx="10">
                  <c:v>182700</c:v>
                </c:pt>
                <c:pt idx="11">
                  <c:v>54500</c:v>
                </c:pt>
                <c:pt idx="12">
                  <c:v>102400</c:v>
                </c:pt>
              </c:numCache>
            </c:numRef>
          </c:xVal>
          <c:yVal>
            <c:numRef>
              <c:f>[1]obj3_results_stolen_cars_pop_de!$D$2:$D$14</c:f>
              <c:numCache>
                <c:formatCode>General</c:formatCode>
                <c:ptCount val="13"/>
                <c:pt idx="0">
                  <c:v>343.09</c:v>
                </c:pt>
                <c:pt idx="1">
                  <c:v>14.72</c:v>
                </c:pt>
                <c:pt idx="2">
                  <c:v>28.8</c:v>
                </c:pt>
                <c:pt idx="3">
                  <c:v>67.52</c:v>
                </c:pt>
                <c:pt idx="4">
                  <c:v>21.5</c:v>
                </c:pt>
                <c:pt idx="5">
                  <c:v>16.11</c:v>
                </c:pt>
                <c:pt idx="6">
                  <c:v>6.21</c:v>
                </c:pt>
                <c:pt idx="7">
                  <c:v>7.89</c:v>
                </c:pt>
                <c:pt idx="8">
                  <c:v>11.62</c:v>
                </c:pt>
                <c:pt idx="9">
                  <c:v>17.55</c:v>
                </c:pt>
                <c:pt idx="10">
                  <c:v>12.92</c:v>
                </c:pt>
                <c:pt idx="11">
                  <c:v>129.15</c:v>
                </c:pt>
                <c:pt idx="12">
                  <c:v>3.28</c:v>
                </c:pt>
              </c:numCache>
            </c:numRef>
          </c:yVal>
          <c:bubbleSize>
            <c:numRef>
              <c:f>[1]obj3_results_stolen_cars_pop_de!$B$2:$B$14</c:f>
              <c:numCache>
                <c:formatCode>General</c:formatCode>
                <c:ptCount val="13"/>
                <c:pt idx="0">
                  <c:v>1638</c:v>
                </c:pt>
                <c:pt idx="1">
                  <c:v>660</c:v>
                </c:pt>
                <c:pt idx="2">
                  <c:v>446</c:v>
                </c:pt>
                <c:pt idx="3">
                  <c:v>420</c:v>
                </c:pt>
                <c:pt idx="4">
                  <c:v>371</c:v>
                </c:pt>
                <c:pt idx="5">
                  <c:v>234</c:v>
                </c:pt>
                <c:pt idx="6">
                  <c:v>176</c:v>
                </c:pt>
                <c:pt idx="7">
                  <c:v>139</c:v>
                </c:pt>
                <c:pt idx="8">
                  <c:v>139</c:v>
                </c:pt>
                <c:pt idx="9">
                  <c:v>112</c:v>
                </c:pt>
                <c:pt idx="10">
                  <c:v>100</c:v>
                </c:pt>
                <c:pt idx="11">
                  <c:v>92</c:v>
                </c:pt>
                <c:pt idx="12">
                  <c:v>26</c:v>
                </c:pt>
              </c:numCache>
            </c:numRef>
          </c:bubbleSize>
          <c:bubble3D val="0"/>
          <c:extLst>
            <c:ext xmlns:c15="http://schemas.microsoft.com/office/drawing/2012/chart" uri="{02D57815-91ED-43cb-92C2-25804820EDAC}">
              <c15:datalabelsRange>
                <c15:f>[1]obj3_results_stolen_cars_pop_de!$A$2:$A$14</c15:f>
                <c15:dlblRangeCache>
                  <c:ptCount val="13"/>
                  <c:pt idx="0">
                    <c:v>#VALUE!</c:v>
                  </c:pt>
                  <c:pt idx="1">
                    <c:v>#VALUE!</c:v>
                  </c:pt>
                  <c:pt idx="2">
                    <c:v>#VALUE!</c:v>
                  </c:pt>
                  <c:pt idx="3">
                    <c:v>#VALUE!</c:v>
                  </c:pt>
                  <c:pt idx="4">
                    <c:v>#VALUE!</c:v>
                  </c:pt>
                  <c:pt idx="5">
                    <c:v>#VALUE!</c:v>
                  </c:pt>
                  <c:pt idx="6">
                    <c:v>#VALUE!</c:v>
                  </c:pt>
                  <c:pt idx="7">
                    <c:v>#VALUE!</c:v>
                  </c:pt>
                  <c:pt idx="8">
                    <c:v>#VALUE!</c:v>
                  </c:pt>
                  <c:pt idx="9">
                    <c:v>#VALUE!</c:v>
                  </c:pt>
                  <c:pt idx="10">
                    <c:v>#VALUE!</c:v>
                  </c:pt>
                  <c:pt idx="11">
                    <c:v>#VALUE!</c:v>
                  </c:pt>
                  <c:pt idx="12">
                    <c:v>#VALUE!</c:v>
                  </c:pt>
                </c15:dlblRangeCache>
              </c15:datalabelsRange>
            </c:ext>
            <c:ext xmlns:c16="http://schemas.microsoft.com/office/drawing/2014/chart" uri="{C3380CC4-5D6E-409C-BE32-E72D297353CC}">
              <c16:uniqueId val="{0000000D-F529-4862-9C5E-6F6284DBC7A1}"/>
            </c:ext>
          </c:extLst>
        </c:ser>
        <c:dLbls>
          <c:showLegendKey val="0"/>
          <c:showVal val="0"/>
          <c:showCatName val="0"/>
          <c:showSerName val="0"/>
          <c:showPercent val="0"/>
          <c:showBubbleSize val="0"/>
        </c:dLbls>
        <c:bubbleScale val="50"/>
        <c:showNegBubbles val="0"/>
        <c:axId val="1775276112"/>
        <c:axId val="1775267472"/>
      </c:bubbleChart>
      <c:valAx>
        <c:axId val="1775276112"/>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Population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67472"/>
        <c:crosses val="autoZero"/>
        <c:crossBetween val="midCat"/>
      </c:valAx>
      <c:valAx>
        <c:axId val="17752674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Density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76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Number of Vehicles Stolen by Region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Number of Vehicles Stolen by Region</a:t>
          </a:r>
        </a:p>
      </cx:txPr>
    </cx:title>
    <cx:plotArea>
      <cx:plotAreaRegion>
        <cx:series layoutId="regionMap" uniqueId="{DB523E55-BA38-41B6-A198-5CFFC96E21D8}">
          <cx:tx>
            <cx:txData>
              <cx:f>_xlchart.v5.2</cx:f>
              <cx:v>num_vehicles</cx:v>
            </cx:txData>
          </cx:tx>
          <cx:dataId val="0"/>
          <cx:layoutPr>
            <cx:geography cultureLanguage="en-US" cultureRegion="US" attribution="Powered by Bing">
              <cx:geoCache provider="{E9337A44-BEBE-4D9F-B70C-5C5E7DAFC167}">
                <cx:binary>fJDBDoIwEER/pdY7q8YTARIP3rho1HuzLtCEdkm7xPL3gjcT5fxmXiZTYMqxJxNUcr2POaZSdyJD
DhCxI2di5iwGjtxIhuyAm8YiwTOYl/UtHHb7I2BnglDSVTHbWuKa0YhlfxkpTFeKYy9xhf1ECnn0
stTb2VTq7eNU388brciLlek2DVTqr4xWUBXwd8Eam9ctxc8R1RsAAP//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5715</xdr:colOff>
      <xdr:row>0</xdr:row>
      <xdr:rowOff>171450</xdr:rowOff>
    </xdr:from>
    <xdr:to>
      <xdr:col>12</xdr:col>
      <xdr:colOff>310515</xdr:colOff>
      <xdr:row>16</xdr:row>
      <xdr:rowOff>20955</xdr:rowOff>
    </xdr:to>
    <xdr:graphicFrame macro="">
      <xdr:nvGraphicFramePr>
        <xdr:cNvPr id="2" name="Chart 1">
          <a:extLst>
            <a:ext uri="{FF2B5EF4-FFF2-40B4-BE49-F238E27FC236}">
              <a16:creationId xmlns:a16="http://schemas.microsoft.com/office/drawing/2014/main" id="{6060DBE2-6FD1-F8BF-93D2-933E7886A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xdr:row>
      <xdr:rowOff>142875</xdr:rowOff>
    </xdr:from>
    <xdr:to>
      <xdr:col>10</xdr:col>
      <xdr:colOff>600075</xdr:colOff>
      <xdr:row>38</xdr:row>
      <xdr:rowOff>11430</xdr:rowOff>
    </xdr:to>
    <xdr:graphicFrame macro="">
      <xdr:nvGraphicFramePr>
        <xdr:cNvPr id="2" name="Chart 1">
          <a:extLst>
            <a:ext uri="{FF2B5EF4-FFF2-40B4-BE49-F238E27FC236}">
              <a16:creationId xmlns:a16="http://schemas.microsoft.com/office/drawing/2014/main" id="{12EB716A-C6D0-40C1-8139-1FCF81D5E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xdr:row>
      <xdr:rowOff>0</xdr:rowOff>
    </xdr:from>
    <xdr:to>
      <xdr:col>17</xdr:col>
      <xdr:colOff>415290</xdr:colOff>
      <xdr:row>26</xdr:row>
      <xdr:rowOff>28574</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979643CD-1176-462C-A326-D43CE1A114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258050" y="180975"/>
              <a:ext cx="4072890" cy="45529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79fb01ea6d95a7d/SQL_projects/stolen_vehicles/obj3_results_stolen_cars_pop_density.xlsx" TargetMode="External"/><Relationship Id="rId1" Type="http://schemas.openxmlformats.org/officeDocument/2006/relationships/externalLinkPath" Target="obj3_results_stolen_cars_pop_dens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bj3_results_stolen_cars_pop_de"/>
    </sheetNames>
    <sheetDataSet>
      <sheetData sheetId="0">
        <row r="1">
          <cell r="A1" t="str">
            <v>region</v>
          </cell>
          <cell r="B1" t="str">
            <v>num_vehicles</v>
          </cell>
        </row>
        <row r="2">
          <cell r="A2" t="e">
            <v>#VALUE!</v>
          </cell>
          <cell r="B2">
            <v>1638</v>
          </cell>
          <cell r="C2">
            <v>1695200</v>
          </cell>
          <cell r="D2">
            <v>343.09</v>
          </cell>
        </row>
        <row r="3">
          <cell r="A3" t="e">
            <v>#VALUE!</v>
          </cell>
          <cell r="B3">
            <v>660</v>
          </cell>
          <cell r="C3">
            <v>655000</v>
          </cell>
          <cell r="D3">
            <v>14.72</v>
          </cell>
        </row>
        <row r="4">
          <cell r="A4" t="e">
            <v>#VALUE!</v>
          </cell>
          <cell r="B4">
            <v>446</v>
          </cell>
          <cell r="C4">
            <v>347700</v>
          </cell>
          <cell r="D4">
            <v>28.8</v>
          </cell>
        </row>
        <row r="5">
          <cell r="A5" t="e">
            <v>#VALUE!</v>
          </cell>
          <cell r="B5">
            <v>420</v>
          </cell>
          <cell r="C5">
            <v>543500</v>
          </cell>
          <cell r="D5">
            <v>67.52</v>
          </cell>
        </row>
        <row r="6">
          <cell r="A6" t="e">
            <v>#VALUE!</v>
          </cell>
          <cell r="B6">
            <v>371</v>
          </cell>
          <cell r="C6">
            <v>513800</v>
          </cell>
          <cell r="D6">
            <v>21.5</v>
          </cell>
        </row>
        <row r="7">
          <cell r="A7" t="e">
            <v>#VALUE!</v>
          </cell>
          <cell r="B7">
            <v>234</v>
          </cell>
          <cell r="C7">
            <v>201500</v>
          </cell>
          <cell r="D7">
            <v>16.11</v>
          </cell>
        </row>
        <row r="8">
          <cell r="A8" t="e">
            <v>#VALUE!</v>
          </cell>
          <cell r="B8">
            <v>176</v>
          </cell>
          <cell r="C8">
            <v>52100</v>
          </cell>
          <cell r="D8">
            <v>6.21</v>
          </cell>
        </row>
        <row r="9">
          <cell r="A9" t="e">
            <v>#VALUE!</v>
          </cell>
          <cell r="B9">
            <v>139</v>
          </cell>
          <cell r="C9">
            <v>246000</v>
          </cell>
          <cell r="D9">
            <v>7.89</v>
          </cell>
        </row>
        <row r="10">
          <cell r="A10" t="e">
            <v>#VALUE!</v>
          </cell>
          <cell r="B10">
            <v>139</v>
          </cell>
          <cell r="C10">
            <v>258200</v>
          </cell>
          <cell r="D10">
            <v>11.62</v>
          </cell>
        </row>
        <row r="11">
          <cell r="A11" t="e">
            <v>#VALUE!</v>
          </cell>
          <cell r="B11">
            <v>112</v>
          </cell>
          <cell r="C11">
            <v>127300</v>
          </cell>
          <cell r="D11">
            <v>17.55</v>
          </cell>
        </row>
        <row r="12">
          <cell r="A12" t="e">
            <v>#VALUE!</v>
          </cell>
          <cell r="B12">
            <v>100</v>
          </cell>
          <cell r="C12">
            <v>182700</v>
          </cell>
          <cell r="D12">
            <v>12.92</v>
          </cell>
        </row>
        <row r="13">
          <cell r="A13" t="e">
            <v>#VALUE!</v>
          </cell>
          <cell r="B13">
            <v>92</v>
          </cell>
          <cell r="C13">
            <v>54500</v>
          </cell>
          <cell r="D13">
            <v>129.15</v>
          </cell>
        </row>
        <row r="14">
          <cell r="A14" t="e">
            <v>#VALUE!</v>
          </cell>
          <cell r="B14">
            <v>26</v>
          </cell>
          <cell r="C14">
            <v>102400</v>
          </cell>
          <cell r="D14">
            <v>3.28</v>
          </cell>
        </row>
      </sheetData>
    </sheetDataSet>
  </externalBook>
</externalLink>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Wellington" TargetMode="External"/><Relationship Id="rId13" Type="http://schemas.openxmlformats.org/officeDocument/2006/relationships/hyperlink" Target="https://www.bing.com/th?id=OSK.3a00b5de9f4ef6a559bc042d63e652cb&amp;qlt=95" TargetMode="External"/><Relationship Id="rId18" Type="http://schemas.openxmlformats.org/officeDocument/2006/relationships/hyperlink" Target="https://www.bing.com/images/search?form=xlimg&amp;q=Manawat%c5%ab-Whanganui" TargetMode="External"/><Relationship Id="rId26" Type="http://schemas.openxmlformats.org/officeDocument/2006/relationships/hyperlink" Target="https://www.bing.com/images/search?form=xlimg&amp;q=Southland%20Region" TargetMode="External"/><Relationship Id="rId3" Type="http://schemas.openxmlformats.org/officeDocument/2006/relationships/hyperlink" Target="https://www.bing.com/th?id=OSK.AC_iIU186P-6LvLlMft324avqHoPzmhBkZ8P_QH7CKM&amp;qlt=95" TargetMode="External"/><Relationship Id="rId21" Type="http://schemas.openxmlformats.org/officeDocument/2006/relationships/hyperlink" Target="https://www.bing.com/th?id=OSK.aa104db4fe956577954ede5494034918&amp;qlt=95" TargetMode="External"/><Relationship Id="rId7" Type="http://schemas.openxmlformats.org/officeDocument/2006/relationships/hyperlink" Target="https://www.bing.com/th?id=OSK.AfXxeiHuHB_24EoMWN2qVqfUuuoJAaL_fecplWU9MWQ&amp;qlt=95" TargetMode="External"/><Relationship Id="rId12" Type="http://schemas.openxmlformats.org/officeDocument/2006/relationships/hyperlink" Target="https://www.bing.com/images/search?form=xlimg&amp;q=Northland%20Region" TargetMode="External"/><Relationship Id="rId17" Type="http://schemas.openxmlformats.org/officeDocument/2006/relationships/hyperlink" Target="https://www.bing.com/th?id=OSK.wrNqs8ZKqtBxPwFpxvKJvDZdGMv9iwSMzy2AlzJlkwY&amp;qlt=95" TargetMode="External"/><Relationship Id="rId25" Type="http://schemas.openxmlformats.org/officeDocument/2006/relationships/hyperlink" Target="https://www.bing.com/th?id=OSK.01324ac9adab4694ee6a702784e28bb6&amp;qlt=95" TargetMode="External"/><Relationship Id="rId2" Type="http://schemas.openxmlformats.org/officeDocument/2006/relationships/hyperlink" Target="https://www.bing.com/images/search?form=xlimg&amp;q=Auckland" TargetMode="External"/><Relationship Id="rId16" Type="http://schemas.openxmlformats.org/officeDocument/2006/relationships/hyperlink" Target="https://www.bing.com/images/search?form=xlimg&amp;q=Otago" TargetMode="External"/><Relationship Id="rId20" Type="http://schemas.openxmlformats.org/officeDocument/2006/relationships/hyperlink" Target="https://www.bing.com/images/search?form=xlimg&amp;q=Taranaki" TargetMode="External"/><Relationship Id="rId1" Type="http://schemas.openxmlformats.org/officeDocument/2006/relationships/hyperlink" Target="https://www.bing.com/th?id=OSK.051f5f17c10070e0ec5f865115e870c1&amp;qlt=95" TargetMode="External"/><Relationship Id="rId6" Type="http://schemas.openxmlformats.org/officeDocument/2006/relationships/hyperlink" Target="https://www.bing.com/images/search?form=xlimg&amp;q=Bay%20of%20Plenty" TargetMode="External"/><Relationship Id="rId11" Type="http://schemas.openxmlformats.org/officeDocument/2006/relationships/hyperlink" Target="https://www.bing.com/th?id=OSK.ae298c14ec3306957f7720c954031c72&amp;qlt=95" TargetMode="External"/><Relationship Id="rId24" Type="http://schemas.openxmlformats.org/officeDocument/2006/relationships/hyperlink" Target="https://www.bing.com/images/search?form=xlimg&amp;q=Nelson,%20New%20Zealand" TargetMode="External"/><Relationship Id="rId5" Type="http://schemas.openxmlformats.org/officeDocument/2006/relationships/hyperlink" Target="https://www.bing.com/th?id=OSK.e6b8b8d299cd39957d77c8b1928c0024&amp;qlt=95" TargetMode="External"/><Relationship Id="rId15" Type="http://schemas.openxmlformats.org/officeDocument/2006/relationships/hyperlink" Target="https://www.bing.com/th?id=OSK.9bfe5b669e1de2b5b839791a0dd50c09&amp;qlt=95" TargetMode="External"/><Relationship Id="rId23" Type="http://schemas.openxmlformats.org/officeDocument/2006/relationships/hyperlink" Target="https://www.bing.com/th?id=OSK.80ade711238fb0040b0d8a7a043fde5f&amp;qlt=95" TargetMode="External"/><Relationship Id="rId10" Type="http://schemas.openxmlformats.org/officeDocument/2006/relationships/hyperlink" Target="https://www.bing.com/images/search?form=xlimg&amp;q=Waikato" TargetMode="External"/><Relationship Id="rId19" Type="http://schemas.openxmlformats.org/officeDocument/2006/relationships/hyperlink" Target="https://www.bing.com/th?id=OSK.ezSrihVwA8KFtp_mXlWmnrXhqcjA-mjEfms8w7GOpRk&amp;qlt=95" TargetMode="External"/><Relationship Id="rId4" Type="http://schemas.openxmlformats.org/officeDocument/2006/relationships/hyperlink" Target="https://www.bing.com/images/search?form=xlimg&amp;q=Canterbury%20Region" TargetMode="External"/><Relationship Id="rId9" Type="http://schemas.openxmlformats.org/officeDocument/2006/relationships/hyperlink" Target="https://www.bing.com/th?id=OSK.bdb4f9bab50fbd8b633a84c15badc41a&amp;qlt=95" TargetMode="External"/><Relationship Id="rId14" Type="http://schemas.openxmlformats.org/officeDocument/2006/relationships/hyperlink" Target="https://www.bing.com/images/search?form=xlimg&amp;q=Gisborne,%20New%20Zealand" TargetMode="External"/><Relationship Id="rId22" Type="http://schemas.openxmlformats.org/officeDocument/2006/relationships/hyperlink" Target="https://www.bing.com/images/search?form=xlimg&amp;q=Hawke's%20Ba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Srd>
</file>

<file path=xl/richData/rdarray.xml><?xml version="1.0" encoding="utf-8"?>
<arrayData xmlns="http://schemas.microsoft.com/office/spreadsheetml/2017/richdata2" count="7">
  <a r="2">
    <v t="r">6</v>
    <v t="r">7</v>
  </a>
  <a r="1">
    <v t="s">Daylight saving time</v>
  </a>
  <a r="1">
    <v t="s">UTC+12:00</v>
  </a>
  <a r="1">
    <v t="r">34</v>
  </a>
  <a r="1">
    <v t="r">60</v>
  </a>
  <a r="1">
    <v t="s">New Zealand Time Zone</v>
  </a>
  <a r="2">
    <v t="r">99</v>
    <v t="r">100</v>
  </a>
</arrayData>
</file>

<file path=xl/richData/rdrichvalue.xml><?xml version="1.0" encoding="utf-8"?>
<rvData xmlns="http://schemas.microsoft.com/office/spreadsheetml/2017/richdata" count="112">
  <rv s="0">
    <v>536870912</v>
    <v>Auckland</v>
    <v>49fabed5-6ff0-6935-ebef-34c7b83444c6</v>
    <v>en-US</v>
    <v>Map</v>
  </rv>
  <rv s="0">
    <v>536870912</v>
    <v>Auckland Region</v>
    <v>d8789fe9-89c8-cf4c-4ab2-749138d529af</v>
    <v>en-US</v>
    <v>Map</v>
  </rv>
  <rv s="1">
    <fb>559</fb>
    <v>8</v>
  </rv>
  <rv s="0">
    <v>536870912</v>
    <v>New Zealand</v>
    <v>6517d967-9362-4c0d-83d2-cf369fa5fcda</v>
    <v>en-US</v>
    <v>Map</v>
  </rv>
  <rv s="2">
    <v>0</v>
    <v>6</v>
    <v>0</v>
    <v>7</v>
    <v>0</v>
    <v>Image of Auckland</v>
  </rv>
  <rv s="1">
    <fb>-36.85</fb>
    <v>9</v>
  </rv>
  <rv s="0">
    <v>805306368</v>
    <v>Wayne Brown (Mayor)</v>
    <v>6be8bbd4-02b7-8c54-86d4-b8b500f11d80</v>
    <v>en-US</v>
    <v>Generic</v>
  </rv>
  <rv s="0">
    <v>805306368</v>
    <v>Desley Simpson (Deputy mayor)</v>
    <v>4da2b9e6-7732-d727-7d26-20e947720822</v>
    <v>en-US</v>
    <v>Generic</v>
  </rv>
  <rv s="3">
    <v>0</v>
  </rv>
  <rv s="4">
    <v>https://www.bing.com/search?q=auckland+new+zealand&amp;form=skydnc</v>
    <v>Learn more on Bing</v>
  </rv>
  <rv s="1">
    <fb>174.78333333333001</fb>
    <v>9</v>
  </rv>
  <rv s="1">
    <fb>1470100</fb>
    <v>8</v>
  </rv>
  <rv s="3">
    <v>1</v>
  </rv>
  <rv s="5">
    <v>#VALUE!</v>
    <v>en-US</v>
    <v>49fabed5-6ff0-6935-ebef-34c7b83444c6</v>
    <v>536870912</v>
    <v>1</v>
    <v>1</v>
    <v>2</v>
    <v>Auckland</v>
    <v>4</v>
    <v>5</v>
    <v>Map</v>
    <v>6</v>
    <v>7</v>
    <v>1</v>
    <v>2</v>
    <v>3</v>
    <v>Auckland is a large metropolitan city in the North Island of New Zealand. It has an urban population of about 1,478,800. It is located in the greater Auckland Region, the area governed by Auckland Council, which includes outlying rural areas and ...</v>
    <v>4</v>
    <v>5</v>
    <v>8</v>
    <v>9</v>
    <v>10</v>
    <v>Auckland</v>
    <v>11</v>
    <v>12</v>
    <v>Auckland</v>
    <v>mdp/vdpid/8929526486428286977</v>
  </rv>
  <rv s="0">
    <v>536870912</v>
    <v>Canterbury Region</v>
    <v>0e1a0dee-2d50-4b7e-a077-88d33118ccb8</v>
    <v>en-US</v>
    <v>Map</v>
  </rv>
  <rv s="1">
    <fb>44504.3</fb>
    <v>8</v>
  </rv>
  <rv s="0">
    <v>536870912</v>
    <v>Christchurch</v>
    <v>4e24946c-04bf-cf3b-920c-091a2f5e4dda</v>
    <v>en-US</v>
    <v>Map</v>
  </rv>
  <rv s="0">
    <v>536870912</v>
    <v>New Zealand</v>
    <v>80d51ec5-5eea-c920-10d9-51f692512b4d</v>
    <v>en-US</v>
    <v>Map</v>
  </rv>
  <rv s="2">
    <v>1</v>
    <v>6</v>
    <v>10</v>
    <v>7</v>
    <v>0</v>
    <v>Image of Canterbury Region</v>
  </rv>
  <rv s="4">
    <v>https://www.bing.com/search?q=canterbury+new+zealand&amp;form=skydnc</v>
    <v>Learn more on Bing</v>
  </rv>
  <rv s="1">
    <fb>624200</fb>
    <v>8</v>
  </rv>
  <rv s="3">
    <v>2</v>
  </rv>
  <rv s="6">
    <v>#VALUE!</v>
    <v>en-US</v>
    <v>0e1a0dee-2d50-4b7e-a077-88d33118ccb8</v>
    <v>536870912</v>
    <v>1</v>
    <v>11</v>
    <v>12</v>
    <v>Canterbury Region</v>
    <v>4</v>
    <v>5</v>
    <v>Map</v>
    <v>6</v>
    <v>13</v>
    <v>15</v>
    <v>16</v>
    <v>17</v>
    <v>Canterbury is a region of New Zealand, located in the central-eastern South Island. The region covers an area of 44,503.88 square kilometres, making it the largest region in the country by area. It is home to a population of 694,400.</v>
    <v>18</v>
    <v>16</v>
    <v>19</v>
    <v>Canterbury Region</v>
    <v>20</v>
    <v>21</v>
    <v>Canterbury Region</v>
    <v>mdp/vdpid/10028892</v>
  </rv>
  <rv s="0">
    <v>536870912</v>
    <v>Bay of Plenty</v>
    <v>2c724f98-b987-877a-e544-b87d0c2e90ce</v>
    <v>en-US</v>
    <v>Map</v>
  </rv>
  <rv s="1">
    <fb>12231</fb>
    <v>8</v>
  </rv>
  <rv s="0">
    <v>536870912</v>
    <v>Whakatane</v>
    <v>4f3e6cd7-dfa0-3e57-635e-90bc2ff8a0bf</v>
    <v>en-US</v>
    <v>Map</v>
  </rv>
  <rv s="2">
    <v>2</v>
    <v>6</v>
    <v>15</v>
    <v>7</v>
    <v>0</v>
    <v>Image of Bay of Plenty</v>
  </rv>
  <rv s="0">
    <v>536870912</v>
    <v>Tauranga</v>
    <v>bc750b77-5460-a6a4-c72c-8982edcd799c</v>
    <v>en-US</v>
    <v>Map</v>
  </rv>
  <rv s="4">
    <v>https://www.bing.com/search?q=bay+of+plenty+new+zealand&amp;form=skydnc</v>
    <v>Learn more on Bing</v>
  </rv>
  <rv s="7">
    <v>#VALUE!</v>
    <v>en-US</v>
    <v>2c724f98-b987-877a-e544-b87d0c2e90ce</v>
    <v>536870912</v>
    <v>1</v>
    <v>16</v>
    <v>17</v>
    <v>Bay of Plenty</v>
    <v>4</v>
    <v>5</v>
    <v>Map</v>
    <v>6</v>
    <v>18</v>
    <v>NZ-BOP</v>
    <v>24</v>
    <v>25</v>
    <v>3</v>
    <v>The Bay of Plenty is a large bight along the northern coast of New Zealand's North Island. It stretches 260 kilometres from the Coromandel Peninsula in the west to Cape Runaway in the east. Called Te Moana-a-Toi in the Māori language after Toi, ...</v>
    <v>26</v>
    <v>27</v>
    <v>28</v>
    <v>Bay of Plenty</v>
    <v>Bay of Plenty</v>
    <v>mdp/vdpid/10028884</v>
  </rv>
  <rv s="0">
    <v>536870912</v>
    <v>Wellington</v>
    <v>32f22f58-aa8d-2985-7edd-15665cf5d1d4</v>
    <v>en-US</v>
    <v>Map</v>
  </rv>
  <rv s="1">
    <fb>444</fb>
    <v>8</v>
  </rv>
  <rv s="2">
    <v>3</v>
    <v>6</v>
    <v>19</v>
    <v>7</v>
    <v>0</v>
    <v>Image of Wellington</v>
  </rv>
  <rv s="1">
    <fb>-41.288888888888998</fb>
    <v>9</v>
  </rv>
  <rv s="0">
    <v>805306368</v>
    <v>Tory Whanau (Mayor)</v>
    <v>1dbe780f-ee6c-dc19-3794-34c7d8f96cdc</v>
    <v>en-US</v>
    <v>Generic</v>
  </rv>
  <rv s="3">
    <v>3</v>
  </rv>
  <rv s="4">
    <v>https://www.bing.com/search?q=wellington+new+zealand&amp;form=skydnc</v>
    <v>Learn more on Bing</v>
  </rv>
  <rv s="1">
    <fb>174.77722222221999</fb>
    <v>9</v>
  </rv>
  <rv s="1">
    <fb>215100</fb>
    <v>8</v>
  </rv>
  <rv s="8">
    <v>#VALUE!</v>
    <v>en-US</v>
    <v>32f22f58-aa8d-2985-7edd-15665cf5d1d4</v>
    <v>536870912</v>
    <v>1</v>
    <v>20</v>
    <v>21</v>
    <v>Wellington</v>
    <v>4</v>
    <v>5</v>
    <v>Map</v>
    <v>6</v>
    <v>7</v>
    <v>31</v>
    <v>3</v>
    <v>Wellington is the capital city of New Zealand. It is located at the south-western tip of the North Island, between Cook Strait and the Remutaka Range. Wellington is the third-largest city in New Zealand, and is the administrative centre of the ...</v>
    <v>32</v>
    <v>33</v>
    <v>35</v>
    <v>36</v>
    <v>37</v>
    <v>Wellington</v>
    <v>38</v>
    <v>Wellington</v>
    <v>mdp/vdpid/8933186409641017345</v>
  </rv>
  <rv s="0">
    <v>536870912</v>
    <v>Waikato</v>
    <v>66746262-e3dd-ecd0-3365-023774ad95f3</v>
    <v>en-US</v>
    <v>Map</v>
  </rv>
  <rv s="1">
    <fb>25598</fb>
    <v>8</v>
  </rv>
  <rv s="0">
    <v>536870912</v>
    <v>Hamilton</v>
    <v>a9b33f9e-e9fe-ed24-ca71-2ed133fd3622</v>
    <v>en-US</v>
    <v>Map</v>
  </rv>
  <rv s="2">
    <v>4</v>
    <v>6</v>
    <v>22</v>
    <v>7</v>
    <v>0</v>
    <v>Image of Waikato</v>
  </rv>
  <rv s="4">
    <v>https://www.bing.com/search?q=waikato+new+zealand&amp;form=skydnc</v>
    <v>Learn more on Bing</v>
  </rv>
  <rv s="1">
    <fb>468800</fb>
    <v>8</v>
  </rv>
  <rv s="9">
    <v>#VALUE!</v>
    <v>en-US</v>
    <v>66746262-e3dd-ecd0-3365-023774ad95f3</v>
    <v>536870912</v>
    <v>1</v>
    <v>24</v>
    <v>25</v>
    <v>Waikato</v>
    <v>4</v>
    <v>5</v>
    <v>Map</v>
    <v>6</v>
    <v>13</v>
    <v>NZ-WKO</v>
    <v>41</v>
    <v>42</v>
    <v>3</v>
    <v>Waikato is a region of the upper North Island of New Zealand. It covers the Waikato District, Waipa District, Matamata-Piako District, South Waikato District and Hamilton City, as well as Hauraki, Coromandel Peninsula, the northern King Country, ...</v>
    <v>43</v>
    <v>42</v>
    <v>44</v>
    <v>Waikato</v>
    <v>45</v>
    <v>Waikato</v>
    <v>mdp/vdpid/10028889</v>
  </rv>
  <rv s="0">
    <v>536870912</v>
    <v>Northland Region</v>
    <v>2665962f-608c-e3a6-90ac-6dae5fcfa89a</v>
    <v>en-US</v>
    <v>Map</v>
  </rv>
  <rv s="1">
    <fb>13789</fb>
    <v>8</v>
  </rv>
  <rv s="0">
    <v>536870912</v>
    <v>Whangārei</v>
    <v>ecc39a91-64ea-664a-03da-7db64adae206</v>
    <v>en-US</v>
    <v>Map</v>
  </rv>
  <rv s="2">
    <v>5</v>
    <v>6</v>
    <v>26</v>
    <v>7</v>
    <v>0</v>
    <v>Image of Northland Region</v>
  </rv>
  <rv s="0">
    <v>536870912</v>
    <v>Kaitaia</v>
    <v>3a47c6ce-81b4-018c-e051-0d313fd3d1d4</v>
    <v>en-US</v>
    <v>Map</v>
  </rv>
  <rv s="4">
    <v>https://www.bing.com/search?q=northland+region+new+zealand&amp;form=skydnc</v>
    <v>Learn more on Bing</v>
  </rv>
  <rv s="1">
    <fb>204800</fb>
    <v>8</v>
  </rv>
  <rv s="10">
    <v>#VALUE!</v>
    <v>en-US</v>
    <v>2665962f-608c-e3a6-90ac-6dae5fcfa89a</v>
    <v>536870912</v>
    <v>1</v>
    <v>28</v>
    <v>29</v>
    <v>Northland Region</v>
    <v>4</v>
    <v>5</v>
    <v>Map</v>
    <v>6</v>
    <v>30</v>
    <v>NZ-NTL</v>
    <v>48</v>
    <v>49</v>
    <v>3</v>
    <v>The Northland region, officially Northland Region, is the northernmost of New Zealand's 16 local government regions. New Zealanders sometimes refer to it as the Winterless North because of its mild climate all throughout the year. The major ...</v>
    <v>50</v>
    <v>51</v>
    <v>52</v>
    <v>Northland Region</v>
    <v>53</v>
    <v>21</v>
    <v>Northland Region</v>
    <v>mdp/vdpid/10028887</v>
  </rv>
  <rv s="0">
    <v>536870912</v>
    <v>Gisborne, New Zealand</v>
    <v>21217c32-2ff4-edea-175c-cccb395a3b78</v>
    <v>en-US</v>
    <v>Map</v>
  </rv>
  <rv s="0">
    <v>536870912</v>
    <v>Gisborne District</v>
    <v>979bc9a8-a9fe-f6f1-4e5a-eda4cdb2aa39</v>
    <v>en-US</v>
    <v>Map</v>
  </rv>
  <rv s="1">
    <fb>38.42</fb>
    <v>8</v>
  </rv>
  <rv s="2">
    <v>6</v>
    <v>6</v>
    <v>31</v>
    <v>7</v>
    <v>0</v>
    <v>Image of Gisborne, New Zealand</v>
  </rv>
  <rv s="1">
    <fb>-38.662500000000001</fb>
    <v>9</v>
  </rv>
  <rv s="0">
    <v>805306368</v>
    <v>Rehette Stoltz (Mayor)</v>
    <v>5c1ac3a7-078d-c612-b5fd-6b57b35f6917</v>
    <v>en-US</v>
    <v>Generic</v>
  </rv>
  <rv s="3">
    <v>4</v>
  </rv>
  <rv s="4">
    <v>https://www.bing.com/search?q=gisborne+new+zealand&amp;form=skydnc</v>
    <v>Learn more on Bing</v>
  </rv>
  <rv s="1">
    <fb>178.01777777778</fb>
    <v>9</v>
  </rv>
  <rv s="1">
    <fb>38800</fb>
    <v>8</v>
  </rv>
  <rv s="3">
    <v>5</v>
  </rv>
  <rv s="5">
    <v>#VALUE!</v>
    <v>en-US</v>
    <v>21217c32-2ff4-edea-175c-cccb395a3b78</v>
    <v>536870912</v>
    <v>1</v>
    <v>32</v>
    <v>2</v>
    <v>Gisborne, New Zealand</v>
    <v>4</v>
    <v>5</v>
    <v>Map</v>
    <v>6</v>
    <v>30</v>
    <v>56</v>
    <v>57</v>
    <v>17</v>
    <v>Gisborne is a city in northeastern New Zealand and the largest settlement in the Gisborne District. It has a population of 38,800. Gisborne District Council has its headquarters in the central city. The Gisborne area was known in Māori as ...</v>
    <v>58</v>
    <v>59</v>
    <v>61</v>
    <v>62</v>
    <v>63</v>
    <v>Gisborne, New Zealand</v>
    <v>64</v>
    <v>65</v>
    <v>Gisborne, New Zealand</v>
    <v>mdp/vdpid/8930462947742842881</v>
  </rv>
  <rv s="0">
    <v>536870912</v>
    <v>Otago</v>
    <v>17e97a96-3af4-d536-b6c0-a3027228ac45</v>
    <v>en-US</v>
    <v>Map</v>
  </rv>
  <rv s="1">
    <fb>31241</fb>
    <v>8</v>
  </rv>
  <rv s="0">
    <v>536870912</v>
    <v>Dunedin</v>
    <v>fc100fd4-598f-ca6d-a36b-2434e628b394</v>
    <v>en-US</v>
    <v>Map</v>
  </rv>
  <rv s="2">
    <v>7</v>
    <v>6</v>
    <v>33</v>
    <v>7</v>
    <v>0</v>
    <v>Image of Otago</v>
  </rv>
  <rv s="4">
    <v>https://www.bing.com/search?q=otago+new+zealand&amp;form=skydnc</v>
    <v>Learn more on Bing</v>
  </rv>
  <rv s="1">
    <fb>229200</fb>
    <v>8</v>
  </rv>
  <rv s="9">
    <v>#VALUE!</v>
    <v>en-US</v>
    <v>17e97a96-3af4-d536-b6c0-a3027228ac45</v>
    <v>536870912</v>
    <v>1</v>
    <v>35</v>
    <v>25</v>
    <v>Otago</v>
    <v>4</v>
    <v>5</v>
    <v>Map</v>
    <v>6</v>
    <v>13</v>
    <v>NZ-OTA</v>
    <v>68</v>
    <v>69</v>
    <v>3</v>
    <v>Otago is a region of New Zealand located in the southern half of the South Island administered by the Otago Regional Council. It has an area of approximately 32,000 square kilometres, making it the country's second largest local government ...</v>
    <v>70</v>
    <v>69</v>
    <v>71</v>
    <v>Otago</v>
    <v>72</v>
    <v>Otago</v>
    <v>mdp/vdpid/10028895</v>
  </rv>
  <rv s="0">
    <v>536870912</v>
    <v>Manawatū-Whanganui</v>
    <v>12b5d5c7-22b1-fad0-7588-ee18879fcaf1</v>
    <v>en-US</v>
    <v>Map</v>
  </rv>
  <rv s="1">
    <fb>22215</fb>
    <v>8</v>
  </rv>
  <rv s="0">
    <v>536870912</v>
    <v>Palmerston North</v>
    <v>4424a10b-076c-f340-f54f-342e99c19e01</v>
    <v>en-US</v>
    <v>Map</v>
  </rv>
  <rv s="2">
    <v>8</v>
    <v>6</v>
    <v>36</v>
    <v>7</v>
    <v>0</v>
    <v>Image of Manawatū-Whanganui</v>
  </rv>
  <rv s="4">
    <v>https://www.bing.com/search?q=manawatu-wanganui+new+zealand&amp;form=skydnc</v>
    <v>Learn more on Bing</v>
  </rv>
  <rv s="1">
    <fb>243700</fb>
    <v>8</v>
  </rv>
  <rv s="6">
    <v>#VALUE!</v>
    <v>en-US</v>
    <v>12b5d5c7-22b1-fad0-7588-ee18879fcaf1</v>
    <v>536870912</v>
    <v>1</v>
    <v>37</v>
    <v>12</v>
    <v>Manawatū-Whanganui</v>
    <v>4</v>
    <v>5</v>
    <v>Map</v>
    <v>6</v>
    <v>13</v>
    <v>75</v>
    <v>76</v>
    <v>3</v>
    <v>Manawatū-Whanganui is a region in the lower half of the North Island of New Zealand, whose main population centres are the cities of Palmerston North and Whanganui. It is administered by the Manawatū-Whanganui Regional Council, which operates ...</v>
    <v>77</v>
    <v>76</v>
    <v>78</v>
    <v>Manawatū-Whanganui</v>
    <v>79</v>
    <v>21</v>
    <v>Manawatū-Whanganui</v>
    <v>mdp/vdpid/10028890</v>
  </rv>
  <rv s="0">
    <v>536870912</v>
    <v>Taranaki</v>
    <v>63a5cf5c-10da-bf8e-86f5-0eae79126fd5</v>
    <v>en-US</v>
    <v>Map</v>
  </rv>
  <rv s="1">
    <fb>7257</fb>
    <v>8</v>
  </rv>
  <rv s="0">
    <v>536870912</v>
    <v>New Plymouth</v>
    <v>ad9fbdab-eab5-2c3d-446a-cf07acab44ae</v>
    <v>en-US</v>
    <v>Map</v>
  </rv>
  <rv s="2">
    <v>9</v>
    <v>6</v>
    <v>38</v>
    <v>7</v>
    <v>0</v>
    <v>Image of Taranaki</v>
  </rv>
  <rv s="0">
    <v>536870912</v>
    <v>Hawera</v>
    <v>b3889ad4-7767-0a30-f733-81fb36ca54c2</v>
    <v>en-US</v>
    <v>Map</v>
  </rv>
  <rv s="4">
    <v>https://www.bing.com/search?q=taranaki&amp;form=skydnc</v>
    <v>Learn more on Bing</v>
  </rv>
  <rv s="1">
    <fb>119600</fb>
    <v>8</v>
  </rv>
  <rv s="10">
    <v>#VALUE!</v>
    <v>en-US</v>
    <v>63a5cf5c-10da-bf8e-86f5-0eae79126fd5</v>
    <v>536870912</v>
    <v>1</v>
    <v>40</v>
    <v>29</v>
    <v>Taranaki</v>
    <v>4</v>
    <v>5</v>
    <v>Map</v>
    <v>6</v>
    <v>13</v>
    <v>NZ-TKI</v>
    <v>82</v>
    <v>83</v>
    <v>3</v>
    <v>Taranaki is a region in the west of New Zealand's North Island. It is named after its main geographical feature, the stratovolcano Taranaki Maunga, formerly known as Mount Egmont. The main centre is the city of New Plymouth. The New Plymouth ...</v>
    <v>84</v>
    <v>85</v>
    <v>86</v>
    <v>Taranaki</v>
    <v>87</v>
    <v>21</v>
    <v>Taranaki</v>
    <v>mdp/vdpid/10028888</v>
  </rv>
  <rv s="0">
    <v>536870912</v>
    <v>Hawke's Bay</v>
    <v>3fbdf1b6-a72b-cb02-0247-761081d3eb9b</v>
    <v>en-US</v>
    <v>Map</v>
  </rv>
  <rv s="1">
    <fb>14111</fb>
    <v>8</v>
  </rv>
  <rv s="0">
    <v>536870912</v>
    <v>Napier</v>
    <v>a86906ee-a992-ed04-ffe3-4b9e77261c2f</v>
    <v>en-US</v>
    <v>Map</v>
  </rv>
  <rv s="2">
    <v>10</v>
    <v>6</v>
    <v>41</v>
    <v>7</v>
    <v>0</v>
    <v>Image of Hawke's Bay</v>
  </rv>
  <rv s="4">
    <v>https://www.bing.com/search?q=hawke%27s+bay+region+new+zealand&amp;form=skydnc</v>
    <v>Learn more on Bing</v>
  </rv>
  <rv s="1">
    <fb>166368</fb>
    <v>8</v>
  </rv>
  <rv s="11">
    <v>#VALUE!</v>
    <v>en-US</v>
    <v>3fbdf1b6-a72b-cb02-0247-761081d3eb9b</v>
    <v>536870912</v>
    <v>1</v>
    <v>42</v>
    <v>43</v>
    <v>Hawke's Bay</v>
    <v>4</v>
    <v>5</v>
    <v>Map</v>
    <v>6</v>
    <v>13</v>
    <v>90</v>
    <v>91</v>
    <v>3</v>
    <v>Hawke's Bay is a region on the east coast of New Zealand's North Island. The region is named for Hawke Bay, which was named in honour of Edward Hawke. The region's main centres are the cities of Napier and Hastings, while the more rural parts of ...</v>
    <v>92</v>
    <v>93</v>
    <v>Hawke's Bay</v>
    <v>94</v>
    <v>Hawke's Bay</v>
    <v>mdp/vdpid/10028886</v>
  </rv>
  <rv s="0">
    <v>536870912</v>
    <v>Nelson, New Zealand</v>
    <v>1909b18a-22f2-7421-0125-e212e498ce9b</v>
    <v>en-US</v>
    <v>Map</v>
  </rv>
  <rv s="1">
    <fb>445</fb>
    <v>8</v>
  </rv>
  <rv s="2">
    <v>11</v>
    <v>6</v>
    <v>44</v>
    <v>7</v>
    <v>0</v>
    <v>Image of Nelson, New Zealand</v>
  </rv>
  <rv s="0">
    <v>805306368</v>
    <v>Nick Smith (Mayor)</v>
    <v>b4be497f-648c-a88b-7a33-71d934315e7e</v>
    <v>en-US</v>
    <v>Generic</v>
  </rv>
  <rv s="0">
    <v>805306368</v>
    <v>Rohan O'Neill-Stevens (Deputy mayor)</v>
    <v>4fdafbc6-9489-e91c-acd5-ab64bcf81207</v>
    <v>en-US</v>
    <v>Generic</v>
  </rv>
  <rv s="3">
    <v>6</v>
  </rv>
  <rv s="4">
    <v>https://www.bing.com/search?q=nelson+new+zealand&amp;form=skydnc</v>
    <v>Learn more on Bing</v>
  </rv>
  <rv s="1">
    <fb>51100</fb>
    <v>8</v>
  </rv>
  <rv s="12">
    <v>#VALUE!</v>
    <v>en-US</v>
    <v>1909b18a-22f2-7421-0125-e212e498ce9b</v>
    <v>536870912</v>
    <v>1</v>
    <v>47</v>
    <v>48</v>
    <v>Nelson, New Zealand</v>
    <v>4</v>
    <v>5</v>
    <v>Map</v>
    <v>6</v>
    <v>7</v>
    <v>NZ-NSN</v>
    <v>97</v>
    <v>Nelson</v>
    <v>3</v>
    <v>Nelson is a consolidated city and unitary authority on the eastern shores of Tasman Bay at the top of the South Island of New Zealand. It is the oldest city in the South Island and the second-oldest settled city in the country; it was ...</v>
    <v>98</v>
    <v>101</v>
    <v>102</v>
    <v>Nelson, New Zealand</v>
    <v>103</v>
    <v>21</v>
    <v>Nelson, New Zealand</v>
    <v>mdp/vdpid/8931644972067717121</v>
  </rv>
  <rv s="0">
    <v>536870912</v>
    <v>Southland Region</v>
    <v>4fd239d4-c566-75fc-eb92-c963e312af8b</v>
    <v>en-US</v>
    <v>Map</v>
  </rv>
  <rv s="1">
    <fb>34347</fb>
    <v>8</v>
  </rv>
  <rv s="0">
    <v>536870912</v>
    <v>Invercargill</v>
    <v>7a1b2334-275b-2a47-39dd-f9e56bdd2112</v>
    <v>en-US</v>
    <v>Map</v>
  </rv>
  <rv s="2">
    <v>12</v>
    <v>6</v>
    <v>49</v>
    <v>7</v>
    <v>0</v>
    <v>Image of Southland Region</v>
  </rv>
  <rv s="4">
    <v>https://www.bing.com/search?q=southland+new+zealand&amp;form=skydnc</v>
    <v>Learn more on Bing</v>
  </rv>
  <rv s="1">
    <fb>102600</fb>
    <v>8</v>
  </rv>
  <rv s="6">
    <v>#VALUE!</v>
    <v>en-US</v>
    <v>4fd239d4-c566-75fc-eb92-c963e312af8b</v>
    <v>536870912</v>
    <v>1</v>
    <v>50</v>
    <v>12</v>
    <v>Southland Region</v>
    <v>4</v>
    <v>5</v>
    <v>Map</v>
    <v>6</v>
    <v>7</v>
    <v>106</v>
    <v>107</v>
    <v>17</v>
    <v>Southland is New Zealand's southernmost region. It consists of the southwestern portion of the South Island and includes Stewart Island. Southland is bordered by the culturally similar Otago Region to the north and east, and the West Coast ...</v>
    <v>108</v>
    <v>107</v>
    <v>109</v>
    <v>Southland Region</v>
    <v>110</v>
    <v>21</v>
    <v>Southland Region</v>
    <v>mdp/vdpid/10028896</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8">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Largest city</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Area</v>
      <v t="s">Abbreviation</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Largest city</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Image</v>
      <v t="s">Description</v>
    </a>
  </spbArrays>
  <spbData count="51">
    <spb s="0">
      <v xml:space="preserve">Wikipedia	</v>
      <v xml:space="preserve">CC BY-SA 3.0	</v>
      <v xml:space="preserve">https://en.wikipedia.org/wiki/Auckland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https://en.wikipedia.org/wiki/Canterbury_Region	</v>
      <v xml:space="preserve">https://creativecommons.org/licenses/by-sa/3.0	</v>
    </spb>
    <spb s="9">
      <v>10</v>
      <v>10</v>
      <v>10</v>
      <v>10</v>
      <v>10</v>
      <v>10</v>
      <v>10</v>
      <v>10</v>
    </spb>
    <spb s="2">
      <v>1</v>
      <v>Name</v>
      <v>LearnMoreOnLink</v>
    </spb>
    <spb s="7">
      <v>square km</v>
      <v>2018</v>
    </spb>
    <spb s="0">
      <v xml:space="preserve">Wikipedia	</v>
      <v xml:space="preserve">CC-BY-SA	</v>
      <v xml:space="preserve">http://en.wikipedia.org/wiki/Bay_of_Plenty	</v>
      <v xml:space="preserve">http://creativecommons.org/licenses/by-sa/3.0/	</v>
    </spb>
    <spb s="0">
      <v xml:space="preserve">Wikipedia	</v>
      <v xml:space="preserve">CC BY-SA 3.0	</v>
      <v xml:space="preserve">https://en.wikipedia.org/wiki/Bay_of_Plenty	</v>
      <v xml:space="preserve">https://creativecommons.org/licenses/by-sa/3.0	</v>
    </spb>
    <spb s="10">
      <v>14</v>
      <v>15</v>
      <v>15</v>
      <v>15</v>
      <v>14</v>
      <v>14</v>
      <v>15</v>
      <v>14</v>
    </spb>
    <spb s="2">
      <v>2</v>
      <v>Name</v>
      <v>LearnMoreOnLink</v>
    </spb>
    <spb s="11">
      <v>square km</v>
    </spb>
    <spb s="0">
      <v xml:space="preserve">Wikipedia	</v>
      <v xml:space="preserve">CC BY-SA 3.0	</v>
      <v xml:space="preserve">https://en.wikipedia.org/wiki/Wellington	</v>
      <v xml:space="preserve">https://creativecommons.org/licenses/by-sa/3.0	</v>
    </spb>
    <spb s="12">
      <v>19</v>
      <v>19</v>
      <v>19</v>
      <v>19</v>
      <v>19</v>
      <v>19</v>
      <v>19</v>
      <v>19</v>
    </spb>
    <spb s="2">
      <v>3</v>
      <v>Name</v>
      <v>LearnMoreOnLink</v>
    </spb>
    <spb s="0">
      <v xml:space="preserve">Wikipedia	</v>
      <v xml:space="preserve">CC BY-SA 3.0	</v>
      <v xml:space="preserve">https://en.wikipedia.org/wiki/Waikato	</v>
      <v xml:space="preserve">https://creativecommons.org/licenses/by-sa/3.0	</v>
    </spb>
    <spb s="0">
      <v xml:space="preserve">Wikipedia	</v>
      <v xml:space="preserve">CC-BY-SA	</v>
      <v xml:space="preserve">http://en.wikipedia.org/wiki/Waikato	</v>
      <v xml:space="preserve">http://creativecommons.org/licenses/by-sa/3.0/	</v>
    </spb>
    <spb s="13">
      <v>22</v>
      <v>22</v>
      <v>22</v>
      <v>22</v>
      <v>22</v>
      <v>23</v>
      <v>22</v>
      <v>22</v>
      <v>22</v>
    </spb>
    <spb s="2">
      <v>4</v>
      <v>Name</v>
      <v>LearnMoreOnLink</v>
    </spb>
    <spb s="0">
      <v xml:space="preserve">Wikipedia	</v>
      <v xml:space="preserve">CC BY-SA 3.0	</v>
      <v xml:space="preserve">https://en.wikipedia.org/wiki/Northland_Region	</v>
      <v xml:space="preserve">https://creativecommons.org/licenses/by-sa/3.0	</v>
    </spb>
    <spb s="0">
      <v xml:space="preserve">Wikipedia	</v>
      <v xml:space="preserve">CC-BY-SA	</v>
      <v xml:space="preserve">http://en.wikipedia.org/wiki/Northland_Region	</v>
      <v xml:space="preserve">http://creativecommons.org/licenses/by-sa/3.0/	</v>
    </spb>
    <spb s="14">
      <v>26</v>
      <v>26</v>
      <v>26</v>
      <v>26</v>
      <v>26</v>
      <v>27</v>
      <v>26</v>
      <v>26</v>
    </spb>
    <spb s="2">
      <v>5</v>
      <v>Name</v>
      <v>LearnMoreOnLink</v>
    </spb>
    <spb s="7">
      <v>square km</v>
      <v>2024</v>
    </spb>
    <spb s="0">
      <v xml:space="preserve">Wikipedia	</v>
      <v xml:space="preserve">CC BY-SA 3.0	</v>
      <v xml:space="preserve">https://en.wikipedia.org/wiki/Gisborne,_New_Zealand	</v>
      <v xml:space="preserve">https://creativecommons.org/licenses/by-sa/3.0	</v>
    </spb>
    <spb s="1">
      <v>31</v>
      <v>31</v>
      <v>31</v>
      <v>31</v>
      <v>31</v>
      <v>31</v>
      <v>31</v>
      <v>31</v>
      <v>31</v>
    </spb>
    <spb s="0">
      <v xml:space="preserve">Wikipedia	</v>
      <v xml:space="preserve">CC BY-SA 3.0	</v>
      <v xml:space="preserve">https://en.wikipedia.org/wiki/Otago	</v>
      <v xml:space="preserve">https://creativecommons.org/licenses/by-sa/3.0	</v>
    </spb>
    <spb s="0">
      <v xml:space="preserve">Wikipedia	</v>
      <v xml:space="preserve">CC-BY-SA	</v>
      <v xml:space="preserve">http://en.wikipedia.org/wiki/Otago	</v>
      <v xml:space="preserve">http://creativecommons.org/licenses/by-sa/3.0/	</v>
    </spb>
    <spb s="13">
      <v>33</v>
      <v>33</v>
      <v>33</v>
      <v>33</v>
      <v>33</v>
      <v>34</v>
      <v>33</v>
      <v>33</v>
      <v>33</v>
    </spb>
    <spb s="0">
      <v xml:space="preserve">Wikipedia	</v>
      <v xml:space="preserve">CC BY-SA 3.0	</v>
      <v xml:space="preserve">https://en.wikipedia.org/wiki/Manawat%C5%AB-Whanganui	</v>
      <v xml:space="preserve">https://creativecommons.org/licenses/by-sa/3.0	</v>
    </spb>
    <spb s="9">
      <v>36</v>
      <v>36</v>
      <v>36</v>
      <v>36</v>
      <v>36</v>
      <v>36</v>
      <v>36</v>
      <v>36</v>
    </spb>
    <spb s="0">
      <v xml:space="preserve">Wikipedia	</v>
      <v xml:space="preserve">CC BY-SA 3.0	</v>
      <v xml:space="preserve">https://en.wikipedia.org/wiki/Taranaki	</v>
      <v xml:space="preserve">https://creativecommons.org/licenses/by-sa/3.0	</v>
    </spb>
    <spb s="0">
      <v xml:space="preserve">Wikipedia	</v>
      <v xml:space="preserve">CC-BY-SA	</v>
      <v xml:space="preserve">http://en.wikipedia.org/wiki/Taranaki	</v>
      <v xml:space="preserve">http://creativecommons.org/licenses/by-sa/3.0/	</v>
    </spb>
    <spb s="14">
      <v>38</v>
      <v>38</v>
      <v>38</v>
      <v>38</v>
      <v>38</v>
      <v>39</v>
      <v>38</v>
      <v>38</v>
    </spb>
    <spb s="0">
      <v xml:space="preserve">Wikipedia	</v>
      <v xml:space="preserve">CC BY-SA 3.0	</v>
      <v xml:space="preserve">https://en.wikipedia.org/wiki/Hawke%27s_Bay	</v>
      <v xml:space="preserve">https://creativecommons.org/licenses/by-sa/3.0	</v>
    </spb>
    <spb s="15">
      <v>41</v>
      <v>41</v>
      <v>41</v>
      <v>41</v>
      <v>41</v>
      <v>41</v>
      <v>41</v>
    </spb>
    <spb s="2">
      <v>6</v>
      <v>Name</v>
      <v>LearnMoreOnLink</v>
    </spb>
    <spb s="0">
      <v xml:space="preserve">Wikipedia	</v>
      <v xml:space="preserve">CC BY-SA 3.0	</v>
      <v xml:space="preserve">https://en.wikipedia.org/wiki/Nelson,_New_Zealand	</v>
      <v xml:space="preserve">https://creativecommons.org/licenses/by-sa/3.0	</v>
    </spb>
    <spb s="0">
      <v xml:space="preserve">Wikipedia	</v>
      <v xml:space="preserve">CC-BY-SA	</v>
      <v xml:space="preserve">http://en.wikipedia.org/wiki/Nelson,_New_Zealand	</v>
      <v xml:space="preserve">http://creativecommons.org/licenses/by-sa/3.0/	</v>
    </spb>
    <spb s="0">
      <v xml:space="preserve">Wikipedia	Wikidata	</v>
      <v xml:space="preserve">CC-BY-SA		</v>
      <v xml:space="preserve">http://en.wikipedia.org/wiki/Nelson,_New_Zealand	https://www.wikidata.org/wiki/Q65432681	</v>
      <v xml:space="preserve">http://creativecommons.org/licenses/by-sa/3.0/		</v>
    </spb>
    <spb s="14">
      <v>44</v>
      <v>44</v>
      <v>44</v>
      <v>44</v>
      <v>44</v>
      <v>45</v>
      <v>44</v>
      <v>46</v>
    </spb>
    <spb s="2">
      <v>7</v>
      <v>Name</v>
      <v>LearnMoreOnLink</v>
    </spb>
    <spb s="0">
      <v xml:space="preserve">Wikipedia	</v>
      <v xml:space="preserve">CC BY-SA 3.0	</v>
      <v xml:space="preserve">https://en.wikipedia.org/wiki/Southland_Region	</v>
      <v xml:space="preserve">https://creativecommons.org/licenses/by-sa/3.0	</v>
    </spb>
    <spb s="9">
      <v>49</v>
      <v>49</v>
      <v>49</v>
      <v>49</v>
      <v>49</v>
      <v>49</v>
      <v>49</v>
      <v>49</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Capital/Major City" t="spb"/>
  </s>
  <s>
    <k n="Area" t="spb"/>
    <k n="Name" t="spb"/>
    <k n="UniqueName" t="spb"/>
    <k n="Description" t="spb"/>
    <k n="Abbreviation" t="spb"/>
    <k n="Largest city" t="spb"/>
    <k n="Country/region" t="spb"/>
    <k n="Capital/Major City" t="spb"/>
  </s>
  <s>
    <k n="Area" t="s"/>
  </s>
  <s>
    <k n="Area" t="spb"/>
    <k n="Name" t="spb"/>
    <k n="Latitude" t="spb"/>
    <k n="Longitude" t="spb"/>
    <k n="Population" t="spb"/>
    <k n="UniqueName" t="spb"/>
    <k n="Description" t="spb"/>
    <k n="Country/region" t="spb"/>
  </s>
  <s>
    <k n="Area" t="spb"/>
    <k n="Name" t="spb"/>
    <k n="Population" t="spb"/>
    <k n="UniqueName" t="spb"/>
    <k n="Description" t="spb"/>
    <k n="Abbreviation" t="spb"/>
    <k n="Largest city" t="spb"/>
    <k n="Country/region" t="spb"/>
    <k n="Capital/Major City" t="spb"/>
  </s>
  <s>
    <k n="Area" t="spb"/>
    <k n="Name" t="spb"/>
    <k n="Population" t="spb"/>
    <k n="UniqueName" t="spb"/>
    <k n="Description" t="spb"/>
    <k n="Abbreviation" t="spb"/>
    <k n="Country/region" t="spb"/>
    <k n="Capital/Major City" t="spb"/>
  </s>
  <s>
    <k n="Area" t="spb"/>
    <k n="Name" t="spb"/>
    <k n="Population" t="spb"/>
    <k n="UniqueName" t="spb"/>
    <k n="Descrip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1DEA-BCB8-48DD-9E49-4E4CEA1144B3}">
  <dimension ref="A1:C8"/>
  <sheetViews>
    <sheetView workbookViewId="0">
      <selection activeCell="B17" sqref="B17"/>
    </sheetView>
  </sheetViews>
  <sheetFormatPr defaultRowHeight="14.4" x14ac:dyDescent="0.3"/>
  <cols>
    <col min="2" max="2" width="13.21875" customWidth="1"/>
  </cols>
  <sheetData>
    <row r="1" spans="1:3" x14ac:dyDescent="0.3">
      <c r="A1" s="9" t="s">
        <v>0</v>
      </c>
      <c r="B1" s="9" t="s">
        <v>1</v>
      </c>
      <c r="C1" s="9" t="s">
        <v>2</v>
      </c>
    </row>
    <row r="2" spans="1:3" x14ac:dyDescent="0.3">
      <c r="A2">
        <v>1</v>
      </c>
      <c r="B2" t="s">
        <v>4</v>
      </c>
      <c r="C2">
        <v>767</v>
      </c>
    </row>
    <row r="3" spans="1:3" x14ac:dyDescent="0.3">
      <c r="A3">
        <v>2</v>
      </c>
      <c r="B3" t="s">
        <v>5</v>
      </c>
      <c r="C3">
        <v>711</v>
      </c>
    </row>
    <row r="4" spans="1:3" x14ac:dyDescent="0.3">
      <c r="A4">
        <v>3</v>
      </c>
      <c r="B4" t="s">
        <v>6</v>
      </c>
      <c r="C4">
        <v>629</v>
      </c>
    </row>
    <row r="5" spans="1:3" x14ac:dyDescent="0.3">
      <c r="A5">
        <v>4</v>
      </c>
      <c r="B5" t="s">
        <v>7</v>
      </c>
      <c r="C5">
        <v>619</v>
      </c>
    </row>
    <row r="6" spans="1:3" x14ac:dyDescent="0.3">
      <c r="A6">
        <v>5</v>
      </c>
      <c r="B6" t="s">
        <v>8</v>
      </c>
      <c r="C6">
        <v>655</v>
      </c>
    </row>
    <row r="7" spans="1:3" x14ac:dyDescent="0.3">
      <c r="A7">
        <v>6</v>
      </c>
      <c r="B7" t="s">
        <v>9</v>
      </c>
      <c r="C7">
        <v>577</v>
      </c>
    </row>
    <row r="8" spans="1:3" x14ac:dyDescent="0.3">
      <c r="A8">
        <v>7</v>
      </c>
      <c r="B8" t="s">
        <v>3</v>
      </c>
      <c r="C8">
        <v>595</v>
      </c>
    </row>
  </sheetData>
  <sortState xmlns:xlrd2="http://schemas.microsoft.com/office/spreadsheetml/2017/richdata2" ref="A2:C8">
    <sortCondition ref="A1:A8"/>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5B8A-A0AE-45CD-AF91-2B2BBAF835CB}">
  <dimension ref="A1:J12"/>
  <sheetViews>
    <sheetView tabSelected="1" workbookViewId="0">
      <selection sqref="A1:J12"/>
    </sheetView>
  </sheetViews>
  <sheetFormatPr defaultRowHeight="14.4" x14ac:dyDescent="0.3"/>
  <cols>
    <col min="1" max="1" width="15" customWidth="1"/>
    <col min="2" max="2" width="13.44140625" customWidth="1"/>
  </cols>
  <sheetData>
    <row r="1" spans="1:10" ht="15" thickBot="1" x14ac:dyDescent="0.35">
      <c r="A1" t="s">
        <v>10</v>
      </c>
      <c r="B1" t="s">
        <v>2</v>
      </c>
      <c r="C1" t="s">
        <v>11</v>
      </c>
      <c r="D1" t="s">
        <v>12</v>
      </c>
      <c r="E1" t="s">
        <v>13</v>
      </c>
      <c r="F1" t="s">
        <v>14</v>
      </c>
      <c r="G1" t="s">
        <v>15</v>
      </c>
      <c r="H1" t="s">
        <v>16</v>
      </c>
      <c r="I1" t="s">
        <v>17</v>
      </c>
      <c r="J1" t="s">
        <v>18</v>
      </c>
    </row>
    <row r="2" spans="1:10" x14ac:dyDescent="0.3">
      <c r="A2" t="s">
        <v>19</v>
      </c>
      <c r="B2">
        <v>945</v>
      </c>
      <c r="C2" s="1">
        <v>223</v>
      </c>
      <c r="D2" s="2">
        <v>159</v>
      </c>
      <c r="E2" s="2">
        <v>141</v>
      </c>
      <c r="F2" s="2">
        <v>142</v>
      </c>
      <c r="G2" s="2">
        <v>84</v>
      </c>
      <c r="H2" s="2">
        <v>84</v>
      </c>
      <c r="I2" s="2">
        <v>59</v>
      </c>
      <c r="J2" s="3">
        <v>53</v>
      </c>
    </row>
    <row r="3" spans="1:10" x14ac:dyDescent="0.3">
      <c r="A3" t="s">
        <v>20</v>
      </c>
      <c r="B3">
        <v>851</v>
      </c>
      <c r="C3" s="4">
        <v>226</v>
      </c>
      <c r="D3">
        <v>160</v>
      </c>
      <c r="E3">
        <v>99</v>
      </c>
      <c r="F3">
        <v>125</v>
      </c>
      <c r="G3">
        <v>75</v>
      </c>
      <c r="H3">
        <v>71</v>
      </c>
      <c r="I3">
        <v>52</v>
      </c>
      <c r="J3" s="5">
        <v>43</v>
      </c>
    </row>
    <row r="4" spans="1:10" x14ac:dyDescent="0.3">
      <c r="A4" t="s">
        <v>21</v>
      </c>
      <c r="B4">
        <v>644</v>
      </c>
      <c r="C4" s="4">
        <v>172</v>
      </c>
      <c r="D4">
        <v>114</v>
      </c>
      <c r="E4">
        <v>76</v>
      </c>
      <c r="F4">
        <v>104</v>
      </c>
      <c r="G4">
        <v>58</v>
      </c>
      <c r="H4">
        <v>46</v>
      </c>
      <c r="I4">
        <v>24</v>
      </c>
      <c r="J4" s="5">
        <v>50</v>
      </c>
    </row>
    <row r="5" spans="1:10" x14ac:dyDescent="0.3">
      <c r="A5" t="s">
        <v>22</v>
      </c>
      <c r="B5">
        <v>582</v>
      </c>
      <c r="C5" s="4">
        <v>399</v>
      </c>
      <c r="D5">
        <v>21</v>
      </c>
      <c r="E5">
        <v>29</v>
      </c>
      <c r="F5">
        <v>17</v>
      </c>
      <c r="G5">
        <v>9</v>
      </c>
      <c r="H5">
        <v>73</v>
      </c>
      <c r="I5">
        <v>22</v>
      </c>
      <c r="J5" s="5">
        <v>12</v>
      </c>
    </row>
    <row r="6" spans="1:10" x14ac:dyDescent="0.3">
      <c r="A6" t="s">
        <v>23</v>
      </c>
      <c r="B6">
        <v>466</v>
      </c>
      <c r="C6" s="4">
        <v>71</v>
      </c>
      <c r="D6">
        <v>183</v>
      </c>
      <c r="E6">
        <v>36</v>
      </c>
      <c r="F6">
        <v>46</v>
      </c>
      <c r="G6">
        <v>45</v>
      </c>
      <c r="H6">
        <v>32</v>
      </c>
      <c r="I6">
        <v>38</v>
      </c>
      <c r="J6" s="5">
        <v>15</v>
      </c>
    </row>
    <row r="7" spans="1:10" x14ac:dyDescent="0.3">
      <c r="A7" t="s">
        <v>24</v>
      </c>
      <c r="B7">
        <v>297</v>
      </c>
      <c r="C7" s="4">
        <v>17</v>
      </c>
      <c r="D7">
        <v>42</v>
      </c>
      <c r="E7">
        <v>105</v>
      </c>
      <c r="F7">
        <v>38</v>
      </c>
      <c r="G7">
        <v>51</v>
      </c>
      <c r="H7">
        <v>11</v>
      </c>
      <c r="I7">
        <v>12</v>
      </c>
      <c r="J7" s="5">
        <v>21</v>
      </c>
    </row>
    <row r="8" spans="1:10" x14ac:dyDescent="0.3">
      <c r="A8" t="s">
        <v>25</v>
      </c>
      <c r="B8">
        <v>187</v>
      </c>
      <c r="C8" s="4">
        <v>8</v>
      </c>
      <c r="D8">
        <v>25</v>
      </c>
      <c r="E8">
        <v>85</v>
      </c>
      <c r="F8">
        <v>18</v>
      </c>
      <c r="G8">
        <v>34</v>
      </c>
      <c r="H8">
        <v>3</v>
      </c>
      <c r="I8">
        <v>1</v>
      </c>
      <c r="J8" s="5">
        <v>13</v>
      </c>
    </row>
    <row r="9" spans="1:10" x14ac:dyDescent="0.3">
      <c r="A9" t="s">
        <v>26</v>
      </c>
      <c r="B9">
        <v>154</v>
      </c>
      <c r="C9" s="4">
        <v>19</v>
      </c>
      <c r="D9">
        <v>104</v>
      </c>
      <c r="E9">
        <v>0</v>
      </c>
      <c r="F9">
        <v>5</v>
      </c>
      <c r="G9">
        <v>7</v>
      </c>
      <c r="H9">
        <v>7</v>
      </c>
      <c r="I9">
        <v>6</v>
      </c>
      <c r="J9" s="5">
        <v>6</v>
      </c>
    </row>
    <row r="10" spans="1:10" x14ac:dyDescent="0.3">
      <c r="A10" t="s">
        <v>27</v>
      </c>
      <c r="B10">
        <v>105</v>
      </c>
      <c r="C10" s="4">
        <v>67</v>
      </c>
      <c r="D10">
        <v>5</v>
      </c>
      <c r="E10">
        <v>3</v>
      </c>
      <c r="F10">
        <v>0</v>
      </c>
      <c r="G10">
        <v>0</v>
      </c>
      <c r="H10">
        <v>29</v>
      </c>
      <c r="I10">
        <v>0</v>
      </c>
      <c r="J10" s="5">
        <v>1</v>
      </c>
    </row>
    <row r="11" spans="1:10" ht="15" thickBot="1" x14ac:dyDescent="0.35">
      <c r="A11" t="s">
        <v>28</v>
      </c>
      <c r="B11">
        <v>90</v>
      </c>
      <c r="C11" s="6">
        <v>53</v>
      </c>
      <c r="D11" s="7">
        <v>9</v>
      </c>
      <c r="E11" s="7">
        <v>1</v>
      </c>
      <c r="F11" s="7">
        <v>3</v>
      </c>
      <c r="G11" s="7">
        <v>0</v>
      </c>
      <c r="H11" s="7">
        <v>12</v>
      </c>
      <c r="I11" s="7">
        <v>2</v>
      </c>
      <c r="J11" s="8">
        <v>10</v>
      </c>
    </row>
    <row r="12" spans="1:10" x14ac:dyDescent="0.3">
      <c r="C12">
        <f t="shared" ref="C12:J12" si="0">SUM(C2:C11)</f>
        <v>1255</v>
      </c>
      <c r="D12">
        <f t="shared" si="0"/>
        <v>822</v>
      </c>
      <c r="E12">
        <f t="shared" si="0"/>
        <v>575</v>
      </c>
      <c r="F12">
        <f t="shared" si="0"/>
        <v>498</v>
      </c>
      <c r="G12">
        <f t="shared" si="0"/>
        <v>363</v>
      </c>
      <c r="H12">
        <f t="shared" si="0"/>
        <v>368</v>
      </c>
      <c r="I12">
        <f t="shared" si="0"/>
        <v>216</v>
      </c>
      <c r="J12">
        <f t="shared" si="0"/>
        <v>224</v>
      </c>
    </row>
  </sheetData>
  <conditionalFormatting sqref="B2:B11">
    <cfRule type="colorScale" priority="3">
      <colorScale>
        <cfvo type="min"/>
        <cfvo type="max"/>
        <color rgb="FFFCFCFF"/>
        <color rgb="FFF8696B"/>
      </colorScale>
    </cfRule>
  </conditionalFormatting>
  <conditionalFormatting sqref="C2:J11">
    <cfRule type="colorScale" priority="1">
      <colorScale>
        <cfvo type="min"/>
        <cfvo type="max"/>
        <color rgb="FFFCFCFF"/>
        <color rgb="FFF8696B"/>
      </colorScale>
    </cfRule>
  </conditionalFormatting>
  <conditionalFormatting sqref="C12:J12">
    <cfRule type="colorScale" priority="2">
      <colorScale>
        <cfvo type="min"/>
        <cfvo type="max"/>
        <color rgb="FFFCFCFF"/>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901D-A641-497E-8089-5B0AC1D98B7C}">
  <dimension ref="A1:D14"/>
  <sheetViews>
    <sheetView workbookViewId="0">
      <selection activeCell="P32" sqref="P32"/>
    </sheetView>
  </sheetViews>
  <sheetFormatPr defaultRowHeight="14.4" x14ac:dyDescent="0.3"/>
  <cols>
    <col min="1" max="1" width="24.109375" customWidth="1"/>
    <col min="2" max="2" width="14.109375" customWidth="1"/>
    <col min="3" max="3" width="11.88671875" customWidth="1"/>
    <col min="4" max="4" width="9.88671875" customWidth="1"/>
    <col min="7" max="7" width="5.77734375" customWidth="1"/>
    <col min="8" max="8" width="3.5546875" customWidth="1"/>
    <col min="9" max="9" width="4.44140625" customWidth="1"/>
    <col min="10" max="10" width="5.109375" customWidth="1"/>
  </cols>
  <sheetData>
    <row r="1" spans="1:4" x14ac:dyDescent="0.3">
      <c r="A1" s="9" t="s">
        <v>29</v>
      </c>
      <c r="B1" s="9" t="s">
        <v>2</v>
      </c>
      <c r="C1" s="9" t="s">
        <v>30</v>
      </c>
      <c r="D1" s="9" t="s">
        <v>31</v>
      </c>
    </row>
    <row r="2" spans="1:4" x14ac:dyDescent="0.3">
      <c r="A2" t="e" vm="1">
        <v>#VALUE!</v>
      </c>
      <c r="B2">
        <v>1638</v>
      </c>
      <c r="C2">
        <v>1695200</v>
      </c>
      <c r="D2">
        <v>343.09</v>
      </c>
    </row>
    <row r="3" spans="1:4" x14ac:dyDescent="0.3">
      <c r="A3" t="e" vm="2">
        <v>#VALUE!</v>
      </c>
      <c r="B3">
        <v>660</v>
      </c>
      <c r="C3">
        <v>655000</v>
      </c>
      <c r="D3">
        <v>14.72</v>
      </c>
    </row>
    <row r="4" spans="1:4" x14ac:dyDescent="0.3">
      <c r="A4" t="e" vm="3">
        <v>#VALUE!</v>
      </c>
      <c r="B4">
        <v>446</v>
      </c>
      <c r="C4">
        <v>347700</v>
      </c>
      <c r="D4">
        <v>28.8</v>
      </c>
    </row>
    <row r="5" spans="1:4" x14ac:dyDescent="0.3">
      <c r="A5" t="e" vm="4">
        <v>#VALUE!</v>
      </c>
      <c r="B5">
        <v>420</v>
      </c>
      <c r="C5">
        <v>543500</v>
      </c>
      <c r="D5">
        <v>67.52</v>
      </c>
    </row>
    <row r="6" spans="1:4" x14ac:dyDescent="0.3">
      <c r="A6" t="e" vm="5">
        <v>#VALUE!</v>
      </c>
      <c r="B6">
        <v>371</v>
      </c>
      <c r="C6">
        <v>513800</v>
      </c>
      <c r="D6">
        <v>21.5</v>
      </c>
    </row>
    <row r="7" spans="1:4" x14ac:dyDescent="0.3">
      <c r="A7" t="e" vm="6">
        <v>#VALUE!</v>
      </c>
      <c r="B7">
        <v>234</v>
      </c>
      <c r="C7">
        <v>201500</v>
      </c>
      <c r="D7">
        <v>16.11</v>
      </c>
    </row>
    <row r="8" spans="1:4" x14ac:dyDescent="0.3">
      <c r="A8" t="e" vm="7">
        <v>#VALUE!</v>
      </c>
      <c r="B8">
        <v>176</v>
      </c>
      <c r="C8">
        <v>52100</v>
      </c>
      <c r="D8">
        <v>6.21</v>
      </c>
    </row>
    <row r="9" spans="1:4" x14ac:dyDescent="0.3">
      <c r="A9" t="e" vm="8">
        <v>#VALUE!</v>
      </c>
      <c r="B9">
        <v>139</v>
      </c>
      <c r="C9">
        <v>246000</v>
      </c>
      <c r="D9">
        <v>7.89</v>
      </c>
    </row>
    <row r="10" spans="1:4" x14ac:dyDescent="0.3">
      <c r="A10" t="e" vm="9">
        <v>#VALUE!</v>
      </c>
      <c r="B10">
        <v>139</v>
      </c>
      <c r="C10">
        <v>258200</v>
      </c>
      <c r="D10">
        <v>11.62</v>
      </c>
    </row>
    <row r="11" spans="1:4" x14ac:dyDescent="0.3">
      <c r="A11" t="e" vm="10">
        <v>#VALUE!</v>
      </c>
      <c r="B11">
        <v>112</v>
      </c>
      <c r="C11">
        <v>127300</v>
      </c>
      <c r="D11">
        <v>17.55</v>
      </c>
    </row>
    <row r="12" spans="1:4" x14ac:dyDescent="0.3">
      <c r="A12" t="e" vm="11">
        <v>#VALUE!</v>
      </c>
      <c r="B12">
        <v>100</v>
      </c>
      <c r="C12">
        <v>182700</v>
      </c>
      <c r="D12">
        <v>12.92</v>
      </c>
    </row>
    <row r="13" spans="1:4" x14ac:dyDescent="0.3">
      <c r="A13" t="e" vm="12">
        <v>#VALUE!</v>
      </c>
      <c r="B13">
        <v>92</v>
      </c>
      <c r="C13">
        <v>54500</v>
      </c>
      <c r="D13">
        <v>129.15</v>
      </c>
    </row>
    <row r="14" spans="1:4" x14ac:dyDescent="0.3">
      <c r="A14" t="e" vm="13">
        <v>#VALUE!</v>
      </c>
      <c r="B14">
        <v>26</v>
      </c>
      <c r="C14">
        <v>102400</v>
      </c>
      <c r="D14">
        <v>3.28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obj1_results_stolen_cars</vt:lpstr>
      <vt:lpstr>obj2_results_stolen_cars</vt:lpstr>
      <vt:lpstr>obj3_results_stolen_cars_pop_de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Kayden Mickelson</cp:lastModifiedBy>
  <dcterms:created xsi:type="dcterms:W3CDTF">2025-06-08T05:24:10Z</dcterms:created>
  <dcterms:modified xsi:type="dcterms:W3CDTF">2025-07-01T03:30:26Z</dcterms:modified>
</cp:coreProperties>
</file>