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\src\GOA_Rpath\"/>
    </mc:Choice>
  </mc:AlternateContent>
  <bookViews>
    <workbookView xWindow="0" yWindow="0" windowWidth="20460" windowHeight="7740" activeTab="13"/>
  </bookViews>
  <sheets>
    <sheet name="Sheet5" sheetId="6" r:id="rId1"/>
    <sheet name="Sheet6" sheetId="7" r:id="rId2"/>
    <sheet name="Sheet7" sheetId="8" r:id="rId3"/>
    <sheet name="Sheet8" sheetId="9" r:id="rId4"/>
    <sheet name="Sheet9" sheetId="10" r:id="rId5"/>
    <sheet name="Sheet12" sheetId="13" r:id="rId6"/>
    <sheet name="Sheet13" sheetId="14" r:id="rId7"/>
    <sheet name="Sheet14" sheetId="15" r:id="rId8"/>
    <sheet name="Sheet15" sheetId="16" r:id="rId9"/>
    <sheet name="Sheet16" sheetId="17" r:id="rId10"/>
    <sheet name="Sheet17" sheetId="18" r:id="rId11"/>
    <sheet name="Sheet18" sheetId="19" r:id="rId12"/>
    <sheet name="Sheet19" sheetId="20" r:id="rId13"/>
    <sheet name="Sheet1" sheetId="2" r:id="rId14"/>
    <sheet name="diet_counts_combined" sheetId="1" r:id="rId15"/>
  </sheets>
  <definedNames>
    <definedName name="Min_sample">diet_counts_combined!$M$2</definedName>
  </definedNames>
  <calcPr calcId="162913"/>
  <pivotCaches>
    <pivotCache cacheId="1" r:id="rId16"/>
  </pivotCaches>
</workbook>
</file>

<file path=xl/calcChain.xml><?xml version="1.0" encoding="utf-8"?>
<calcChain xmlns="http://schemas.openxmlformats.org/spreadsheetml/2006/main">
  <c r="F15" i="9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2" i="1"/>
</calcChain>
</file>

<file path=xl/sharedStrings.xml><?xml version="1.0" encoding="utf-8"?>
<sst xmlns="http://schemas.openxmlformats.org/spreadsheetml/2006/main" count="25693" uniqueCount="59">
  <si>
    <t>species_name</t>
  </si>
  <si>
    <t>model</t>
  </si>
  <si>
    <t>stratum_bin</t>
  </si>
  <si>
    <t>year</t>
  </si>
  <si>
    <t>lbin</t>
  </si>
  <si>
    <t>cons_vonb_tot</t>
  </si>
  <si>
    <t>pred_n</t>
  </si>
  <si>
    <t>pred_full</t>
  </si>
  <si>
    <t>dtot</t>
  </si>
  <si>
    <t>Pacific_cod</t>
  </si>
  <si>
    <t>EGOA</t>
  </si>
  <si>
    <t>Southeastern_gully</t>
  </si>
  <si>
    <t>[0,20)</t>
  </si>
  <si>
    <t>[60,85)</t>
  </si>
  <si>
    <t>Southeastern_shelf</t>
  </si>
  <si>
    <t>[20,30)</t>
  </si>
  <si>
    <t>[30,60)</t>
  </si>
  <si>
    <t>[85,999)</t>
  </si>
  <si>
    <t>Southeastern_slope</t>
  </si>
  <si>
    <t>Yakutat_gully</t>
  </si>
  <si>
    <t>Yakutat_shelf</t>
  </si>
  <si>
    <t>Yakutat_slope</t>
  </si>
  <si>
    <t>Pacific_halibut</t>
  </si>
  <si>
    <t>[70,999)</t>
  </si>
  <si>
    <t>[50,70)</t>
  </si>
  <si>
    <t>[20,50)</t>
  </si>
  <si>
    <t>Walleye_pollock</t>
  </si>
  <si>
    <t>[40,55)</t>
  </si>
  <si>
    <t>[55,999)</t>
  </si>
  <si>
    <t>[20,40)</t>
  </si>
  <si>
    <t>Arrowtooth_flounder</t>
  </si>
  <si>
    <t>[30,50)</t>
  </si>
  <si>
    <t>[50,999)</t>
  </si>
  <si>
    <t>POP</t>
  </si>
  <si>
    <t>[20,999)</t>
  </si>
  <si>
    <t>Thornyheads</t>
  </si>
  <si>
    <t>Sablefish</t>
  </si>
  <si>
    <t>[20,55)</t>
  </si>
  <si>
    <t>Rex_sole</t>
  </si>
  <si>
    <t>Flathead_sole</t>
  </si>
  <si>
    <t>WGOA</t>
  </si>
  <si>
    <t>Chirikof_gully</t>
  </si>
  <si>
    <t>Chirikof_shelf</t>
  </si>
  <si>
    <t>Chirikof_slope</t>
  </si>
  <si>
    <t>Kodiak_gully</t>
  </si>
  <si>
    <t>Kodiak_shelf</t>
  </si>
  <si>
    <t>Kodiak_slope</t>
  </si>
  <si>
    <t>Shumagin_gully</t>
  </si>
  <si>
    <t>Shumagin_shelf</t>
  </si>
  <si>
    <t>Shumagin_slope</t>
  </si>
  <si>
    <t>Min_sample</t>
  </si>
  <si>
    <t>Data</t>
  </si>
  <si>
    <t>Row Labels</t>
  </si>
  <si>
    <t>Grand Total</t>
  </si>
  <si>
    <t>Column Labels</t>
  </si>
  <si>
    <t>MISSING</t>
  </si>
  <si>
    <t>PRESENT</t>
  </si>
  <si>
    <t>Sum of cons_vonb_tot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</si>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</sst>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rim Aydin" refreshedDate="45057.457412037038" createdVersion="6" refreshedVersion="6" minRefreshableVersion="3" recordCount="6201">
  <cacheSource type="worksheet">
    <worksheetSource ref="A1:J6202" sheet="diet_counts_combined"/>
  </cacheSource>
  <cacheFields count="10">
    <cacheField name="species_name" numFmtId="0">
      <sharedItems count="9">
        <s v="Pacific_cod"/>
        <s v="Pacific_halibut"/>
        <s v="Walleye_pollock"/>
        <s v="Arrowtooth_flounder"/>
        <s v="POP"/>
        <s v="Thornyheads"/>
        <s v="Sablefish"/>
        <s v="Rex_sole"/>
        <s v="Flathead_sole"/>
      </sharedItems>
    </cacheField>
    <cacheField name="model" numFmtId="0">
      <sharedItems count="2">
        <s v="EGOA"/>
        <s v="WGOA"/>
      </sharedItems>
    </cacheField>
    <cacheField name="stratum_bin" numFmtId="0">
      <sharedItems/>
    </cacheField>
    <cacheField name="year" numFmtId="0">
      <sharedItems containsSemiMixedTypes="0" containsString="0" containsNumber="1" containsInteger="1" minValue="1984" maxValue="2021" count="17">
        <n v="1984"/>
        <n v="1987"/>
        <n v="1990"/>
        <n v="1993"/>
        <n v="1996"/>
        <n v="1999"/>
        <n v="2003"/>
        <n v="2005"/>
        <n v="2007"/>
        <n v="2009"/>
        <n v="2011"/>
        <n v="2013"/>
        <n v="2015"/>
        <n v="2017"/>
        <n v="2019"/>
        <n v="2021"/>
        <n v="2001"/>
      </sharedItems>
    </cacheField>
    <cacheField name="lbin" numFmtId="0">
      <sharedItems count="15">
        <s v="[0,20)"/>
        <s v="[60,85)"/>
        <s v="[20,30)"/>
        <s v="[30,60)"/>
        <s v="[85,999)"/>
        <s v="[70,999)"/>
        <s v="[50,70)"/>
        <s v="[20,50)"/>
        <s v="[40,55)"/>
        <s v="[55,999)"/>
        <s v="[20,40)"/>
        <s v="[30,50)"/>
        <s v="[50,999)"/>
        <s v="[20,999)"/>
        <s v="[20,55)"/>
      </sharedItems>
    </cacheField>
    <cacheField name="cons_vonb_tot" numFmtId="0">
      <sharedItems containsSemiMixedTypes="0" containsString="0" containsNumber="1" minValue="0" maxValue="203.83714729380199"/>
    </cacheField>
    <cacheField name="pred_n" numFmtId="0">
      <sharedItems containsSemiMixedTypes="0" containsString="0" containsNumber="1" containsInteger="1" minValue="0" maxValue="262"/>
    </cacheField>
    <cacheField name="pred_full" numFmtId="0">
      <sharedItems containsSemiMixedTypes="0" containsString="0" containsNumber="1" containsInteger="1" minValue="0" maxValue="247"/>
    </cacheField>
    <cacheField name="dtot" numFmtId="0">
      <sharedItems containsSemiMixedTypes="0" containsString="0" containsNumber="1" containsInteger="1" minValue="0" maxValue="1"/>
    </cacheField>
    <cacheField name="Data" numFmtId="0">
      <sharedItems count="2">
        <s v="MISSING"/>
        <s v="PRES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01">
  <r>
    <x v="0"/>
    <x v="0"/>
    <s v="Southeastern_gully"/>
    <x v="0"/>
    <x v="0"/>
    <n v="0"/>
    <n v="0"/>
    <n v="0"/>
    <n v="0"/>
    <x v="0"/>
  </r>
  <r>
    <x v="0"/>
    <x v="0"/>
    <s v="Southeastern_gully"/>
    <x v="0"/>
    <x v="1"/>
    <n v="1.41194814596808E-2"/>
    <n v="0"/>
    <n v="0"/>
    <n v="0"/>
    <x v="0"/>
  </r>
  <r>
    <x v="0"/>
    <x v="0"/>
    <s v="Southeastern_gully"/>
    <x v="1"/>
    <x v="0"/>
    <n v="0"/>
    <n v="0"/>
    <n v="0"/>
    <n v="0"/>
    <x v="0"/>
  </r>
  <r>
    <x v="0"/>
    <x v="0"/>
    <s v="Southeastern_gully"/>
    <x v="2"/>
    <x v="0"/>
    <n v="0"/>
    <n v="0"/>
    <n v="0"/>
    <n v="0"/>
    <x v="0"/>
  </r>
  <r>
    <x v="0"/>
    <x v="0"/>
    <s v="Southeastern_gully"/>
    <x v="3"/>
    <x v="0"/>
    <n v="0"/>
    <n v="0"/>
    <n v="0"/>
    <n v="0"/>
    <x v="0"/>
  </r>
  <r>
    <x v="0"/>
    <x v="0"/>
    <s v="Southeastern_gully"/>
    <x v="4"/>
    <x v="0"/>
    <n v="0"/>
    <n v="0"/>
    <n v="0"/>
    <n v="0"/>
    <x v="0"/>
  </r>
  <r>
    <x v="0"/>
    <x v="0"/>
    <s v="Southeastern_gully"/>
    <x v="5"/>
    <x v="0"/>
    <n v="0"/>
    <n v="0"/>
    <n v="0"/>
    <n v="0"/>
    <x v="0"/>
  </r>
  <r>
    <x v="0"/>
    <x v="0"/>
    <s v="Southeastern_gully"/>
    <x v="5"/>
    <x v="1"/>
    <n v="7.1452021291778002E-3"/>
    <n v="0"/>
    <n v="0"/>
    <n v="0"/>
    <x v="0"/>
  </r>
  <r>
    <x v="0"/>
    <x v="0"/>
    <s v="Southeastern_gully"/>
    <x v="6"/>
    <x v="0"/>
    <n v="0"/>
    <n v="0"/>
    <n v="0"/>
    <n v="0"/>
    <x v="0"/>
  </r>
  <r>
    <x v="0"/>
    <x v="0"/>
    <s v="Southeastern_gully"/>
    <x v="7"/>
    <x v="0"/>
    <n v="0"/>
    <n v="0"/>
    <n v="0"/>
    <n v="0"/>
    <x v="0"/>
  </r>
  <r>
    <x v="0"/>
    <x v="0"/>
    <s v="Southeastern_gully"/>
    <x v="8"/>
    <x v="0"/>
    <n v="0"/>
    <n v="0"/>
    <n v="0"/>
    <n v="0"/>
    <x v="0"/>
  </r>
  <r>
    <x v="0"/>
    <x v="0"/>
    <s v="Southeastern_gully"/>
    <x v="9"/>
    <x v="0"/>
    <n v="0"/>
    <n v="0"/>
    <n v="0"/>
    <n v="0"/>
    <x v="0"/>
  </r>
  <r>
    <x v="0"/>
    <x v="0"/>
    <s v="Southeastern_gully"/>
    <x v="9"/>
    <x v="1"/>
    <n v="6.53175742549344E-3"/>
    <n v="1"/>
    <n v="1"/>
    <n v="1"/>
    <x v="0"/>
  </r>
  <r>
    <x v="0"/>
    <x v="0"/>
    <s v="Southeastern_gully"/>
    <x v="10"/>
    <x v="0"/>
    <n v="0"/>
    <n v="0"/>
    <n v="0"/>
    <n v="0"/>
    <x v="0"/>
  </r>
  <r>
    <x v="0"/>
    <x v="0"/>
    <s v="Southeastern_gully"/>
    <x v="11"/>
    <x v="0"/>
    <n v="0"/>
    <n v="0"/>
    <n v="0"/>
    <n v="0"/>
    <x v="0"/>
  </r>
  <r>
    <x v="0"/>
    <x v="0"/>
    <s v="Southeastern_gully"/>
    <x v="12"/>
    <x v="0"/>
    <n v="0"/>
    <n v="0"/>
    <n v="0"/>
    <n v="0"/>
    <x v="0"/>
  </r>
  <r>
    <x v="0"/>
    <x v="0"/>
    <s v="Southeastern_gully"/>
    <x v="13"/>
    <x v="0"/>
    <n v="0"/>
    <n v="0"/>
    <n v="0"/>
    <n v="0"/>
    <x v="0"/>
  </r>
  <r>
    <x v="0"/>
    <x v="0"/>
    <s v="Southeastern_gully"/>
    <x v="14"/>
    <x v="0"/>
    <n v="0"/>
    <n v="0"/>
    <n v="0"/>
    <n v="0"/>
    <x v="0"/>
  </r>
  <r>
    <x v="0"/>
    <x v="0"/>
    <s v="Southeastern_gully"/>
    <x v="15"/>
    <x v="0"/>
    <n v="0"/>
    <n v="0"/>
    <n v="0"/>
    <n v="0"/>
    <x v="0"/>
  </r>
  <r>
    <x v="0"/>
    <x v="0"/>
    <s v="Southeastern_shelf"/>
    <x v="0"/>
    <x v="0"/>
    <n v="0"/>
    <n v="0"/>
    <n v="0"/>
    <n v="0"/>
    <x v="0"/>
  </r>
  <r>
    <x v="0"/>
    <x v="0"/>
    <s v="Southeastern_shelf"/>
    <x v="0"/>
    <x v="2"/>
    <n v="5.0752316331613102E-3"/>
    <n v="0"/>
    <n v="0"/>
    <n v="0"/>
    <x v="0"/>
  </r>
  <r>
    <x v="0"/>
    <x v="0"/>
    <s v="Southeastern_shelf"/>
    <x v="0"/>
    <x v="3"/>
    <n v="0.31023561908397101"/>
    <n v="0"/>
    <n v="0"/>
    <n v="0"/>
    <x v="0"/>
  </r>
  <r>
    <x v="0"/>
    <x v="0"/>
    <s v="Southeastern_shelf"/>
    <x v="0"/>
    <x v="1"/>
    <n v="0.27025019049000099"/>
    <n v="0"/>
    <n v="0"/>
    <n v="0"/>
    <x v="0"/>
  </r>
  <r>
    <x v="0"/>
    <x v="0"/>
    <s v="Southeastern_shelf"/>
    <x v="1"/>
    <x v="0"/>
    <n v="0"/>
    <n v="0"/>
    <n v="0"/>
    <n v="0"/>
    <x v="0"/>
  </r>
  <r>
    <x v="0"/>
    <x v="0"/>
    <s v="Southeastern_shelf"/>
    <x v="1"/>
    <x v="3"/>
    <n v="0.127730705977666"/>
    <n v="0"/>
    <n v="0"/>
    <n v="0"/>
    <x v="0"/>
  </r>
  <r>
    <x v="0"/>
    <x v="0"/>
    <s v="Southeastern_shelf"/>
    <x v="1"/>
    <x v="1"/>
    <n v="0.51204123602429397"/>
    <n v="0"/>
    <n v="0"/>
    <n v="0"/>
    <x v="0"/>
  </r>
  <r>
    <x v="0"/>
    <x v="0"/>
    <s v="Southeastern_shelf"/>
    <x v="1"/>
    <x v="4"/>
    <n v="1.0100822092105201E-2"/>
    <n v="0"/>
    <n v="0"/>
    <n v="0"/>
    <x v="0"/>
  </r>
  <r>
    <x v="0"/>
    <x v="0"/>
    <s v="Southeastern_shelf"/>
    <x v="2"/>
    <x v="0"/>
    <n v="0"/>
    <n v="0"/>
    <n v="0"/>
    <n v="0"/>
    <x v="0"/>
  </r>
  <r>
    <x v="0"/>
    <x v="0"/>
    <s v="Southeastern_shelf"/>
    <x v="2"/>
    <x v="3"/>
    <n v="0.44130616709505199"/>
    <n v="0"/>
    <n v="0"/>
    <n v="0"/>
    <x v="0"/>
  </r>
  <r>
    <x v="0"/>
    <x v="0"/>
    <s v="Southeastern_shelf"/>
    <x v="2"/>
    <x v="1"/>
    <n v="0.48598572673365498"/>
    <n v="0"/>
    <n v="0"/>
    <n v="0"/>
    <x v="0"/>
  </r>
  <r>
    <x v="0"/>
    <x v="0"/>
    <s v="Southeastern_shelf"/>
    <x v="3"/>
    <x v="0"/>
    <n v="0"/>
    <n v="0"/>
    <n v="0"/>
    <n v="0"/>
    <x v="0"/>
  </r>
  <r>
    <x v="0"/>
    <x v="0"/>
    <s v="Southeastern_shelf"/>
    <x v="3"/>
    <x v="3"/>
    <n v="0.100510638750353"/>
    <n v="0"/>
    <n v="0"/>
    <n v="0"/>
    <x v="0"/>
  </r>
  <r>
    <x v="0"/>
    <x v="0"/>
    <s v="Southeastern_shelf"/>
    <x v="3"/>
    <x v="1"/>
    <n v="0.21091174423199599"/>
    <n v="0"/>
    <n v="0"/>
    <n v="0"/>
    <x v="0"/>
  </r>
  <r>
    <x v="0"/>
    <x v="0"/>
    <s v="Southeastern_shelf"/>
    <x v="4"/>
    <x v="0"/>
    <n v="2.81662523054742E-4"/>
    <n v="0"/>
    <n v="0"/>
    <n v="0"/>
    <x v="0"/>
  </r>
  <r>
    <x v="0"/>
    <x v="0"/>
    <s v="Southeastern_shelf"/>
    <x v="4"/>
    <x v="2"/>
    <n v="3.5557297862195102E-2"/>
    <n v="0"/>
    <n v="0"/>
    <n v="0"/>
    <x v="0"/>
  </r>
  <r>
    <x v="0"/>
    <x v="0"/>
    <s v="Southeastern_shelf"/>
    <x v="4"/>
    <x v="3"/>
    <n v="1.0910120989176499"/>
    <n v="0"/>
    <n v="0"/>
    <n v="0"/>
    <x v="0"/>
  </r>
  <r>
    <x v="0"/>
    <x v="0"/>
    <s v="Southeastern_shelf"/>
    <x v="4"/>
    <x v="1"/>
    <n v="0.82898597002611696"/>
    <n v="0"/>
    <n v="0"/>
    <n v="0"/>
    <x v="0"/>
  </r>
  <r>
    <x v="0"/>
    <x v="0"/>
    <s v="Southeastern_shelf"/>
    <x v="4"/>
    <x v="4"/>
    <n v="1.78863114192487E-2"/>
    <n v="0"/>
    <n v="0"/>
    <n v="0"/>
    <x v="0"/>
  </r>
  <r>
    <x v="0"/>
    <x v="0"/>
    <s v="Southeastern_shelf"/>
    <x v="5"/>
    <x v="0"/>
    <n v="6.7480035020017802E-4"/>
    <n v="0"/>
    <n v="0"/>
    <n v="0"/>
    <x v="0"/>
  </r>
  <r>
    <x v="0"/>
    <x v="0"/>
    <s v="Southeastern_shelf"/>
    <x v="5"/>
    <x v="2"/>
    <n v="1.8998072820355798E-2"/>
    <n v="0"/>
    <n v="0"/>
    <n v="0"/>
    <x v="0"/>
  </r>
  <r>
    <x v="0"/>
    <x v="0"/>
    <s v="Southeastern_shelf"/>
    <x v="5"/>
    <x v="3"/>
    <n v="0.80512331169287299"/>
    <n v="0"/>
    <n v="0"/>
    <n v="0"/>
    <x v="0"/>
  </r>
  <r>
    <x v="0"/>
    <x v="0"/>
    <s v="Southeastern_shelf"/>
    <x v="5"/>
    <x v="1"/>
    <n v="0.68830280692529999"/>
    <n v="0"/>
    <n v="0"/>
    <n v="0"/>
    <x v="0"/>
  </r>
  <r>
    <x v="0"/>
    <x v="0"/>
    <s v="Southeastern_shelf"/>
    <x v="6"/>
    <x v="0"/>
    <n v="7.0402655595139902E-4"/>
    <n v="0"/>
    <n v="0"/>
    <n v="0"/>
    <x v="0"/>
  </r>
  <r>
    <x v="0"/>
    <x v="0"/>
    <s v="Southeastern_shelf"/>
    <x v="6"/>
    <x v="2"/>
    <n v="3.9162285199137503E-2"/>
    <n v="0"/>
    <n v="0"/>
    <n v="0"/>
    <x v="0"/>
  </r>
  <r>
    <x v="0"/>
    <x v="0"/>
    <s v="Southeastern_shelf"/>
    <x v="6"/>
    <x v="3"/>
    <n v="1.2531361064639699"/>
    <n v="0"/>
    <n v="0"/>
    <n v="0"/>
    <x v="0"/>
  </r>
  <r>
    <x v="0"/>
    <x v="0"/>
    <s v="Southeastern_shelf"/>
    <x v="6"/>
    <x v="1"/>
    <n v="0.48364634558335401"/>
    <n v="0"/>
    <n v="0"/>
    <n v="0"/>
    <x v="0"/>
  </r>
  <r>
    <x v="0"/>
    <x v="0"/>
    <s v="Southeastern_shelf"/>
    <x v="7"/>
    <x v="0"/>
    <n v="7.0215829157075596E-4"/>
    <n v="0"/>
    <n v="0"/>
    <n v="0"/>
    <x v="0"/>
  </r>
  <r>
    <x v="0"/>
    <x v="0"/>
    <s v="Southeastern_shelf"/>
    <x v="7"/>
    <x v="2"/>
    <n v="2.1522725616253801E-2"/>
    <n v="6"/>
    <n v="6"/>
    <n v="1"/>
    <x v="1"/>
  </r>
  <r>
    <x v="0"/>
    <x v="0"/>
    <s v="Southeastern_shelf"/>
    <x v="7"/>
    <x v="3"/>
    <n v="1.3643679201096"/>
    <n v="33"/>
    <n v="33"/>
    <n v="1"/>
    <x v="1"/>
  </r>
  <r>
    <x v="0"/>
    <x v="0"/>
    <s v="Southeastern_shelf"/>
    <x v="7"/>
    <x v="1"/>
    <n v="0.64508929431735096"/>
    <n v="10"/>
    <n v="10"/>
    <n v="1"/>
    <x v="1"/>
  </r>
  <r>
    <x v="0"/>
    <x v="0"/>
    <s v="Southeastern_shelf"/>
    <x v="8"/>
    <x v="0"/>
    <n v="1.3480061236978E-3"/>
    <n v="1"/>
    <n v="1"/>
    <n v="1"/>
    <x v="0"/>
  </r>
  <r>
    <x v="0"/>
    <x v="0"/>
    <s v="Southeastern_shelf"/>
    <x v="8"/>
    <x v="2"/>
    <n v="6.8029185935105096E-2"/>
    <n v="5"/>
    <n v="5"/>
    <n v="1"/>
    <x v="1"/>
  </r>
  <r>
    <x v="0"/>
    <x v="0"/>
    <s v="Southeastern_shelf"/>
    <x v="8"/>
    <x v="3"/>
    <n v="0.53529258983944805"/>
    <n v="38"/>
    <n v="38"/>
    <n v="1"/>
    <x v="1"/>
  </r>
  <r>
    <x v="0"/>
    <x v="0"/>
    <s v="Southeastern_shelf"/>
    <x v="8"/>
    <x v="1"/>
    <n v="0.29798879025195801"/>
    <n v="22"/>
    <n v="22"/>
    <n v="1"/>
    <x v="1"/>
  </r>
  <r>
    <x v="0"/>
    <x v="0"/>
    <s v="Southeastern_shelf"/>
    <x v="9"/>
    <x v="0"/>
    <n v="8.9243342150959002E-4"/>
    <n v="1"/>
    <n v="1"/>
    <n v="1"/>
    <x v="0"/>
  </r>
  <r>
    <x v="0"/>
    <x v="0"/>
    <s v="Southeastern_shelf"/>
    <x v="9"/>
    <x v="2"/>
    <n v="1.3401062256510599E-2"/>
    <n v="8"/>
    <n v="8"/>
    <n v="1"/>
    <x v="1"/>
  </r>
  <r>
    <x v="0"/>
    <x v="0"/>
    <s v="Southeastern_shelf"/>
    <x v="9"/>
    <x v="3"/>
    <n v="0.31364692413831502"/>
    <n v="32"/>
    <n v="32"/>
    <n v="1"/>
    <x v="1"/>
  </r>
  <r>
    <x v="0"/>
    <x v="0"/>
    <s v="Southeastern_shelf"/>
    <x v="9"/>
    <x v="1"/>
    <n v="0.178574423488367"/>
    <n v="10"/>
    <n v="10"/>
    <n v="1"/>
    <x v="1"/>
  </r>
  <r>
    <x v="0"/>
    <x v="0"/>
    <s v="Southeastern_shelf"/>
    <x v="10"/>
    <x v="0"/>
    <n v="9.4114151606863701E-5"/>
    <n v="1"/>
    <n v="0"/>
    <n v="0"/>
    <x v="0"/>
  </r>
  <r>
    <x v="0"/>
    <x v="0"/>
    <s v="Southeastern_shelf"/>
    <x v="10"/>
    <x v="2"/>
    <n v="3.2393906625831699E-2"/>
    <n v="8"/>
    <n v="8"/>
    <n v="1"/>
    <x v="1"/>
  </r>
  <r>
    <x v="0"/>
    <x v="0"/>
    <s v="Southeastern_shelf"/>
    <x v="10"/>
    <x v="3"/>
    <n v="0.99277645777180101"/>
    <n v="60"/>
    <n v="59"/>
    <n v="1"/>
    <x v="1"/>
  </r>
  <r>
    <x v="0"/>
    <x v="0"/>
    <s v="Southeastern_shelf"/>
    <x v="10"/>
    <x v="1"/>
    <n v="0.45634061831787798"/>
    <n v="23"/>
    <n v="23"/>
    <n v="1"/>
    <x v="1"/>
  </r>
  <r>
    <x v="0"/>
    <x v="0"/>
    <s v="Southeastern_shelf"/>
    <x v="11"/>
    <x v="0"/>
    <n v="1.90036902983464E-3"/>
    <n v="2"/>
    <n v="2"/>
    <n v="1"/>
    <x v="0"/>
  </r>
  <r>
    <x v="0"/>
    <x v="0"/>
    <s v="Southeastern_shelf"/>
    <x v="11"/>
    <x v="2"/>
    <n v="2.3691308699284701E-2"/>
    <n v="7"/>
    <n v="7"/>
    <n v="1"/>
    <x v="1"/>
  </r>
  <r>
    <x v="0"/>
    <x v="0"/>
    <s v="Southeastern_shelf"/>
    <x v="11"/>
    <x v="3"/>
    <n v="0.30987714266567301"/>
    <n v="34"/>
    <n v="34"/>
    <n v="1"/>
    <x v="1"/>
  </r>
  <r>
    <x v="0"/>
    <x v="0"/>
    <s v="Southeastern_shelf"/>
    <x v="11"/>
    <x v="1"/>
    <n v="0.16323804385173599"/>
    <n v="8"/>
    <n v="8"/>
    <n v="1"/>
    <x v="1"/>
  </r>
  <r>
    <x v="0"/>
    <x v="0"/>
    <s v="Southeastern_shelf"/>
    <x v="12"/>
    <x v="0"/>
    <n v="6.2369552932707503E-3"/>
    <n v="0"/>
    <n v="0"/>
    <n v="0"/>
    <x v="0"/>
  </r>
  <r>
    <x v="0"/>
    <x v="0"/>
    <s v="Southeastern_shelf"/>
    <x v="12"/>
    <x v="2"/>
    <n v="4.1327092918814097E-2"/>
    <n v="7"/>
    <n v="7"/>
    <n v="1"/>
    <x v="1"/>
  </r>
  <r>
    <x v="0"/>
    <x v="0"/>
    <s v="Southeastern_shelf"/>
    <x v="12"/>
    <x v="3"/>
    <n v="0.79643977047871695"/>
    <n v="44"/>
    <n v="44"/>
    <n v="1"/>
    <x v="1"/>
  </r>
  <r>
    <x v="0"/>
    <x v="0"/>
    <s v="Southeastern_shelf"/>
    <x v="12"/>
    <x v="1"/>
    <n v="0.19217646662181001"/>
    <n v="9"/>
    <n v="9"/>
    <n v="1"/>
    <x v="1"/>
  </r>
  <r>
    <x v="0"/>
    <x v="0"/>
    <s v="Southeastern_shelf"/>
    <x v="13"/>
    <x v="0"/>
    <n v="0"/>
    <n v="0"/>
    <n v="0"/>
    <n v="0"/>
    <x v="0"/>
  </r>
  <r>
    <x v="0"/>
    <x v="0"/>
    <s v="Southeastern_shelf"/>
    <x v="13"/>
    <x v="2"/>
    <n v="4.5833403512639597E-3"/>
    <n v="2"/>
    <n v="2"/>
    <n v="1"/>
    <x v="0"/>
  </r>
  <r>
    <x v="0"/>
    <x v="0"/>
    <s v="Southeastern_shelf"/>
    <x v="13"/>
    <x v="3"/>
    <n v="0.29433835810082598"/>
    <n v="17"/>
    <n v="17"/>
    <n v="1"/>
    <x v="1"/>
  </r>
  <r>
    <x v="0"/>
    <x v="0"/>
    <s v="Southeastern_shelf"/>
    <x v="13"/>
    <x v="1"/>
    <n v="0.20981007863402201"/>
    <n v="12"/>
    <n v="12"/>
    <n v="1"/>
    <x v="1"/>
  </r>
  <r>
    <x v="0"/>
    <x v="0"/>
    <s v="Southeastern_shelf"/>
    <x v="14"/>
    <x v="0"/>
    <n v="3.0509609319374501E-3"/>
    <n v="0"/>
    <n v="0"/>
    <n v="0"/>
    <x v="0"/>
  </r>
  <r>
    <x v="0"/>
    <x v="0"/>
    <s v="Southeastern_shelf"/>
    <x v="14"/>
    <x v="2"/>
    <n v="6.4495971010043798E-2"/>
    <n v="6"/>
    <n v="6"/>
    <n v="1"/>
    <x v="1"/>
  </r>
  <r>
    <x v="0"/>
    <x v="0"/>
    <s v="Southeastern_shelf"/>
    <x v="14"/>
    <x v="3"/>
    <n v="0.24720386625589899"/>
    <n v="24"/>
    <n v="24"/>
    <n v="1"/>
    <x v="1"/>
  </r>
  <r>
    <x v="0"/>
    <x v="0"/>
    <s v="Southeastern_shelf"/>
    <x v="14"/>
    <x v="1"/>
    <n v="0.301426254920446"/>
    <n v="20"/>
    <n v="20"/>
    <n v="1"/>
    <x v="1"/>
  </r>
  <r>
    <x v="0"/>
    <x v="0"/>
    <s v="Southeastern_shelf"/>
    <x v="15"/>
    <x v="0"/>
    <n v="0"/>
    <n v="0"/>
    <n v="0"/>
    <n v="0"/>
    <x v="0"/>
  </r>
  <r>
    <x v="0"/>
    <x v="0"/>
    <s v="Southeastern_shelf"/>
    <x v="15"/>
    <x v="2"/>
    <n v="9.0750780155535692E-3"/>
    <n v="4"/>
    <n v="4"/>
    <n v="1"/>
    <x v="0"/>
  </r>
  <r>
    <x v="0"/>
    <x v="0"/>
    <s v="Southeastern_shelf"/>
    <x v="15"/>
    <x v="3"/>
    <n v="0.69457403461991696"/>
    <n v="30"/>
    <n v="30"/>
    <n v="1"/>
    <x v="1"/>
  </r>
  <r>
    <x v="0"/>
    <x v="0"/>
    <s v="Southeastern_shelf"/>
    <x v="15"/>
    <x v="1"/>
    <n v="0.84956741504225797"/>
    <n v="19"/>
    <n v="18"/>
    <n v="1"/>
    <x v="1"/>
  </r>
  <r>
    <x v="0"/>
    <x v="0"/>
    <s v="Southeastern_slope"/>
    <x v="0"/>
    <x v="0"/>
    <n v="0"/>
    <n v="0"/>
    <n v="0"/>
    <n v="0"/>
    <x v="0"/>
  </r>
  <r>
    <x v="0"/>
    <x v="0"/>
    <s v="Southeastern_slope"/>
    <x v="0"/>
    <x v="2"/>
    <n v="7.7558398778696501E-4"/>
    <n v="0"/>
    <n v="0"/>
    <n v="0"/>
    <x v="0"/>
  </r>
  <r>
    <x v="0"/>
    <x v="0"/>
    <s v="Southeastern_slope"/>
    <x v="0"/>
    <x v="3"/>
    <n v="0.192842889194592"/>
    <n v="0"/>
    <n v="0"/>
    <n v="0"/>
    <x v="0"/>
  </r>
  <r>
    <x v="0"/>
    <x v="0"/>
    <s v="Southeastern_slope"/>
    <x v="0"/>
    <x v="1"/>
    <n v="0.15216588202620501"/>
    <n v="0"/>
    <n v="0"/>
    <n v="0"/>
    <x v="0"/>
  </r>
  <r>
    <x v="0"/>
    <x v="0"/>
    <s v="Southeastern_slope"/>
    <x v="1"/>
    <x v="0"/>
    <n v="0"/>
    <n v="0"/>
    <n v="0"/>
    <n v="0"/>
    <x v="0"/>
  </r>
  <r>
    <x v="0"/>
    <x v="0"/>
    <s v="Southeastern_slope"/>
    <x v="1"/>
    <x v="3"/>
    <n v="4.6516588710091402E-3"/>
    <n v="0"/>
    <n v="0"/>
    <n v="0"/>
    <x v="0"/>
  </r>
  <r>
    <x v="0"/>
    <x v="0"/>
    <s v="Southeastern_slope"/>
    <x v="1"/>
    <x v="1"/>
    <n v="4.21803523150098E-2"/>
    <n v="0"/>
    <n v="0"/>
    <n v="0"/>
    <x v="0"/>
  </r>
  <r>
    <x v="0"/>
    <x v="0"/>
    <s v="Southeastern_slope"/>
    <x v="2"/>
    <x v="0"/>
    <n v="0"/>
    <n v="0"/>
    <n v="0"/>
    <n v="0"/>
    <x v="0"/>
  </r>
  <r>
    <x v="0"/>
    <x v="0"/>
    <s v="Southeastern_slope"/>
    <x v="2"/>
    <x v="3"/>
    <n v="0.17064656255265701"/>
    <n v="0"/>
    <n v="0"/>
    <n v="0"/>
    <x v="0"/>
  </r>
  <r>
    <x v="0"/>
    <x v="0"/>
    <s v="Southeastern_slope"/>
    <x v="2"/>
    <x v="1"/>
    <n v="0.44247457348237601"/>
    <n v="0"/>
    <n v="0"/>
    <n v="0"/>
    <x v="0"/>
  </r>
  <r>
    <x v="0"/>
    <x v="0"/>
    <s v="Southeastern_slope"/>
    <x v="3"/>
    <x v="0"/>
    <n v="0"/>
    <n v="0"/>
    <n v="0"/>
    <n v="0"/>
    <x v="0"/>
  </r>
  <r>
    <x v="0"/>
    <x v="0"/>
    <s v="Southeastern_slope"/>
    <x v="3"/>
    <x v="3"/>
    <n v="7.2285655173320695E-2"/>
    <n v="0"/>
    <n v="0"/>
    <n v="0"/>
    <x v="0"/>
  </r>
  <r>
    <x v="0"/>
    <x v="0"/>
    <s v="Southeastern_slope"/>
    <x v="3"/>
    <x v="1"/>
    <n v="0.18378406179637899"/>
    <n v="0"/>
    <n v="0"/>
    <n v="0"/>
    <x v="0"/>
  </r>
  <r>
    <x v="0"/>
    <x v="0"/>
    <s v="Southeastern_slope"/>
    <x v="4"/>
    <x v="0"/>
    <n v="0"/>
    <n v="0"/>
    <n v="0"/>
    <n v="0"/>
    <x v="0"/>
  </r>
  <r>
    <x v="0"/>
    <x v="0"/>
    <s v="Southeastern_slope"/>
    <x v="4"/>
    <x v="3"/>
    <n v="0.123664536725484"/>
    <n v="0"/>
    <n v="0"/>
    <n v="0"/>
    <x v="0"/>
  </r>
  <r>
    <x v="0"/>
    <x v="0"/>
    <s v="Southeastern_slope"/>
    <x v="4"/>
    <x v="1"/>
    <n v="0.302421700730448"/>
    <n v="0"/>
    <n v="0"/>
    <n v="0"/>
    <x v="0"/>
  </r>
  <r>
    <x v="0"/>
    <x v="0"/>
    <s v="Southeastern_slope"/>
    <x v="5"/>
    <x v="0"/>
    <n v="0"/>
    <n v="0"/>
    <n v="0"/>
    <n v="0"/>
    <x v="0"/>
  </r>
  <r>
    <x v="0"/>
    <x v="0"/>
    <s v="Southeastern_slope"/>
    <x v="5"/>
    <x v="3"/>
    <n v="6.2145844912571399E-2"/>
    <n v="0"/>
    <n v="0"/>
    <n v="0"/>
    <x v="0"/>
  </r>
  <r>
    <x v="0"/>
    <x v="0"/>
    <s v="Southeastern_slope"/>
    <x v="5"/>
    <x v="1"/>
    <n v="0.12735348595913201"/>
    <n v="0"/>
    <n v="0"/>
    <n v="0"/>
    <x v="0"/>
  </r>
  <r>
    <x v="0"/>
    <x v="0"/>
    <s v="Southeastern_slope"/>
    <x v="6"/>
    <x v="0"/>
    <n v="0"/>
    <n v="0"/>
    <n v="0"/>
    <n v="0"/>
    <x v="0"/>
  </r>
  <r>
    <x v="0"/>
    <x v="0"/>
    <s v="Southeastern_slope"/>
    <x v="6"/>
    <x v="2"/>
    <n v="1.5385661210264999E-3"/>
    <n v="0"/>
    <n v="0"/>
    <n v="0"/>
    <x v="0"/>
  </r>
  <r>
    <x v="0"/>
    <x v="0"/>
    <s v="Southeastern_slope"/>
    <x v="6"/>
    <x v="3"/>
    <n v="0.90495523486984097"/>
    <n v="0"/>
    <n v="0"/>
    <n v="0"/>
    <x v="0"/>
  </r>
  <r>
    <x v="0"/>
    <x v="0"/>
    <s v="Southeastern_slope"/>
    <x v="6"/>
    <x v="1"/>
    <n v="0.24711470191757101"/>
    <n v="0"/>
    <n v="0"/>
    <n v="0"/>
    <x v="0"/>
  </r>
  <r>
    <x v="0"/>
    <x v="0"/>
    <s v="Southeastern_slope"/>
    <x v="7"/>
    <x v="0"/>
    <n v="0"/>
    <n v="0"/>
    <n v="0"/>
    <n v="0"/>
    <x v="0"/>
  </r>
  <r>
    <x v="0"/>
    <x v="0"/>
    <s v="Southeastern_slope"/>
    <x v="7"/>
    <x v="2"/>
    <n v="8.3045752068212897E-4"/>
    <n v="0"/>
    <n v="0"/>
    <n v="0"/>
    <x v="0"/>
  </r>
  <r>
    <x v="0"/>
    <x v="0"/>
    <s v="Southeastern_slope"/>
    <x v="7"/>
    <x v="3"/>
    <n v="1.0877088878289101"/>
    <n v="14"/>
    <n v="14"/>
    <n v="1"/>
    <x v="1"/>
  </r>
  <r>
    <x v="0"/>
    <x v="0"/>
    <s v="Southeastern_slope"/>
    <x v="7"/>
    <x v="1"/>
    <n v="0.50894779450338901"/>
    <n v="11"/>
    <n v="11"/>
    <n v="1"/>
    <x v="1"/>
  </r>
  <r>
    <x v="0"/>
    <x v="0"/>
    <s v="Southeastern_slope"/>
    <x v="8"/>
    <x v="0"/>
    <n v="0"/>
    <n v="0"/>
    <n v="0"/>
    <n v="0"/>
    <x v="0"/>
  </r>
  <r>
    <x v="0"/>
    <x v="0"/>
    <s v="Southeastern_slope"/>
    <x v="8"/>
    <x v="3"/>
    <n v="0.326598101726773"/>
    <n v="18"/>
    <n v="18"/>
    <n v="1"/>
    <x v="1"/>
  </r>
  <r>
    <x v="0"/>
    <x v="0"/>
    <s v="Southeastern_slope"/>
    <x v="8"/>
    <x v="1"/>
    <n v="0.18378332592785299"/>
    <n v="8"/>
    <n v="7"/>
    <n v="1"/>
    <x v="1"/>
  </r>
  <r>
    <x v="0"/>
    <x v="0"/>
    <s v="Southeastern_slope"/>
    <x v="9"/>
    <x v="0"/>
    <n v="0"/>
    <n v="0"/>
    <n v="0"/>
    <n v="0"/>
    <x v="0"/>
  </r>
  <r>
    <x v="0"/>
    <x v="0"/>
    <s v="Southeastern_slope"/>
    <x v="9"/>
    <x v="3"/>
    <n v="7.3257417797329694E-2"/>
    <n v="7"/>
    <n v="7"/>
    <n v="1"/>
    <x v="1"/>
  </r>
  <r>
    <x v="0"/>
    <x v="0"/>
    <s v="Southeastern_slope"/>
    <x v="9"/>
    <x v="1"/>
    <n v="6.0696912189205997E-2"/>
    <n v="4"/>
    <n v="4"/>
    <n v="1"/>
    <x v="0"/>
  </r>
  <r>
    <x v="0"/>
    <x v="0"/>
    <s v="Southeastern_slope"/>
    <x v="10"/>
    <x v="0"/>
    <n v="0"/>
    <n v="0"/>
    <n v="0"/>
    <n v="0"/>
    <x v="0"/>
  </r>
  <r>
    <x v="0"/>
    <x v="0"/>
    <s v="Southeastern_slope"/>
    <x v="10"/>
    <x v="3"/>
    <n v="0.14213881364896"/>
    <n v="23"/>
    <n v="23"/>
    <n v="1"/>
    <x v="1"/>
  </r>
  <r>
    <x v="0"/>
    <x v="0"/>
    <s v="Southeastern_slope"/>
    <x v="10"/>
    <x v="1"/>
    <n v="0.121960217376436"/>
    <n v="8"/>
    <n v="8"/>
    <n v="1"/>
    <x v="1"/>
  </r>
  <r>
    <x v="0"/>
    <x v="0"/>
    <s v="Southeastern_slope"/>
    <x v="11"/>
    <x v="0"/>
    <n v="0"/>
    <n v="0"/>
    <n v="0"/>
    <n v="0"/>
    <x v="0"/>
  </r>
  <r>
    <x v="0"/>
    <x v="0"/>
    <s v="Southeastern_slope"/>
    <x v="11"/>
    <x v="2"/>
    <n v="9.9279140084631706E-3"/>
    <n v="1"/>
    <n v="1"/>
    <n v="1"/>
    <x v="0"/>
  </r>
  <r>
    <x v="0"/>
    <x v="0"/>
    <s v="Southeastern_slope"/>
    <x v="11"/>
    <x v="3"/>
    <n v="0.103743338712712"/>
    <n v="16"/>
    <n v="16"/>
    <n v="1"/>
    <x v="1"/>
  </r>
  <r>
    <x v="0"/>
    <x v="0"/>
    <s v="Southeastern_slope"/>
    <x v="11"/>
    <x v="1"/>
    <n v="5.7970595379188597E-2"/>
    <n v="6"/>
    <n v="6"/>
    <n v="1"/>
    <x v="1"/>
  </r>
  <r>
    <x v="0"/>
    <x v="0"/>
    <s v="Southeastern_slope"/>
    <x v="12"/>
    <x v="0"/>
    <n v="0"/>
    <n v="0"/>
    <n v="0"/>
    <n v="0"/>
    <x v="0"/>
  </r>
  <r>
    <x v="0"/>
    <x v="0"/>
    <s v="Southeastern_slope"/>
    <x v="12"/>
    <x v="3"/>
    <n v="0.61677727376108804"/>
    <n v="13"/>
    <n v="13"/>
    <n v="1"/>
    <x v="1"/>
  </r>
  <r>
    <x v="0"/>
    <x v="0"/>
    <s v="Southeastern_slope"/>
    <x v="12"/>
    <x v="1"/>
    <n v="9.3140115520663605E-2"/>
    <n v="4"/>
    <n v="4"/>
    <n v="1"/>
    <x v="0"/>
  </r>
  <r>
    <x v="0"/>
    <x v="0"/>
    <s v="Southeastern_slope"/>
    <x v="13"/>
    <x v="0"/>
    <n v="0"/>
    <n v="0"/>
    <n v="0"/>
    <n v="0"/>
    <x v="0"/>
  </r>
  <r>
    <x v="0"/>
    <x v="0"/>
    <s v="Southeastern_slope"/>
    <x v="13"/>
    <x v="3"/>
    <n v="0.101588696217023"/>
    <n v="8"/>
    <n v="8"/>
    <n v="1"/>
    <x v="1"/>
  </r>
  <r>
    <x v="0"/>
    <x v="0"/>
    <s v="Southeastern_slope"/>
    <x v="13"/>
    <x v="1"/>
    <n v="8.2560256115919398E-2"/>
    <n v="6"/>
    <n v="6"/>
    <n v="1"/>
    <x v="1"/>
  </r>
  <r>
    <x v="0"/>
    <x v="0"/>
    <s v="Southeastern_slope"/>
    <x v="14"/>
    <x v="0"/>
    <n v="0"/>
    <n v="0"/>
    <n v="0"/>
    <n v="0"/>
    <x v="0"/>
  </r>
  <r>
    <x v="0"/>
    <x v="0"/>
    <s v="Southeastern_slope"/>
    <x v="14"/>
    <x v="3"/>
    <n v="0.15090413301846101"/>
    <n v="2"/>
    <n v="2"/>
    <n v="1"/>
    <x v="0"/>
  </r>
  <r>
    <x v="0"/>
    <x v="0"/>
    <s v="Southeastern_slope"/>
    <x v="14"/>
    <x v="1"/>
    <n v="0.21350526840293699"/>
    <n v="2"/>
    <n v="2"/>
    <n v="1"/>
    <x v="0"/>
  </r>
  <r>
    <x v="0"/>
    <x v="0"/>
    <s v="Southeastern_slope"/>
    <x v="15"/>
    <x v="0"/>
    <n v="0"/>
    <n v="0"/>
    <n v="0"/>
    <n v="0"/>
    <x v="0"/>
  </r>
  <r>
    <x v="0"/>
    <x v="0"/>
    <s v="Southeastern_slope"/>
    <x v="15"/>
    <x v="2"/>
    <n v="1.5485206573166101E-3"/>
    <n v="0"/>
    <n v="0"/>
    <n v="0"/>
    <x v="0"/>
  </r>
  <r>
    <x v="0"/>
    <x v="0"/>
    <s v="Southeastern_slope"/>
    <x v="15"/>
    <x v="3"/>
    <n v="0.22896665229539601"/>
    <n v="8"/>
    <n v="8"/>
    <n v="1"/>
    <x v="1"/>
  </r>
  <r>
    <x v="0"/>
    <x v="0"/>
    <s v="Southeastern_slope"/>
    <x v="15"/>
    <x v="1"/>
    <n v="0.16914205594182799"/>
    <n v="10"/>
    <n v="10"/>
    <n v="1"/>
    <x v="1"/>
  </r>
  <r>
    <x v="0"/>
    <x v="0"/>
    <s v="Yakutat_gully"/>
    <x v="0"/>
    <x v="0"/>
    <n v="2.9042963258086901E-4"/>
    <n v="0"/>
    <n v="0"/>
    <n v="0"/>
    <x v="0"/>
  </r>
  <r>
    <x v="0"/>
    <x v="0"/>
    <s v="Yakutat_gully"/>
    <x v="0"/>
    <x v="3"/>
    <n v="8.3382459208314094E-2"/>
    <n v="0"/>
    <n v="0"/>
    <n v="0"/>
    <x v="0"/>
  </r>
  <r>
    <x v="0"/>
    <x v="0"/>
    <s v="Yakutat_gully"/>
    <x v="0"/>
    <x v="1"/>
    <n v="6.3034848175685901E-2"/>
    <n v="0"/>
    <n v="0"/>
    <n v="0"/>
    <x v="0"/>
  </r>
  <r>
    <x v="0"/>
    <x v="0"/>
    <s v="Yakutat_gully"/>
    <x v="1"/>
    <x v="0"/>
    <n v="0"/>
    <n v="0"/>
    <n v="0"/>
    <n v="0"/>
    <x v="0"/>
  </r>
  <r>
    <x v="0"/>
    <x v="0"/>
    <s v="Yakutat_gully"/>
    <x v="1"/>
    <x v="3"/>
    <n v="1.97410378856358E-2"/>
    <n v="0"/>
    <n v="0"/>
    <n v="0"/>
    <x v="0"/>
  </r>
  <r>
    <x v="0"/>
    <x v="0"/>
    <s v="Yakutat_gully"/>
    <x v="1"/>
    <x v="1"/>
    <n v="0.13141046654330499"/>
    <n v="0"/>
    <n v="0"/>
    <n v="0"/>
    <x v="0"/>
  </r>
  <r>
    <x v="0"/>
    <x v="0"/>
    <s v="Yakutat_gully"/>
    <x v="1"/>
    <x v="4"/>
    <n v="7.7689985141614296E-3"/>
    <n v="0"/>
    <n v="0"/>
    <n v="0"/>
    <x v="0"/>
  </r>
  <r>
    <x v="0"/>
    <x v="0"/>
    <s v="Yakutat_gully"/>
    <x v="2"/>
    <x v="0"/>
    <n v="0"/>
    <n v="0"/>
    <n v="0"/>
    <n v="0"/>
    <x v="0"/>
  </r>
  <r>
    <x v="0"/>
    <x v="0"/>
    <s v="Yakutat_gully"/>
    <x v="3"/>
    <x v="0"/>
    <n v="0"/>
    <n v="0"/>
    <n v="0"/>
    <n v="0"/>
    <x v="0"/>
  </r>
  <r>
    <x v="0"/>
    <x v="0"/>
    <s v="Yakutat_gully"/>
    <x v="4"/>
    <x v="0"/>
    <n v="0"/>
    <n v="0"/>
    <n v="0"/>
    <n v="0"/>
    <x v="0"/>
  </r>
  <r>
    <x v="0"/>
    <x v="0"/>
    <s v="Yakutat_gully"/>
    <x v="5"/>
    <x v="0"/>
    <n v="0"/>
    <n v="0"/>
    <n v="0"/>
    <n v="0"/>
    <x v="0"/>
  </r>
  <r>
    <x v="0"/>
    <x v="0"/>
    <s v="Yakutat_gully"/>
    <x v="6"/>
    <x v="0"/>
    <n v="0"/>
    <n v="0"/>
    <n v="0"/>
    <n v="0"/>
    <x v="0"/>
  </r>
  <r>
    <x v="0"/>
    <x v="0"/>
    <s v="Yakutat_gully"/>
    <x v="7"/>
    <x v="0"/>
    <n v="0"/>
    <n v="0"/>
    <n v="0"/>
    <n v="0"/>
    <x v="0"/>
  </r>
  <r>
    <x v="0"/>
    <x v="0"/>
    <s v="Yakutat_gully"/>
    <x v="8"/>
    <x v="0"/>
    <n v="0"/>
    <n v="0"/>
    <n v="0"/>
    <n v="0"/>
    <x v="0"/>
  </r>
  <r>
    <x v="0"/>
    <x v="0"/>
    <s v="Yakutat_gully"/>
    <x v="9"/>
    <x v="0"/>
    <n v="0"/>
    <n v="0"/>
    <n v="0"/>
    <n v="0"/>
    <x v="0"/>
  </r>
  <r>
    <x v="0"/>
    <x v="0"/>
    <s v="Yakutat_gully"/>
    <x v="10"/>
    <x v="0"/>
    <n v="0"/>
    <n v="0"/>
    <n v="0"/>
    <n v="0"/>
    <x v="0"/>
  </r>
  <r>
    <x v="0"/>
    <x v="0"/>
    <s v="Yakutat_gully"/>
    <x v="11"/>
    <x v="0"/>
    <n v="0"/>
    <n v="0"/>
    <n v="0"/>
    <n v="0"/>
    <x v="0"/>
  </r>
  <r>
    <x v="0"/>
    <x v="0"/>
    <s v="Yakutat_gully"/>
    <x v="11"/>
    <x v="1"/>
    <n v="2.08385512449378E-2"/>
    <n v="1"/>
    <n v="1"/>
    <n v="1"/>
    <x v="0"/>
  </r>
  <r>
    <x v="0"/>
    <x v="0"/>
    <s v="Yakutat_gully"/>
    <x v="12"/>
    <x v="0"/>
    <n v="0"/>
    <n v="0"/>
    <n v="0"/>
    <n v="0"/>
    <x v="0"/>
  </r>
  <r>
    <x v="0"/>
    <x v="0"/>
    <s v="Yakutat_gully"/>
    <x v="12"/>
    <x v="3"/>
    <n v="1.9181339159911399E-2"/>
    <n v="1"/>
    <n v="1"/>
    <n v="1"/>
    <x v="0"/>
  </r>
  <r>
    <x v="0"/>
    <x v="0"/>
    <s v="Yakutat_gully"/>
    <x v="12"/>
    <x v="1"/>
    <n v="2.13331022833416E-2"/>
    <n v="0"/>
    <n v="0"/>
    <n v="0"/>
    <x v="0"/>
  </r>
  <r>
    <x v="0"/>
    <x v="0"/>
    <s v="Yakutat_gully"/>
    <x v="13"/>
    <x v="0"/>
    <n v="0"/>
    <n v="0"/>
    <n v="0"/>
    <n v="0"/>
    <x v="0"/>
  </r>
  <r>
    <x v="0"/>
    <x v="0"/>
    <s v="Yakutat_gully"/>
    <x v="14"/>
    <x v="0"/>
    <n v="0"/>
    <n v="0"/>
    <n v="0"/>
    <n v="0"/>
    <x v="0"/>
  </r>
  <r>
    <x v="0"/>
    <x v="0"/>
    <s v="Yakutat_gully"/>
    <x v="14"/>
    <x v="3"/>
    <n v="9.5933104682128009E-3"/>
    <n v="0"/>
    <n v="0"/>
    <n v="0"/>
    <x v="0"/>
  </r>
  <r>
    <x v="0"/>
    <x v="0"/>
    <s v="Yakutat_gully"/>
    <x v="15"/>
    <x v="0"/>
    <n v="0"/>
    <n v="0"/>
    <n v="0"/>
    <n v="0"/>
    <x v="0"/>
  </r>
  <r>
    <x v="0"/>
    <x v="0"/>
    <s v="Yakutat_shelf"/>
    <x v="0"/>
    <x v="0"/>
    <n v="0"/>
    <n v="0"/>
    <n v="0"/>
    <n v="0"/>
    <x v="0"/>
  </r>
  <r>
    <x v="0"/>
    <x v="0"/>
    <s v="Yakutat_shelf"/>
    <x v="0"/>
    <x v="2"/>
    <n v="7.3435362042235995E-4"/>
    <n v="0"/>
    <n v="0"/>
    <n v="0"/>
    <x v="0"/>
  </r>
  <r>
    <x v="0"/>
    <x v="0"/>
    <s v="Yakutat_shelf"/>
    <x v="0"/>
    <x v="3"/>
    <n v="0.36535701561130102"/>
    <n v="0"/>
    <n v="0"/>
    <n v="0"/>
    <x v="0"/>
  </r>
  <r>
    <x v="0"/>
    <x v="0"/>
    <s v="Yakutat_shelf"/>
    <x v="0"/>
    <x v="1"/>
    <n v="0.52652933428253401"/>
    <n v="0"/>
    <n v="0"/>
    <n v="0"/>
    <x v="0"/>
  </r>
  <r>
    <x v="0"/>
    <x v="0"/>
    <s v="Yakutat_shelf"/>
    <x v="1"/>
    <x v="0"/>
    <n v="0"/>
    <n v="0"/>
    <n v="0"/>
    <n v="0"/>
    <x v="0"/>
  </r>
  <r>
    <x v="0"/>
    <x v="0"/>
    <s v="Yakutat_shelf"/>
    <x v="1"/>
    <x v="3"/>
    <n v="1.1723476119860301"/>
    <n v="0"/>
    <n v="0"/>
    <n v="0"/>
    <x v="0"/>
  </r>
  <r>
    <x v="0"/>
    <x v="0"/>
    <s v="Yakutat_shelf"/>
    <x v="1"/>
    <x v="1"/>
    <n v="1.4897666970513599"/>
    <n v="0"/>
    <n v="0"/>
    <n v="0"/>
    <x v="0"/>
  </r>
  <r>
    <x v="0"/>
    <x v="0"/>
    <s v="Yakutat_shelf"/>
    <x v="2"/>
    <x v="0"/>
    <n v="0"/>
    <n v="0"/>
    <n v="0"/>
    <n v="0"/>
    <x v="0"/>
  </r>
  <r>
    <x v="0"/>
    <x v="0"/>
    <s v="Yakutat_shelf"/>
    <x v="2"/>
    <x v="2"/>
    <n v="1.9949351446949901E-2"/>
    <n v="4"/>
    <n v="2"/>
    <n v="1"/>
    <x v="0"/>
  </r>
  <r>
    <x v="0"/>
    <x v="0"/>
    <s v="Yakutat_shelf"/>
    <x v="2"/>
    <x v="3"/>
    <n v="0.30502993119516802"/>
    <n v="18"/>
    <n v="16"/>
    <n v="1"/>
    <x v="1"/>
  </r>
  <r>
    <x v="0"/>
    <x v="0"/>
    <s v="Yakutat_shelf"/>
    <x v="2"/>
    <x v="1"/>
    <n v="0.317802872838023"/>
    <n v="23"/>
    <n v="19"/>
    <n v="1"/>
    <x v="1"/>
  </r>
  <r>
    <x v="0"/>
    <x v="0"/>
    <s v="Yakutat_shelf"/>
    <x v="2"/>
    <x v="4"/>
    <n v="1.14543142541032E-2"/>
    <n v="1"/>
    <n v="1"/>
    <n v="1"/>
    <x v="0"/>
  </r>
  <r>
    <x v="0"/>
    <x v="0"/>
    <s v="Yakutat_shelf"/>
    <x v="3"/>
    <x v="0"/>
    <n v="0"/>
    <n v="0"/>
    <n v="0"/>
    <n v="0"/>
    <x v="0"/>
  </r>
  <r>
    <x v="0"/>
    <x v="0"/>
    <s v="Yakutat_shelf"/>
    <x v="3"/>
    <x v="3"/>
    <n v="0.26691483079129102"/>
    <n v="13"/>
    <n v="13"/>
    <n v="1"/>
    <x v="1"/>
  </r>
  <r>
    <x v="0"/>
    <x v="0"/>
    <s v="Yakutat_shelf"/>
    <x v="3"/>
    <x v="1"/>
    <n v="0.98783630320731197"/>
    <n v="28"/>
    <n v="27"/>
    <n v="1"/>
    <x v="1"/>
  </r>
  <r>
    <x v="0"/>
    <x v="0"/>
    <s v="Yakutat_shelf"/>
    <x v="4"/>
    <x v="0"/>
    <n v="0"/>
    <n v="0"/>
    <n v="0"/>
    <n v="0"/>
    <x v="0"/>
  </r>
  <r>
    <x v="0"/>
    <x v="0"/>
    <s v="Yakutat_shelf"/>
    <x v="4"/>
    <x v="2"/>
    <n v="2.3425386713808601E-3"/>
    <n v="0"/>
    <n v="0"/>
    <n v="0"/>
    <x v="0"/>
  </r>
  <r>
    <x v="0"/>
    <x v="0"/>
    <s v="Yakutat_shelf"/>
    <x v="4"/>
    <x v="3"/>
    <n v="3.7560186533686001E-2"/>
    <n v="0"/>
    <n v="0"/>
    <n v="0"/>
    <x v="0"/>
  </r>
  <r>
    <x v="0"/>
    <x v="0"/>
    <s v="Yakutat_shelf"/>
    <x v="4"/>
    <x v="1"/>
    <n v="0.34381310956872102"/>
    <n v="0"/>
    <n v="0"/>
    <n v="0"/>
    <x v="0"/>
  </r>
  <r>
    <x v="0"/>
    <x v="0"/>
    <s v="Yakutat_shelf"/>
    <x v="5"/>
    <x v="0"/>
    <n v="0"/>
    <n v="0"/>
    <n v="0"/>
    <n v="0"/>
    <x v="0"/>
  </r>
  <r>
    <x v="0"/>
    <x v="0"/>
    <s v="Yakutat_shelf"/>
    <x v="5"/>
    <x v="3"/>
    <n v="0.61136680005197797"/>
    <n v="0"/>
    <n v="0"/>
    <n v="0"/>
    <x v="0"/>
  </r>
  <r>
    <x v="0"/>
    <x v="0"/>
    <s v="Yakutat_shelf"/>
    <x v="5"/>
    <x v="1"/>
    <n v="1.07912180205269"/>
    <n v="0"/>
    <n v="0"/>
    <n v="0"/>
    <x v="0"/>
  </r>
  <r>
    <x v="0"/>
    <x v="0"/>
    <s v="Yakutat_shelf"/>
    <x v="6"/>
    <x v="0"/>
    <n v="0"/>
    <n v="0"/>
    <n v="0"/>
    <n v="0"/>
    <x v="0"/>
  </r>
  <r>
    <x v="0"/>
    <x v="0"/>
    <s v="Yakutat_shelf"/>
    <x v="6"/>
    <x v="2"/>
    <n v="8.90202283256703E-3"/>
    <n v="0"/>
    <n v="0"/>
    <n v="0"/>
    <x v="0"/>
  </r>
  <r>
    <x v="0"/>
    <x v="0"/>
    <s v="Yakutat_shelf"/>
    <x v="6"/>
    <x v="3"/>
    <n v="7.5052250081575705E-2"/>
    <n v="1"/>
    <n v="1"/>
    <n v="1"/>
    <x v="0"/>
  </r>
  <r>
    <x v="0"/>
    <x v="0"/>
    <s v="Yakutat_shelf"/>
    <x v="6"/>
    <x v="1"/>
    <n v="0.16278225264367599"/>
    <n v="4"/>
    <n v="4"/>
    <n v="1"/>
    <x v="0"/>
  </r>
  <r>
    <x v="0"/>
    <x v="0"/>
    <s v="Yakutat_shelf"/>
    <x v="7"/>
    <x v="0"/>
    <n v="0"/>
    <n v="0"/>
    <n v="0"/>
    <n v="0"/>
    <x v="0"/>
  </r>
  <r>
    <x v="0"/>
    <x v="0"/>
    <s v="Yakutat_shelf"/>
    <x v="7"/>
    <x v="2"/>
    <n v="2.3663599381571702E-3"/>
    <n v="0"/>
    <n v="0"/>
    <n v="0"/>
    <x v="0"/>
  </r>
  <r>
    <x v="0"/>
    <x v="0"/>
    <s v="Yakutat_shelf"/>
    <x v="7"/>
    <x v="3"/>
    <n v="8.1358740974402793E-2"/>
    <n v="1"/>
    <n v="1"/>
    <n v="1"/>
    <x v="0"/>
  </r>
  <r>
    <x v="0"/>
    <x v="0"/>
    <s v="Yakutat_shelf"/>
    <x v="7"/>
    <x v="1"/>
    <n v="0.16852028643130099"/>
    <n v="5"/>
    <n v="5"/>
    <n v="1"/>
    <x v="1"/>
  </r>
  <r>
    <x v="0"/>
    <x v="0"/>
    <s v="Yakutat_shelf"/>
    <x v="8"/>
    <x v="0"/>
    <n v="0"/>
    <n v="0"/>
    <n v="0"/>
    <n v="0"/>
    <x v="0"/>
  </r>
  <r>
    <x v="0"/>
    <x v="0"/>
    <s v="Yakutat_shelf"/>
    <x v="8"/>
    <x v="2"/>
    <n v="4.5825926815744496E-3"/>
    <n v="2"/>
    <n v="2"/>
    <n v="1"/>
    <x v="0"/>
  </r>
  <r>
    <x v="0"/>
    <x v="0"/>
    <s v="Yakutat_shelf"/>
    <x v="8"/>
    <x v="3"/>
    <n v="3.5307773741671301E-2"/>
    <n v="6"/>
    <n v="6"/>
    <n v="1"/>
    <x v="1"/>
  </r>
  <r>
    <x v="0"/>
    <x v="0"/>
    <s v="Yakutat_shelf"/>
    <x v="8"/>
    <x v="1"/>
    <n v="5.9075690115558799E-2"/>
    <n v="1"/>
    <n v="1"/>
    <n v="1"/>
    <x v="0"/>
  </r>
  <r>
    <x v="0"/>
    <x v="0"/>
    <s v="Yakutat_shelf"/>
    <x v="9"/>
    <x v="0"/>
    <n v="0"/>
    <n v="0"/>
    <n v="0"/>
    <n v="0"/>
    <x v="0"/>
  </r>
  <r>
    <x v="0"/>
    <x v="0"/>
    <s v="Yakutat_shelf"/>
    <x v="9"/>
    <x v="2"/>
    <n v="3.9636243669946402E-3"/>
    <n v="1"/>
    <n v="1"/>
    <n v="1"/>
    <x v="0"/>
  </r>
  <r>
    <x v="0"/>
    <x v="0"/>
    <s v="Yakutat_shelf"/>
    <x v="9"/>
    <x v="3"/>
    <n v="0.21333640131290499"/>
    <n v="9"/>
    <n v="9"/>
    <n v="1"/>
    <x v="1"/>
  </r>
  <r>
    <x v="0"/>
    <x v="0"/>
    <s v="Yakutat_shelf"/>
    <x v="9"/>
    <x v="1"/>
    <n v="0.54718591093559799"/>
    <n v="12"/>
    <n v="11"/>
    <n v="1"/>
    <x v="1"/>
  </r>
  <r>
    <x v="0"/>
    <x v="0"/>
    <s v="Yakutat_shelf"/>
    <x v="9"/>
    <x v="4"/>
    <n v="1.44322966013537E-2"/>
    <n v="1"/>
    <n v="1"/>
    <n v="1"/>
    <x v="0"/>
  </r>
  <r>
    <x v="0"/>
    <x v="0"/>
    <s v="Yakutat_shelf"/>
    <x v="10"/>
    <x v="0"/>
    <n v="0"/>
    <n v="0"/>
    <n v="0"/>
    <n v="0"/>
    <x v="0"/>
  </r>
  <r>
    <x v="0"/>
    <x v="0"/>
    <s v="Yakutat_shelf"/>
    <x v="10"/>
    <x v="2"/>
    <n v="2.8256855681842298E-3"/>
    <n v="1"/>
    <n v="1"/>
    <n v="1"/>
    <x v="0"/>
  </r>
  <r>
    <x v="0"/>
    <x v="0"/>
    <s v="Yakutat_shelf"/>
    <x v="10"/>
    <x v="3"/>
    <n v="5.9383477781440798E-2"/>
    <n v="5"/>
    <n v="5"/>
    <n v="1"/>
    <x v="1"/>
  </r>
  <r>
    <x v="0"/>
    <x v="0"/>
    <s v="Yakutat_shelf"/>
    <x v="10"/>
    <x v="1"/>
    <n v="0.33041423030337203"/>
    <n v="14"/>
    <n v="14"/>
    <n v="1"/>
    <x v="1"/>
  </r>
  <r>
    <x v="0"/>
    <x v="0"/>
    <s v="Yakutat_shelf"/>
    <x v="11"/>
    <x v="0"/>
    <n v="0"/>
    <n v="0"/>
    <n v="0"/>
    <n v="0"/>
    <x v="0"/>
  </r>
  <r>
    <x v="0"/>
    <x v="0"/>
    <s v="Yakutat_shelf"/>
    <x v="11"/>
    <x v="2"/>
    <n v="4.4881884421662599E-3"/>
    <n v="1"/>
    <n v="1"/>
    <n v="1"/>
    <x v="0"/>
  </r>
  <r>
    <x v="0"/>
    <x v="0"/>
    <s v="Yakutat_shelf"/>
    <x v="11"/>
    <x v="3"/>
    <n v="7.0607695077842994E-2"/>
    <n v="11"/>
    <n v="11"/>
    <n v="1"/>
    <x v="1"/>
  </r>
  <r>
    <x v="0"/>
    <x v="0"/>
    <s v="Yakutat_shelf"/>
    <x v="11"/>
    <x v="1"/>
    <n v="0.187898119474078"/>
    <n v="12"/>
    <n v="12"/>
    <n v="1"/>
    <x v="1"/>
  </r>
  <r>
    <x v="0"/>
    <x v="0"/>
    <s v="Yakutat_shelf"/>
    <x v="11"/>
    <x v="4"/>
    <n v="1.4557693920393E-2"/>
    <n v="0"/>
    <n v="0"/>
    <n v="0"/>
    <x v="0"/>
  </r>
  <r>
    <x v="0"/>
    <x v="0"/>
    <s v="Yakutat_shelf"/>
    <x v="12"/>
    <x v="0"/>
    <n v="0"/>
    <n v="0"/>
    <n v="0"/>
    <n v="0"/>
    <x v="0"/>
  </r>
  <r>
    <x v="0"/>
    <x v="0"/>
    <s v="Yakutat_shelf"/>
    <x v="12"/>
    <x v="2"/>
    <n v="7.5958279758081898E-3"/>
    <n v="6"/>
    <n v="6"/>
    <n v="1"/>
    <x v="1"/>
  </r>
  <r>
    <x v="0"/>
    <x v="0"/>
    <s v="Yakutat_shelf"/>
    <x v="12"/>
    <x v="3"/>
    <n v="0.417114432236254"/>
    <n v="27"/>
    <n v="27"/>
    <n v="1"/>
    <x v="1"/>
  </r>
  <r>
    <x v="0"/>
    <x v="0"/>
    <s v="Yakutat_shelf"/>
    <x v="12"/>
    <x v="1"/>
    <n v="0.60836771816313195"/>
    <n v="22"/>
    <n v="22"/>
    <n v="1"/>
    <x v="1"/>
  </r>
  <r>
    <x v="0"/>
    <x v="0"/>
    <s v="Yakutat_shelf"/>
    <x v="12"/>
    <x v="4"/>
    <n v="4.8258072933413103E-2"/>
    <n v="0"/>
    <n v="0"/>
    <n v="0"/>
    <x v="0"/>
  </r>
  <r>
    <x v="0"/>
    <x v="0"/>
    <s v="Yakutat_shelf"/>
    <x v="13"/>
    <x v="0"/>
    <n v="0"/>
    <n v="0"/>
    <n v="0"/>
    <n v="0"/>
    <x v="0"/>
  </r>
  <r>
    <x v="0"/>
    <x v="0"/>
    <s v="Yakutat_shelf"/>
    <x v="13"/>
    <x v="3"/>
    <n v="5.5516813959032704E-3"/>
    <n v="1"/>
    <n v="1"/>
    <n v="1"/>
    <x v="0"/>
  </r>
  <r>
    <x v="0"/>
    <x v="0"/>
    <s v="Yakutat_shelf"/>
    <x v="13"/>
    <x v="1"/>
    <n v="8.6207266772187097E-2"/>
    <n v="6"/>
    <n v="6"/>
    <n v="1"/>
    <x v="1"/>
  </r>
  <r>
    <x v="0"/>
    <x v="0"/>
    <s v="Yakutat_shelf"/>
    <x v="14"/>
    <x v="0"/>
    <n v="2.49391106997494E-3"/>
    <n v="0"/>
    <n v="0"/>
    <n v="0"/>
    <x v="0"/>
  </r>
  <r>
    <x v="0"/>
    <x v="0"/>
    <s v="Yakutat_shelf"/>
    <x v="14"/>
    <x v="2"/>
    <n v="1.4476039474818E-2"/>
    <n v="3"/>
    <n v="3"/>
    <n v="1"/>
    <x v="0"/>
  </r>
  <r>
    <x v="0"/>
    <x v="0"/>
    <s v="Yakutat_shelf"/>
    <x v="14"/>
    <x v="3"/>
    <n v="0.118615953042708"/>
    <n v="9"/>
    <n v="8"/>
    <n v="1"/>
    <x v="1"/>
  </r>
  <r>
    <x v="0"/>
    <x v="0"/>
    <s v="Yakutat_shelf"/>
    <x v="14"/>
    <x v="1"/>
    <n v="0.11908483287791601"/>
    <n v="0"/>
    <n v="0"/>
    <n v="0"/>
    <x v="0"/>
  </r>
  <r>
    <x v="0"/>
    <x v="0"/>
    <s v="Yakutat_shelf"/>
    <x v="15"/>
    <x v="0"/>
    <n v="0"/>
    <n v="0"/>
    <n v="0"/>
    <n v="0"/>
    <x v="0"/>
  </r>
  <r>
    <x v="0"/>
    <x v="0"/>
    <s v="Yakutat_shelf"/>
    <x v="15"/>
    <x v="2"/>
    <n v="6.0391100030734099E-2"/>
    <n v="8"/>
    <n v="8"/>
    <n v="1"/>
    <x v="1"/>
  </r>
  <r>
    <x v="0"/>
    <x v="0"/>
    <s v="Yakutat_shelf"/>
    <x v="15"/>
    <x v="3"/>
    <n v="0.20263852661156601"/>
    <n v="13"/>
    <n v="13"/>
    <n v="1"/>
    <x v="1"/>
  </r>
  <r>
    <x v="0"/>
    <x v="0"/>
    <s v="Yakutat_shelf"/>
    <x v="15"/>
    <x v="1"/>
    <n v="0.60076259162608703"/>
    <n v="21"/>
    <n v="21"/>
    <n v="1"/>
    <x v="1"/>
  </r>
  <r>
    <x v="0"/>
    <x v="0"/>
    <s v="Yakutat_slope"/>
    <x v="0"/>
    <x v="0"/>
    <n v="0"/>
    <n v="0"/>
    <n v="0"/>
    <n v="0"/>
    <x v="0"/>
  </r>
  <r>
    <x v="0"/>
    <x v="0"/>
    <s v="Yakutat_slope"/>
    <x v="0"/>
    <x v="3"/>
    <n v="0.40881969760875098"/>
    <n v="0"/>
    <n v="0"/>
    <n v="0"/>
    <x v="0"/>
  </r>
  <r>
    <x v="0"/>
    <x v="0"/>
    <s v="Yakutat_slope"/>
    <x v="0"/>
    <x v="1"/>
    <n v="0.192490416129347"/>
    <n v="0"/>
    <n v="0"/>
    <n v="0"/>
    <x v="0"/>
  </r>
  <r>
    <x v="0"/>
    <x v="0"/>
    <s v="Yakutat_slope"/>
    <x v="1"/>
    <x v="0"/>
    <n v="0"/>
    <n v="0"/>
    <n v="0"/>
    <n v="0"/>
    <x v="0"/>
  </r>
  <r>
    <x v="0"/>
    <x v="0"/>
    <s v="Yakutat_slope"/>
    <x v="2"/>
    <x v="0"/>
    <n v="0"/>
    <n v="0"/>
    <n v="0"/>
    <n v="0"/>
    <x v="0"/>
  </r>
  <r>
    <x v="0"/>
    <x v="0"/>
    <s v="Yakutat_slope"/>
    <x v="3"/>
    <x v="0"/>
    <n v="0"/>
    <n v="0"/>
    <n v="0"/>
    <n v="0"/>
    <x v="0"/>
  </r>
  <r>
    <x v="0"/>
    <x v="0"/>
    <s v="Yakutat_slope"/>
    <x v="4"/>
    <x v="0"/>
    <n v="0"/>
    <n v="0"/>
    <n v="0"/>
    <n v="0"/>
    <x v="0"/>
  </r>
  <r>
    <x v="0"/>
    <x v="0"/>
    <s v="Yakutat_slope"/>
    <x v="4"/>
    <x v="3"/>
    <n v="6.5856230555967196E-3"/>
    <n v="0"/>
    <n v="0"/>
    <n v="0"/>
    <x v="0"/>
  </r>
  <r>
    <x v="0"/>
    <x v="0"/>
    <s v="Yakutat_slope"/>
    <x v="4"/>
    <x v="1"/>
    <n v="9.9876206055951502E-2"/>
    <n v="0"/>
    <n v="0"/>
    <n v="0"/>
    <x v="0"/>
  </r>
  <r>
    <x v="0"/>
    <x v="0"/>
    <s v="Yakutat_slope"/>
    <x v="5"/>
    <x v="0"/>
    <n v="0"/>
    <n v="0"/>
    <n v="0"/>
    <n v="0"/>
    <x v="0"/>
  </r>
  <r>
    <x v="0"/>
    <x v="0"/>
    <s v="Yakutat_slope"/>
    <x v="5"/>
    <x v="1"/>
    <n v="6.8265703740321903E-3"/>
    <n v="0"/>
    <n v="0"/>
    <n v="0"/>
    <x v="0"/>
  </r>
  <r>
    <x v="0"/>
    <x v="0"/>
    <s v="Yakutat_slope"/>
    <x v="6"/>
    <x v="0"/>
    <n v="0"/>
    <n v="0"/>
    <n v="0"/>
    <n v="0"/>
    <x v="0"/>
  </r>
  <r>
    <x v="0"/>
    <x v="0"/>
    <s v="Yakutat_slope"/>
    <x v="6"/>
    <x v="3"/>
    <n v="8.5760521086229793E-2"/>
    <n v="0"/>
    <n v="0"/>
    <n v="0"/>
    <x v="0"/>
  </r>
  <r>
    <x v="0"/>
    <x v="0"/>
    <s v="Yakutat_slope"/>
    <x v="6"/>
    <x v="1"/>
    <n v="1.5166444828316099E-2"/>
    <n v="0"/>
    <n v="0"/>
    <n v="0"/>
    <x v="0"/>
  </r>
  <r>
    <x v="0"/>
    <x v="0"/>
    <s v="Yakutat_slope"/>
    <x v="6"/>
    <x v="4"/>
    <n v="1.5261406323686E-2"/>
    <n v="0"/>
    <n v="0"/>
    <n v="0"/>
    <x v="0"/>
  </r>
  <r>
    <x v="0"/>
    <x v="0"/>
    <s v="Yakutat_slope"/>
    <x v="7"/>
    <x v="0"/>
    <n v="0"/>
    <n v="0"/>
    <n v="0"/>
    <n v="0"/>
    <x v="0"/>
  </r>
  <r>
    <x v="0"/>
    <x v="0"/>
    <s v="Yakutat_slope"/>
    <x v="8"/>
    <x v="0"/>
    <n v="0"/>
    <n v="0"/>
    <n v="0"/>
    <n v="0"/>
    <x v="0"/>
  </r>
  <r>
    <x v="0"/>
    <x v="0"/>
    <s v="Yakutat_slope"/>
    <x v="9"/>
    <x v="0"/>
    <n v="0"/>
    <n v="0"/>
    <n v="0"/>
    <n v="0"/>
    <x v="0"/>
  </r>
  <r>
    <x v="0"/>
    <x v="0"/>
    <s v="Yakutat_slope"/>
    <x v="9"/>
    <x v="3"/>
    <n v="5.08793117229005E-2"/>
    <n v="0"/>
    <n v="0"/>
    <n v="0"/>
    <x v="0"/>
  </r>
  <r>
    <x v="0"/>
    <x v="0"/>
    <s v="Yakutat_slope"/>
    <x v="9"/>
    <x v="1"/>
    <n v="4.51077859718522E-2"/>
    <n v="0"/>
    <n v="0"/>
    <n v="0"/>
    <x v="0"/>
  </r>
  <r>
    <x v="0"/>
    <x v="0"/>
    <s v="Yakutat_slope"/>
    <x v="10"/>
    <x v="0"/>
    <n v="0"/>
    <n v="0"/>
    <n v="0"/>
    <n v="0"/>
    <x v="0"/>
  </r>
  <r>
    <x v="0"/>
    <x v="0"/>
    <s v="Yakutat_slope"/>
    <x v="10"/>
    <x v="3"/>
    <n v="1.11135132791776E-2"/>
    <n v="2"/>
    <n v="2"/>
    <n v="1"/>
    <x v="0"/>
  </r>
  <r>
    <x v="0"/>
    <x v="0"/>
    <s v="Yakutat_slope"/>
    <x v="10"/>
    <x v="1"/>
    <n v="8.3565463722316304E-3"/>
    <n v="1"/>
    <n v="1"/>
    <n v="1"/>
    <x v="0"/>
  </r>
  <r>
    <x v="0"/>
    <x v="0"/>
    <s v="Yakutat_slope"/>
    <x v="11"/>
    <x v="0"/>
    <n v="0"/>
    <n v="0"/>
    <n v="0"/>
    <n v="0"/>
    <x v="0"/>
  </r>
  <r>
    <x v="0"/>
    <x v="0"/>
    <s v="Yakutat_slope"/>
    <x v="11"/>
    <x v="3"/>
    <n v="1.4334199540597699E-2"/>
    <n v="0"/>
    <n v="0"/>
    <n v="0"/>
    <x v="0"/>
  </r>
  <r>
    <x v="0"/>
    <x v="0"/>
    <s v="Yakutat_slope"/>
    <x v="11"/>
    <x v="1"/>
    <n v="0.15748483688975801"/>
    <n v="1"/>
    <n v="1"/>
    <n v="1"/>
    <x v="0"/>
  </r>
  <r>
    <x v="0"/>
    <x v="0"/>
    <s v="Yakutat_slope"/>
    <x v="12"/>
    <x v="0"/>
    <n v="0"/>
    <n v="0"/>
    <n v="0"/>
    <n v="0"/>
    <x v="0"/>
  </r>
  <r>
    <x v="0"/>
    <x v="0"/>
    <s v="Yakutat_slope"/>
    <x v="12"/>
    <x v="3"/>
    <n v="0.22712959121016901"/>
    <n v="0"/>
    <n v="0"/>
    <n v="0"/>
    <x v="0"/>
  </r>
  <r>
    <x v="0"/>
    <x v="0"/>
    <s v="Yakutat_slope"/>
    <x v="12"/>
    <x v="1"/>
    <n v="0.110385749022057"/>
    <n v="0"/>
    <n v="0"/>
    <n v="0"/>
    <x v="0"/>
  </r>
  <r>
    <x v="0"/>
    <x v="0"/>
    <s v="Yakutat_slope"/>
    <x v="13"/>
    <x v="0"/>
    <n v="0"/>
    <n v="0"/>
    <n v="0"/>
    <n v="0"/>
    <x v="0"/>
  </r>
  <r>
    <x v="0"/>
    <x v="0"/>
    <s v="Yakutat_slope"/>
    <x v="13"/>
    <x v="1"/>
    <n v="6.4782728274720104E-3"/>
    <n v="1"/>
    <n v="1"/>
    <n v="1"/>
    <x v="0"/>
  </r>
  <r>
    <x v="0"/>
    <x v="0"/>
    <s v="Yakutat_slope"/>
    <x v="14"/>
    <x v="0"/>
    <n v="1.15873089486178E-4"/>
    <n v="0"/>
    <n v="0"/>
    <n v="0"/>
    <x v="0"/>
  </r>
  <r>
    <x v="0"/>
    <x v="0"/>
    <s v="Yakutat_slope"/>
    <x v="14"/>
    <x v="3"/>
    <n v="5.9958989256537698E-2"/>
    <n v="0"/>
    <n v="0"/>
    <n v="0"/>
    <x v="0"/>
  </r>
  <r>
    <x v="0"/>
    <x v="0"/>
    <s v="Yakutat_slope"/>
    <x v="15"/>
    <x v="0"/>
    <n v="0"/>
    <n v="0"/>
    <n v="0"/>
    <n v="0"/>
    <x v="0"/>
  </r>
  <r>
    <x v="0"/>
    <x v="0"/>
    <s v="Yakutat_slope"/>
    <x v="15"/>
    <x v="3"/>
    <n v="5.9786379913762599E-3"/>
    <n v="0"/>
    <n v="0"/>
    <n v="0"/>
    <x v="0"/>
  </r>
  <r>
    <x v="0"/>
    <x v="0"/>
    <s v="Yakutat_slope"/>
    <x v="15"/>
    <x v="1"/>
    <n v="4.2403947322246602E-2"/>
    <n v="0"/>
    <n v="0"/>
    <n v="0"/>
    <x v="0"/>
  </r>
  <r>
    <x v="1"/>
    <x v="0"/>
    <s v="Southeastern_gully"/>
    <x v="0"/>
    <x v="0"/>
    <n v="0"/>
    <n v="0"/>
    <n v="0"/>
    <n v="0"/>
    <x v="0"/>
  </r>
  <r>
    <x v="1"/>
    <x v="0"/>
    <s v="Southeastern_gully"/>
    <x v="0"/>
    <x v="5"/>
    <n v="8.3071180708593803E-2"/>
    <n v="0"/>
    <n v="0"/>
    <n v="0"/>
    <x v="0"/>
  </r>
  <r>
    <x v="1"/>
    <x v="0"/>
    <s v="Southeastern_gully"/>
    <x v="1"/>
    <x v="0"/>
    <n v="0"/>
    <n v="0"/>
    <n v="0"/>
    <n v="0"/>
    <x v="0"/>
  </r>
  <r>
    <x v="1"/>
    <x v="0"/>
    <s v="Southeastern_gully"/>
    <x v="2"/>
    <x v="0"/>
    <n v="0"/>
    <n v="0"/>
    <n v="0"/>
    <n v="0"/>
    <x v="0"/>
  </r>
  <r>
    <x v="1"/>
    <x v="0"/>
    <s v="Southeastern_gully"/>
    <x v="2"/>
    <x v="5"/>
    <n v="1.9035150961285999E-2"/>
    <n v="0"/>
    <n v="0"/>
    <n v="0"/>
    <x v="0"/>
  </r>
  <r>
    <x v="1"/>
    <x v="0"/>
    <s v="Southeastern_gully"/>
    <x v="3"/>
    <x v="0"/>
    <n v="0"/>
    <n v="0"/>
    <n v="0"/>
    <n v="0"/>
    <x v="0"/>
  </r>
  <r>
    <x v="1"/>
    <x v="0"/>
    <s v="Southeastern_gully"/>
    <x v="3"/>
    <x v="5"/>
    <n v="1.52679234663719E-2"/>
    <n v="0"/>
    <n v="0"/>
    <n v="0"/>
    <x v="0"/>
  </r>
  <r>
    <x v="1"/>
    <x v="0"/>
    <s v="Southeastern_gully"/>
    <x v="4"/>
    <x v="0"/>
    <n v="0"/>
    <n v="0"/>
    <n v="0"/>
    <n v="0"/>
    <x v="0"/>
  </r>
  <r>
    <x v="1"/>
    <x v="0"/>
    <s v="Southeastern_gully"/>
    <x v="5"/>
    <x v="0"/>
    <n v="0"/>
    <n v="0"/>
    <n v="0"/>
    <n v="0"/>
    <x v="0"/>
  </r>
  <r>
    <x v="1"/>
    <x v="0"/>
    <s v="Southeastern_gully"/>
    <x v="6"/>
    <x v="0"/>
    <n v="0"/>
    <n v="0"/>
    <n v="0"/>
    <n v="0"/>
    <x v="0"/>
  </r>
  <r>
    <x v="1"/>
    <x v="0"/>
    <s v="Southeastern_gully"/>
    <x v="6"/>
    <x v="5"/>
    <n v="1.05811858094398E-2"/>
    <n v="0"/>
    <n v="0"/>
    <n v="0"/>
    <x v="0"/>
  </r>
  <r>
    <x v="1"/>
    <x v="0"/>
    <s v="Southeastern_gully"/>
    <x v="7"/>
    <x v="0"/>
    <n v="0"/>
    <n v="0"/>
    <n v="0"/>
    <n v="0"/>
    <x v="0"/>
  </r>
  <r>
    <x v="1"/>
    <x v="0"/>
    <s v="Southeastern_gully"/>
    <x v="7"/>
    <x v="5"/>
    <n v="4.2248070006806998E-2"/>
    <n v="0"/>
    <n v="0"/>
    <n v="0"/>
    <x v="0"/>
  </r>
  <r>
    <x v="1"/>
    <x v="0"/>
    <s v="Southeastern_gully"/>
    <x v="8"/>
    <x v="0"/>
    <n v="0"/>
    <n v="0"/>
    <n v="0"/>
    <n v="0"/>
    <x v="0"/>
  </r>
  <r>
    <x v="1"/>
    <x v="0"/>
    <s v="Southeastern_gully"/>
    <x v="8"/>
    <x v="6"/>
    <n v="5.3964820607141197E-3"/>
    <n v="1"/>
    <n v="0"/>
    <n v="0"/>
    <x v="0"/>
  </r>
  <r>
    <x v="1"/>
    <x v="0"/>
    <s v="Southeastern_gully"/>
    <x v="9"/>
    <x v="0"/>
    <n v="0"/>
    <n v="0"/>
    <n v="0"/>
    <n v="0"/>
    <x v="0"/>
  </r>
  <r>
    <x v="1"/>
    <x v="0"/>
    <s v="Southeastern_gully"/>
    <x v="10"/>
    <x v="0"/>
    <n v="0"/>
    <n v="0"/>
    <n v="0"/>
    <n v="0"/>
    <x v="0"/>
  </r>
  <r>
    <x v="1"/>
    <x v="0"/>
    <s v="Southeastern_gully"/>
    <x v="10"/>
    <x v="6"/>
    <n v="7.8584472606481898E-3"/>
    <n v="1"/>
    <n v="0"/>
    <n v="0"/>
    <x v="0"/>
  </r>
  <r>
    <x v="1"/>
    <x v="0"/>
    <s v="Southeastern_gully"/>
    <x v="11"/>
    <x v="0"/>
    <n v="0"/>
    <n v="0"/>
    <n v="0"/>
    <n v="0"/>
    <x v="0"/>
  </r>
  <r>
    <x v="1"/>
    <x v="0"/>
    <s v="Southeastern_gully"/>
    <x v="12"/>
    <x v="0"/>
    <n v="0"/>
    <n v="0"/>
    <n v="0"/>
    <n v="0"/>
    <x v="0"/>
  </r>
  <r>
    <x v="1"/>
    <x v="0"/>
    <s v="Southeastern_gully"/>
    <x v="13"/>
    <x v="0"/>
    <n v="0"/>
    <n v="0"/>
    <n v="0"/>
    <n v="0"/>
    <x v="0"/>
  </r>
  <r>
    <x v="1"/>
    <x v="0"/>
    <s v="Southeastern_gully"/>
    <x v="14"/>
    <x v="0"/>
    <n v="0"/>
    <n v="0"/>
    <n v="0"/>
    <n v="0"/>
    <x v="0"/>
  </r>
  <r>
    <x v="1"/>
    <x v="0"/>
    <s v="Southeastern_gully"/>
    <x v="15"/>
    <x v="0"/>
    <n v="0"/>
    <n v="0"/>
    <n v="0"/>
    <n v="0"/>
    <x v="0"/>
  </r>
  <r>
    <x v="1"/>
    <x v="0"/>
    <s v="Southeastern_shelf"/>
    <x v="0"/>
    <x v="0"/>
    <n v="0"/>
    <n v="0"/>
    <n v="0"/>
    <n v="0"/>
    <x v="0"/>
  </r>
  <r>
    <x v="1"/>
    <x v="0"/>
    <s v="Southeastern_shelf"/>
    <x v="0"/>
    <x v="7"/>
    <n v="0.19218422291237799"/>
    <n v="0"/>
    <n v="0"/>
    <n v="0"/>
    <x v="0"/>
  </r>
  <r>
    <x v="1"/>
    <x v="0"/>
    <s v="Southeastern_shelf"/>
    <x v="0"/>
    <x v="6"/>
    <n v="2.4088019686369502"/>
    <n v="0"/>
    <n v="0"/>
    <n v="0"/>
    <x v="0"/>
  </r>
  <r>
    <x v="1"/>
    <x v="0"/>
    <s v="Southeastern_shelf"/>
    <x v="0"/>
    <x v="5"/>
    <n v="1.6905312621728401"/>
    <n v="0"/>
    <n v="0"/>
    <n v="0"/>
    <x v="0"/>
  </r>
  <r>
    <x v="1"/>
    <x v="0"/>
    <s v="Southeastern_shelf"/>
    <x v="1"/>
    <x v="0"/>
    <n v="0"/>
    <n v="0"/>
    <n v="0"/>
    <n v="0"/>
    <x v="0"/>
  </r>
  <r>
    <x v="1"/>
    <x v="0"/>
    <s v="Southeastern_shelf"/>
    <x v="1"/>
    <x v="7"/>
    <n v="2.3544657881312801E-2"/>
    <n v="0"/>
    <n v="0"/>
    <n v="0"/>
    <x v="0"/>
  </r>
  <r>
    <x v="1"/>
    <x v="0"/>
    <s v="Southeastern_shelf"/>
    <x v="1"/>
    <x v="6"/>
    <n v="0.55462378276178304"/>
    <n v="0"/>
    <n v="0"/>
    <n v="0"/>
    <x v="0"/>
  </r>
  <r>
    <x v="1"/>
    <x v="0"/>
    <s v="Southeastern_shelf"/>
    <x v="1"/>
    <x v="5"/>
    <n v="1.8300937686727099"/>
    <n v="0"/>
    <n v="0"/>
    <n v="0"/>
    <x v="0"/>
  </r>
  <r>
    <x v="1"/>
    <x v="0"/>
    <s v="Southeastern_shelf"/>
    <x v="2"/>
    <x v="0"/>
    <n v="0"/>
    <n v="0"/>
    <n v="0"/>
    <n v="0"/>
    <x v="0"/>
  </r>
  <r>
    <x v="1"/>
    <x v="0"/>
    <s v="Southeastern_shelf"/>
    <x v="2"/>
    <x v="7"/>
    <n v="7.2227050831808097E-3"/>
    <n v="0"/>
    <n v="0"/>
    <n v="0"/>
    <x v="0"/>
  </r>
  <r>
    <x v="1"/>
    <x v="0"/>
    <s v="Southeastern_shelf"/>
    <x v="2"/>
    <x v="6"/>
    <n v="6.8224582789151098E-2"/>
    <n v="0"/>
    <n v="0"/>
    <n v="0"/>
    <x v="0"/>
  </r>
  <r>
    <x v="1"/>
    <x v="0"/>
    <s v="Southeastern_shelf"/>
    <x v="2"/>
    <x v="5"/>
    <n v="0.25395501811009602"/>
    <n v="0"/>
    <n v="0"/>
    <n v="0"/>
    <x v="0"/>
  </r>
  <r>
    <x v="1"/>
    <x v="0"/>
    <s v="Southeastern_shelf"/>
    <x v="3"/>
    <x v="0"/>
    <n v="9.8272815793110308E-4"/>
    <n v="0"/>
    <n v="0"/>
    <n v="0"/>
    <x v="0"/>
  </r>
  <r>
    <x v="1"/>
    <x v="0"/>
    <s v="Southeastern_shelf"/>
    <x v="3"/>
    <x v="6"/>
    <n v="9.7058134723408698E-2"/>
    <n v="0"/>
    <n v="0"/>
    <n v="0"/>
    <x v="0"/>
  </r>
  <r>
    <x v="1"/>
    <x v="0"/>
    <s v="Southeastern_shelf"/>
    <x v="3"/>
    <x v="5"/>
    <n v="0.88412190457428796"/>
    <n v="0"/>
    <n v="0"/>
    <n v="0"/>
    <x v="0"/>
  </r>
  <r>
    <x v="1"/>
    <x v="0"/>
    <s v="Southeastern_shelf"/>
    <x v="4"/>
    <x v="0"/>
    <n v="7.7248762824589897E-4"/>
    <n v="0"/>
    <n v="0"/>
    <n v="0"/>
    <x v="0"/>
  </r>
  <r>
    <x v="1"/>
    <x v="0"/>
    <s v="Southeastern_shelf"/>
    <x v="4"/>
    <x v="7"/>
    <n v="1.30236465990477E-2"/>
    <n v="0"/>
    <n v="0"/>
    <n v="0"/>
    <x v="0"/>
  </r>
  <r>
    <x v="1"/>
    <x v="0"/>
    <s v="Southeastern_shelf"/>
    <x v="4"/>
    <x v="6"/>
    <n v="1.7190618465741301"/>
    <n v="0"/>
    <n v="0"/>
    <n v="0"/>
    <x v="0"/>
  </r>
  <r>
    <x v="1"/>
    <x v="0"/>
    <s v="Southeastern_shelf"/>
    <x v="4"/>
    <x v="5"/>
    <n v="3.7541616495140699"/>
    <n v="0"/>
    <n v="0"/>
    <n v="0"/>
    <x v="0"/>
  </r>
  <r>
    <x v="1"/>
    <x v="0"/>
    <s v="Southeastern_shelf"/>
    <x v="5"/>
    <x v="0"/>
    <n v="4.90218834183858E-4"/>
    <n v="0"/>
    <n v="0"/>
    <n v="0"/>
    <x v="0"/>
  </r>
  <r>
    <x v="1"/>
    <x v="0"/>
    <s v="Southeastern_shelf"/>
    <x v="5"/>
    <x v="7"/>
    <n v="0.111354075277201"/>
    <n v="0"/>
    <n v="0"/>
    <n v="0"/>
    <x v="0"/>
  </r>
  <r>
    <x v="1"/>
    <x v="0"/>
    <s v="Southeastern_shelf"/>
    <x v="5"/>
    <x v="6"/>
    <n v="0.66055177196848602"/>
    <n v="0"/>
    <n v="0"/>
    <n v="0"/>
    <x v="0"/>
  </r>
  <r>
    <x v="1"/>
    <x v="0"/>
    <s v="Southeastern_shelf"/>
    <x v="5"/>
    <x v="5"/>
    <n v="0.83477857145773604"/>
    <n v="0"/>
    <n v="0"/>
    <n v="0"/>
    <x v="0"/>
  </r>
  <r>
    <x v="1"/>
    <x v="0"/>
    <s v="Southeastern_shelf"/>
    <x v="6"/>
    <x v="0"/>
    <n v="0"/>
    <n v="0"/>
    <n v="0"/>
    <n v="0"/>
    <x v="0"/>
  </r>
  <r>
    <x v="1"/>
    <x v="0"/>
    <s v="Southeastern_shelf"/>
    <x v="6"/>
    <x v="7"/>
    <n v="8.6440892003216196E-2"/>
    <n v="0"/>
    <n v="0"/>
    <n v="0"/>
    <x v="0"/>
  </r>
  <r>
    <x v="1"/>
    <x v="0"/>
    <s v="Southeastern_shelf"/>
    <x v="6"/>
    <x v="6"/>
    <n v="0.67191755671800402"/>
    <n v="0"/>
    <n v="0"/>
    <n v="0"/>
    <x v="0"/>
  </r>
  <r>
    <x v="1"/>
    <x v="0"/>
    <s v="Southeastern_shelf"/>
    <x v="6"/>
    <x v="5"/>
    <n v="1.28989810329514"/>
    <n v="10"/>
    <n v="6"/>
    <n v="1"/>
    <x v="1"/>
  </r>
  <r>
    <x v="1"/>
    <x v="0"/>
    <s v="Southeastern_shelf"/>
    <x v="7"/>
    <x v="0"/>
    <n v="0"/>
    <n v="0"/>
    <n v="0"/>
    <n v="0"/>
    <x v="0"/>
  </r>
  <r>
    <x v="1"/>
    <x v="0"/>
    <s v="Southeastern_shelf"/>
    <x v="7"/>
    <x v="7"/>
    <n v="0.12463134985391799"/>
    <n v="3"/>
    <n v="3"/>
    <n v="1"/>
    <x v="0"/>
  </r>
  <r>
    <x v="1"/>
    <x v="0"/>
    <s v="Southeastern_shelf"/>
    <x v="7"/>
    <x v="6"/>
    <n v="3.8452366946048002"/>
    <n v="7"/>
    <n v="6"/>
    <n v="1"/>
    <x v="1"/>
  </r>
  <r>
    <x v="1"/>
    <x v="0"/>
    <s v="Southeastern_shelf"/>
    <x v="7"/>
    <x v="5"/>
    <n v="1.6326260778961901"/>
    <n v="9"/>
    <n v="6"/>
    <n v="1"/>
    <x v="1"/>
  </r>
  <r>
    <x v="1"/>
    <x v="0"/>
    <s v="Southeastern_shelf"/>
    <x v="8"/>
    <x v="0"/>
    <n v="0"/>
    <n v="0"/>
    <n v="0"/>
    <n v="0"/>
    <x v="0"/>
  </r>
  <r>
    <x v="1"/>
    <x v="0"/>
    <s v="Southeastern_shelf"/>
    <x v="8"/>
    <x v="7"/>
    <n v="7.2765735390474304E-2"/>
    <n v="8"/>
    <n v="5"/>
    <n v="1"/>
    <x v="1"/>
  </r>
  <r>
    <x v="1"/>
    <x v="0"/>
    <s v="Southeastern_shelf"/>
    <x v="8"/>
    <x v="6"/>
    <n v="3.89867028981344"/>
    <n v="42"/>
    <n v="22"/>
    <n v="1"/>
    <x v="1"/>
  </r>
  <r>
    <x v="1"/>
    <x v="0"/>
    <s v="Southeastern_shelf"/>
    <x v="8"/>
    <x v="5"/>
    <n v="1.5552132944598001"/>
    <n v="13"/>
    <n v="9"/>
    <n v="1"/>
    <x v="1"/>
  </r>
  <r>
    <x v="1"/>
    <x v="0"/>
    <s v="Southeastern_shelf"/>
    <x v="9"/>
    <x v="0"/>
    <n v="0"/>
    <n v="0"/>
    <n v="0"/>
    <n v="0"/>
    <x v="0"/>
  </r>
  <r>
    <x v="1"/>
    <x v="0"/>
    <s v="Southeastern_shelf"/>
    <x v="9"/>
    <x v="7"/>
    <n v="7.6000095457509298E-2"/>
    <n v="6"/>
    <n v="3"/>
    <n v="1"/>
    <x v="0"/>
  </r>
  <r>
    <x v="1"/>
    <x v="0"/>
    <s v="Southeastern_shelf"/>
    <x v="9"/>
    <x v="6"/>
    <n v="2.7286079541811201"/>
    <n v="23"/>
    <n v="19"/>
    <n v="1"/>
    <x v="1"/>
  </r>
  <r>
    <x v="1"/>
    <x v="0"/>
    <s v="Southeastern_shelf"/>
    <x v="9"/>
    <x v="5"/>
    <n v="1.14747872249669"/>
    <n v="9"/>
    <n v="3"/>
    <n v="1"/>
    <x v="0"/>
  </r>
  <r>
    <x v="1"/>
    <x v="0"/>
    <s v="Southeastern_shelf"/>
    <x v="10"/>
    <x v="0"/>
    <n v="0"/>
    <n v="0"/>
    <n v="0"/>
    <n v="0"/>
    <x v="0"/>
  </r>
  <r>
    <x v="1"/>
    <x v="0"/>
    <s v="Southeastern_shelf"/>
    <x v="10"/>
    <x v="6"/>
    <n v="0.54519758924633699"/>
    <n v="21"/>
    <n v="16"/>
    <n v="1"/>
    <x v="1"/>
  </r>
  <r>
    <x v="1"/>
    <x v="0"/>
    <s v="Southeastern_shelf"/>
    <x v="10"/>
    <x v="5"/>
    <n v="0.55529235957411205"/>
    <n v="11"/>
    <n v="7"/>
    <n v="1"/>
    <x v="1"/>
  </r>
  <r>
    <x v="1"/>
    <x v="0"/>
    <s v="Southeastern_shelf"/>
    <x v="11"/>
    <x v="0"/>
    <n v="0"/>
    <n v="0"/>
    <n v="0"/>
    <n v="0"/>
    <x v="0"/>
  </r>
  <r>
    <x v="1"/>
    <x v="0"/>
    <s v="Southeastern_shelf"/>
    <x v="11"/>
    <x v="7"/>
    <n v="3.96982678012289E-3"/>
    <n v="1"/>
    <n v="0"/>
    <n v="0"/>
    <x v="0"/>
  </r>
  <r>
    <x v="1"/>
    <x v="0"/>
    <s v="Southeastern_shelf"/>
    <x v="11"/>
    <x v="6"/>
    <n v="0.94209053040013901"/>
    <n v="40"/>
    <n v="31"/>
    <n v="1"/>
    <x v="1"/>
  </r>
  <r>
    <x v="1"/>
    <x v="0"/>
    <s v="Southeastern_shelf"/>
    <x v="11"/>
    <x v="5"/>
    <n v="0.47478671041881998"/>
    <n v="17"/>
    <n v="11"/>
    <n v="1"/>
    <x v="1"/>
  </r>
  <r>
    <x v="1"/>
    <x v="0"/>
    <s v="Southeastern_shelf"/>
    <x v="12"/>
    <x v="0"/>
    <n v="0"/>
    <n v="0"/>
    <n v="0"/>
    <n v="0"/>
    <x v="0"/>
  </r>
  <r>
    <x v="1"/>
    <x v="0"/>
    <s v="Southeastern_shelf"/>
    <x v="12"/>
    <x v="7"/>
    <n v="4.5054666229146299E-2"/>
    <n v="0"/>
    <n v="0"/>
    <n v="0"/>
    <x v="0"/>
  </r>
  <r>
    <x v="1"/>
    <x v="0"/>
    <s v="Southeastern_shelf"/>
    <x v="12"/>
    <x v="6"/>
    <n v="1.3562346064758"/>
    <n v="25"/>
    <n v="16"/>
    <n v="1"/>
    <x v="1"/>
  </r>
  <r>
    <x v="1"/>
    <x v="0"/>
    <s v="Southeastern_shelf"/>
    <x v="12"/>
    <x v="5"/>
    <n v="1.7219213499166199"/>
    <n v="24"/>
    <n v="18"/>
    <n v="1"/>
    <x v="1"/>
  </r>
  <r>
    <x v="1"/>
    <x v="0"/>
    <s v="Southeastern_shelf"/>
    <x v="13"/>
    <x v="0"/>
    <n v="0"/>
    <n v="0"/>
    <n v="0"/>
    <n v="0"/>
    <x v="0"/>
  </r>
  <r>
    <x v="1"/>
    <x v="0"/>
    <s v="Southeastern_shelf"/>
    <x v="13"/>
    <x v="7"/>
    <n v="0.25116400330694399"/>
    <n v="8"/>
    <n v="5"/>
    <n v="1"/>
    <x v="1"/>
  </r>
  <r>
    <x v="1"/>
    <x v="0"/>
    <s v="Southeastern_shelf"/>
    <x v="13"/>
    <x v="6"/>
    <n v="2.2374982173184499"/>
    <n v="38"/>
    <n v="22"/>
    <n v="1"/>
    <x v="1"/>
  </r>
  <r>
    <x v="1"/>
    <x v="0"/>
    <s v="Southeastern_shelf"/>
    <x v="13"/>
    <x v="5"/>
    <n v="1.2272347695868899"/>
    <n v="38"/>
    <n v="25"/>
    <n v="1"/>
    <x v="1"/>
  </r>
  <r>
    <x v="1"/>
    <x v="0"/>
    <s v="Southeastern_shelf"/>
    <x v="14"/>
    <x v="0"/>
    <n v="4.62808736531948E-4"/>
    <n v="0"/>
    <n v="0"/>
    <n v="0"/>
    <x v="0"/>
  </r>
  <r>
    <x v="1"/>
    <x v="0"/>
    <s v="Southeastern_shelf"/>
    <x v="14"/>
    <x v="7"/>
    <n v="0.16911018526384999"/>
    <n v="5"/>
    <n v="3"/>
    <n v="1"/>
    <x v="0"/>
  </r>
  <r>
    <x v="1"/>
    <x v="0"/>
    <s v="Southeastern_shelf"/>
    <x v="14"/>
    <x v="6"/>
    <n v="0.69676130057973396"/>
    <n v="13"/>
    <n v="7"/>
    <n v="1"/>
    <x v="1"/>
  </r>
  <r>
    <x v="1"/>
    <x v="0"/>
    <s v="Southeastern_shelf"/>
    <x v="14"/>
    <x v="5"/>
    <n v="0.35076044437998399"/>
    <n v="7"/>
    <n v="2"/>
    <n v="1"/>
    <x v="0"/>
  </r>
  <r>
    <x v="1"/>
    <x v="0"/>
    <s v="Southeastern_shelf"/>
    <x v="15"/>
    <x v="0"/>
    <n v="0"/>
    <n v="0"/>
    <n v="0"/>
    <n v="0"/>
    <x v="0"/>
  </r>
  <r>
    <x v="1"/>
    <x v="0"/>
    <s v="Southeastern_shelf"/>
    <x v="15"/>
    <x v="7"/>
    <n v="0.22497817202071799"/>
    <n v="6"/>
    <n v="2"/>
    <n v="1"/>
    <x v="0"/>
  </r>
  <r>
    <x v="1"/>
    <x v="0"/>
    <s v="Southeastern_shelf"/>
    <x v="15"/>
    <x v="6"/>
    <n v="3.8948266744576698"/>
    <n v="24"/>
    <n v="12"/>
    <n v="1"/>
    <x v="1"/>
  </r>
  <r>
    <x v="1"/>
    <x v="0"/>
    <s v="Southeastern_shelf"/>
    <x v="15"/>
    <x v="5"/>
    <n v="1.5372787100067"/>
    <n v="26"/>
    <n v="19"/>
    <n v="1"/>
    <x v="1"/>
  </r>
  <r>
    <x v="1"/>
    <x v="0"/>
    <s v="Southeastern_slope"/>
    <x v="0"/>
    <x v="0"/>
    <n v="0"/>
    <n v="0"/>
    <n v="0"/>
    <n v="0"/>
    <x v="0"/>
  </r>
  <r>
    <x v="1"/>
    <x v="0"/>
    <s v="Southeastern_slope"/>
    <x v="0"/>
    <x v="7"/>
    <n v="1.3508339491185401E-2"/>
    <n v="0"/>
    <n v="0"/>
    <n v="0"/>
    <x v="0"/>
  </r>
  <r>
    <x v="1"/>
    <x v="0"/>
    <s v="Southeastern_slope"/>
    <x v="0"/>
    <x v="6"/>
    <n v="4.24027379193605E-2"/>
    <n v="0"/>
    <n v="0"/>
    <n v="0"/>
    <x v="0"/>
  </r>
  <r>
    <x v="1"/>
    <x v="0"/>
    <s v="Southeastern_slope"/>
    <x v="0"/>
    <x v="5"/>
    <n v="0.48059206628849999"/>
    <n v="0"/>
    <n v="0"/>
    <n v="0"/>
    <x v="0"/>
  </r>
  <r>
    <x v="1"/>
    <x v="0"/>
    <s v="Southeastern_slope"/>
    <x v="1"/>
    <x v="0"/>
    <n v="0"/>
    <n v="0"/>
    <n v="0"/>
    <n v="0"/>
    <x v="0"/>
  </r>
  <r>
    <x v="1"/>
    <x v="0"/>
    <s v="Southeastern_slope"/>
    <x v="1"/>
    <x v="6"/>
    <n v="6.71697809339491E-3"/>
    <n v="0"/>
    <n v="0"/>
    <n v="0"/>
    <x v="0"/>
  </r>
  <r>
    <x v="1"/>
    <x v="0"/>
    <s v="Southeastern_slope"/>
    <x v="1"/>
    <x v="5"/>
    <n v="0.33450734823748701"/>
    <n v="0"/>
    <n v="0"/>
    <n v="0"/>
    <x v="0"/>
  </r>
  <r>
    <x v="1"/>
    <x v="0"/>
    <s v="Southeastern_slope"/>
    <x v="2"/>
    <x v="0"/>
    <n v="0"/>
    <n v="0"/>
    <n v="0"/>
    <n v="0"/>
    <x v="0"/>
  </r>
  <r>
    <x v="1"/>
    <x v="0"/>
    <s v="Southeastern_slope"/>
    <x v="2"/>
    <x v="5"/>
    <n v="0.21968466911673501"/>
    <n v="0"/>
    <n v="0"/>
    <n v="0"/>
    <x v="0"/>
  </r>
  <r>
    <x v="1"/>
    <x v="0"/>
    <s v="Southeastern_slope"/>
    <x v="3"/>
    <x v="0"/>
    <n v="0"/>
    <n v="0"/>
    <n v="0"/>
    <n v="0"/>
    <x v="0"/>
  </r>
  <r>
    <x v="1"/>
    <x v="0"/>
    <s v="Southeastern_slope"/>
    <x v="3"/>
    <x v="5"/>
    <n v="0.21971625021091601"/>
    <n v="0"/>
    <n v="0"/>
    <n v="0"/>
    <x v="0"/>
  </r>
  <r>
    <x v="1"/>
    <x v="0"/>
    <s v="Southeastern_slope"/>
    <x v="4"/>
    <x v="0"/>
    <n v="0"/>
    <n v="0"/>
    <n v="0"/>
    <n v="0"/>
    <x v="0"/>
  </r>
  <r>
    <x v="1"/>
    <x v="0"/>
    <s v="Southeastern_slope"/>
    <x v="4"/>
    <x v="6"/>
    <n v="1.53052850510665E-2"/>
    <n v="0"/>
    <n v="0"/>
    <n v="0"/>
    <x v="0"/>
  </r>
  <r>
    <x v="1"/>
    <x v="0"/>
    <s v="Southeastern_slope"/>
    <x v="4"/>
    <x v="5"/>
    <n v="0.42044301128280898"/>
    <n v="0"/>
    <n v="0"/>
    <n v="0"/>
    <x v="0"/>
  </r>
  <r>
    <x v="1"/>
    <x v="0"/>
    <s v="Southeastern_slope"/>
    <x v="5"/>
    <x v="0"/>
    <n v="0"/>
    <n v="0"/>
    <n v="0"/>
    <n v="0"/>
    <x v="0"/>
  </r>
  <r>
    <x v="1"/>
    <x v="0"/>
    <s v="Southeastern_slope"/>
    <x v="5"/>
    <x v="6"/>
    <n v="1.5908093520459798E-2"/>
    <n v="0"/>
    <n v="0"/>
    <n v="0"/>
    <x v="0"/>
  </r>
  <r>
    <x v="1"/>
    <x v="0"/>
    <s v="Southeastern_slope"/>
    <x v="5"/>
    <x v="5"/>
    <n v="0.103027947407715"/>
    <n v="0"/>
    <n v="0"/>
    <n v="0"/>
    <x v="0"/>
  </r>
  <r>
    <x v="1"/>
    <x v="0"/>
    <s v="Southeastern_slope"/>
    <x v="6"/>
    <x v="0"/>
    <n v="0"/>
    <n v="0"/>
    <n v="0"/>
    <n v="0"/>
    <x v="0"/>
  </r>
  <r>
    <x v="1"/>
    <x v="0"/>
    <s v="Southeastern_slope"/>
    <x v="6"/>
    <x v="7"/>
    <n v="4.17381071158984E-3"/>
    <n v="0"/>
    <n v="0"/>
    <n v="0"/>
    <x v="0"/>
  </r>
  <r>
    <x v="1"/>
    <x v="0"/>
    <s v="Southeastern_slope"/>
    <x v="6"/>
    <x v="6"/>
    <n v="1.7741583480684602E-2"/>
    <n v="0"/>
    <n v="0"/>
    <n v="0"/>
    <x v="0"/>
  </r>
  <r>
    <x v="1"/>
    <x v="0"/>
    <s v="Southeastern_slope"/>
    <x v="6"/>
    <x v="5"/>
    <n v="0.31970863526972199"/>
    <n v="0"/>
    <n v="0"/>
    <n v="0"/>
    <x v="0"/>
  </r>
  <r>
    <x v="1"/>
    <x v="0"/>
    <s v="Southeastern_slope"/>
    <x v="7"/>
    <x v="0"/>
    <n v="0"/>
    <n v="0"/>
    <n v="0"/>
    <n v="0"/>
    <x v="0"/>
  </r>
  <r>
    <x v="1"/>
    <x v="0"/>
    <s v="Southeastern_slope"/>
    <x v="7"/>
    <x v="6"/>
    <n v="3.1580479220861803E-2"/>
    <n v="3"/>
    <n v="1"/>
    <n v="1"/>
    <x v="0"/>
  </r>
  <r>
    <x v="1"/>
    <x v="0"/>
    <s v="Southeastern_slope"/>
    <x v="7"/>
    <x v="5"/>
    <n v="0.27574406879963498"/>
    <n v="8"/>
    <n v="6"/>
    <n v="1"/>
    <x v="1"/>
  </r>
  <r>
    <x v="1"/>
    <x v="0"/>
    <s v="Southeastern_slope"/>
    <x v="8"/>
    <x v="0"/>
    <n v="0"/>
    <n v="0"/>
    <n v="0"/>
    <n v="0"/>
    <x v="0"/>
  </r>
  <r>
    <x v="1"/>
    <x v="0"/>
    <s v="Southeastern_slope"/>
    <x v="8"/>
    <x v="6"/>
    <n v="2.1250818345434502E-2"/>
    <n v="0"/>
    <n v="0"/>
    <n v="0"/>
    <x v="0"/>
  </r>
  <r>
    <x v="1"/>
    <x v="0"/>
    <s v="Southeastern_slope"/>
    <x v="8"/>
    <x v="5"/>
    <n v="0.167428785040247"/>
    <n v="1"/>
    <n v="1"/>
    <n v="1"/>
    <x v="0"/>
  </r>
  <r>
    <x v="1"/>
    <x v="0"/>
    <s v="Southeastern_slope"/>
    <x v="9"/>
    <x v="0"/>
    <n v="0"/>
    <n v="0"/>
    <n v="0"/>
    <n v="0"/>
    <x v="0"/>
  </r>
  <r>
    <x v="1"/>
    <x v="0"/>
    <s v="Southeastern_slope"/>
    <x v="9"/>
    <x v="6"/>
    <n v="6.6058791378298997E-3"/>
    <n v="0"/>
    <n v="0"/>
    <n v="0"/>
    <x v="0"/>
  </r>
  <r>
    <x v="1"/>
    <x v="0"/>
    <s v="Southeastern_slope"/>
    <x v="9"/>
    <x v="5"/>
    <n v="7.4194384380661102E-2"/>
    <n v="0"/>
    <n v="0"/>
    <n v="0"/>
    <x v="0"/>
  </r>
  <r>
    <x v="1"/>
    <x v="0"/>
    <s v="Southeastern_slope"/>
    <x v="10"/>
    <x v="0"/>
    <n v="0"/>
    <n v="0"/>
    <n v="0"/>
    <n v="0"/>
    <x v="0"/>
  </r>
  <r>
    <x v="1"/>
    <x v="0"/>
    <s v="Southeastern_slope"/>
    <x v="10"/>
    <x v="6"/>
    <n v="2.0909645986694401E-2"/>
    <n v="3"/>
    <n v="0"/>
    <n v="0"/>
    <x v="0"/>
  </r>
  <r>
    <x v="1"/>
    <x v="0"/>
    <s v="Southeastern_slope"/>
    <x v="10"/>
    <x v="5"/>
    <n v="4.4479653447264102E-2"/>
    <n v="2"/>
    <n v="1"/>
    <n v="1"/>
    <x v="0"/>
  </r>
  <r>
    <x v="1"/>
    <x v="0"/>
    <s v="Southeastern_slope"/>
    <x v="11"/>
    <x v="0"/>
    <n v="0"/>
    <n v="0"/>
    <n v="0"/>
    <n v="0"/>
    <x v="0"/>
  </r>
  <r>
    <x v="1"/>
    <x v="0"/>
    <s v="Southeastern_slope"/>
    <x v="11"/>
    <x v="6"/>
    <n v="7.75236432740264E-3"/>
    <n v="1"/>
    <n v="1"/>
    <n v="1"/>
    <x v="0"/>
  </r>
  <r>
    <x v="1"/>
    <x v="0"/>
    <s v="Southeastern_slope"/>
    <x v="11"/>
    <x v="5"/>
    <n v="3.0458493347507502E-2"/>
    <n v="2"/>
    <n v="2"/>
    <n v="1"/>
    <x v="0"/>
  </r>
  <r>
    <x v="1"/>
    <x v="0"/>
    <s v="Southeastern_slope"/>
    <x v="12"/>
    <x v="0"/>
    <n v="0"/>
    <n v="0"/>
    <n v="0"/>
    <n v="0"/>
    <x v="0"/>
  </r>
  <r>
    <x v="1"/>
    <x v="0"/>
    <s v="Southeastern_slope"/>
    <x v="12"/>
    <x v="6"/>
    <n v="3.1312947899814897E-2"/>
    <n v="1"/>
    <n v="1"/>
    <n v="1"/>
    <x v="0"/>
  </r>
  <r>
    <x v="1"/>
    <x v="0"/>
    <s v="Southeastern_slope"/>
    <x v="12"/>
    <x v="5"/>
    <n v="0.24754611959238601"/>
    <n v="4"/>
    <n v="3"/>
    <n v="1"/>
    <x v="0"/>
  </r>
  <r>
    <x v="1"/>
    <x v="0"/>
    <s v="Southeastern_slope"/>
    <x v="13"/>
    <x v="0"/>
    <n v="0"/>
    <n v="0"/>
    <n v="0"/>
    <n v="0"/>
    <x v="0"/>
  </r>
  <r>
    <x v="1"/>
    <x v="0"/>
    <s v="Southeastern_slope"/>
    <x v="13"/>
    <x v="6"/>
    <n v="1.1530554550778E-2"/>
    <n v="0"/>
    <n v="0"/>
    <n v="0"/>
    <x v="0"/>
  </r>
  <r>
    <x v="1"/>
    <x v="0"/>
    <s v="Southeastern_slope"/>
    <x v="13"/>
    <x v="5"/>
    <n v="0.13211028416670501"/>
    <n v="4"/>
    <n v="3"/>
    <n v="1"/>
    <x v="0"/>
  </r>
  <r>
    <x v="1"/>
    <x v="0"/>
    <s v="Southeastern_slope"/>
    <x v="14"/>
    <x v="0"/>
    <n v="0"/>
    <n v="0"/>
    <n v="0"/>
    <n v="0"/>
    <x v="0"/>
  </r>
  <r>
    <x v="1"/>
    <x v="0"/>
    <s v="Southeastern_slope"/>
    <x v="14"/>
    <x v="6"/>
    <n v="3.8545918653290698E-2"/>
    <n v="1"/>
    <n v="0"/>
    <n v="0"/>
    <x v="0"/>
  </r>
  <r>
    <x v="1"/>
    <x v="0"/>
    <s v="Southeastern_slope"/>
    <x v="14"/>
    <x v="5"/>
    <n v="0.15686806483542701"/>
    <n v="2"/>
    <n v="2"/>
    <n v="1"/>
    <x v="0"/>
  </r>
  <r>
    <x v="1"/>
    <x v="0"/>
    <s v="Southeastern_slope"/>
    <x v="15"/>
    <x v="0"/>
    <n v="0"/>
    <n v="0"/>
    <n v="0"/>
    <n v="0"/>
    <x v="0"/>
  </r>
  <r>
    <x v="1"/>
    <x v="0"/>
    <s v="Southeastern_slope"/>
    <x v="15"/>
    <x v="5"/>
    <n v="9.3965565761312805E-2"/>
    <n v="1"/>
    <n v="1"/>
    <n v="1"/>
    <x v="0"/>
  </r>
  <r>
    <x v="1"/>
    <x v="0"/>
    <s v="Yakutat_gully"/>
    <x v="0"/>
    <x v="0"/>
    <n v="0"/>
    <n v="0"/>
    <n v="0"/>
    <n v="0"/>
    <x v="0"/>
  </r>
  <r>
    <x v="1"/>
    <x v="0"/>
    <s v="Yakutat_gully"/>
    <x v="0"/>
    <x v="6"/>
    <n v="1.6788611740805599E-2"/>
    <n v="0"/>
    <n v="0"/>
    <n v="0"/>
    <x v="0"/>
  </r>
  <r>
    <x v="1"/>
    <x v="0"/>
    <s v="Yakutat_gully"/>
    <x v="0"/>
    <x v="5"/>
    <n v="0.195049321744202"/>
    <n v="0"/>
    <n v="0"/>
    <n v="0"/>
    <x v="0"/>
  </r>
  <r>
    <x v="1"/>
    <x v="0"/>
    <s v="Yakutat_gully"/>
    <x v="1"/>
    <x v="0"/>
    <n v="0"/>
    <n v="0"/>
    <n v="0"/>
    <n v="0"/>
    <x v="0"/>
  </r>
  <r>
    <x v="1"/>
    <x v="0"/>
    <s v="Yakutat_gully"/>
    <x v="1"/>
    <x v="7"/>
    <n v="1.89003500603242E-3"/>
    <n v="0"/>
    <n v="0"/>
    <n v="0"/>
    <x v="0"/>
  </r>
  <r>
    <x v="1"/>
    <x v="0"/>
    <s v="Yakutat_gully"/>
    <x v="1"/>
    <x v="6"/>
    <n v="3.3805042674922597E-2"/>
    <n v="0"/>
    <n v="0"/>
    <n v="0"/>
    <x v="0"/>
  </r>
  <r>
    <x v="1"/>
    <x v="0"/>
    <s v="Yakutat_gully"/>
    <x v="1"/>
    <x v="5"/>
    <n v="0.223458747707132"/>
    <n v="0"/>
    <n v="0"/>
    <n v="0"/>
    <x v="0"/>
  </r>
  <r>
    <x v="1"/>
    <x v="0"/>
    <s v="Yakutat_gully"/>
    <x v="2"/>
    <x v="0"/>
    <n v="0"/>
    <n v="0"/>
    <n v="0"/>
    <n v="0"/>
    <x v="0"/>
  </r>
  <r>
    <x v="1"/>
    <x v="0"/>
    <s v="Yakutat_gully"/>
    <x v="2"/>
    <x v="6"/>
    <n v="4.5703043593418599E-3"/>
    <n v="0"/>
    <n v="0"/>
    <n v="0"/>
    <x v="0"/>
  </r>
  <r>
    <x v="1"/>
    <x v="0"/>
    <s v="Yakutat_gully"/>
    <x v="2"/>
    <x v="5"/>
    <n v="8.7616958539685E-2"/>
    <n v="0"/>
    <n v="0"/>
    <n v="0"/>
    <x v="0"/>
  </r>
  <r>
    <x v="1"/>
    <x v="0"/>
    <s v="Yakutat_gully"/>
    <x v="3"/>
    <x v="0"/>
    <n v="0"/>
    <n v="0"/>
    <n v="0"/>
    <n v="0"/>
    <x v="0"/>
  </r>
  <r>
    <x v="1"/>
    <x v="0"/>
    <s v="Yakutat_gully"/>
    <x v="3"/>
    <x v="6"/>
    <n v="9.6010002965603702E-3"/>
    <n v="0"/>
    <n v="0"/>
    <n v="0"/>
    <x v="0"/>
  </r>
  <r>
    <x v="1"/>
    <x v="0"/>
    <s v="Yakutat_gully"/>
    <x v="3"/>
    <x v="5"/>
    <n v="0.34598998726117602"/>
    <n v="0"/>
    <n v="0"/>
    <n v="0"/>
    <x v="0"/>
  </r>
  <r>
    <x v="1"/>
    <x v="0"/>
    <s v="Yakutat_gully"/>
    <x v="4"/>
    <x v="0"/>
    <n v="0"/>
    <n v="0"/>
    <n v="0"/>
    <n v="0"/>
    <x v="0"/>
  </r>
  <r>
    <x v="1"/>
    <x v="0"/>
    <s v="Yakutat_gully"/>
    <x v="4"/>
    <x v="5"/>
    <n v="0.29928106646317898"/>
    <n v="0"/>
    <n v="0"/>
    <n v="0"/>
    <x v="0"/>
  </r>
  <r>
    <x v="1"/>
    <x v="0"/>
    <s v="Yakutat_gully"/>
    <x v="5"/>
    <x v="0"/>
    <n v="0"/>
    <n v="0"/>
    <n v="0"/>
    <n v="0"/>
    <x v="0"/>
  </r>
  <r>
    <x v="1"/>
    <x v="0"/>
    <s v="Yakutat_gully"/>
    <x v="5"/>
    <x v="6"/>
    <n v="9.2386359447423003E-3"/>
    <n v="0"/>
    <n v="0"/>
    <n v="0"/>
    <x v="0"/>
  </r>
  <r>
    <x v="1"/>
    <x v="0"/>
    <s v="Yakutat_gully"/>
    <x v="5"/>
    <x v="5"/>
    <n v="6.6320869069390803E-2"/>
    <n v="0"/>
    <n v="0"/>
    <n v="0"/>
    <x v="0"/>
  </r>
  <r>
    <x v="1"/>
    <x v="0"/>
    <s v="Yakutat_gully"/>
    <x v="6"/>
    <x v="0"/>
    <n v="0"/>
    <n v="0"/>
    <n v="0"/>
    <n v="0"/>
    <x v="0"/>
  </r>
  <r>
    <x v="1"/>
    <x v="0"/>
    <s v="Yakutat_gully"/>
    <x v="7"/>
    <x v="0"/>
    <n v="0"/>
    <n v="0"/>
    <n v="0"/>
    <n v="0"/>
    <x v="0"/>
  </r>
  <r>
    <x v="1"/>
    <x v="0"/>
    <s v="Yakutat_gully"/>
    <x v="7"/>
    <x v="6"/>
    <n v="1.05207358731924E-2"/>
    <n v="0"/>
    <n v="0"/>
    <n v="0"/>
    <x v="0"/>
  </r>
  <r>
    <x v="1"/>
    <x v="0"/>
    <s v="Yakutat_gully"/>
    <x v="7"/>
    <x v="5"/>
    <n v="3.0072322766749E-2"/>
    <n v="0"/>
    <n v="0"/>
    <n v="0"/>
    <x v="0"/>
  </r>
  <r>
    <x v="1"/>
    <x v="0"/>
    <s v="Yakutat_gully"/>
    <x v="8"/>
    <x v="0"/>
    <n v="0"/>
    <n v="0"/>
    <n v="0"/>
    <n v="0"/>
    <x v="0"/>
  </r>
  <r>
    <x v="1"/>
    <x v="0"/>
    <s v="Yakutat_gully"/>
    <x v="8"/>
    <x v="6"/>
    <n v="5.27433747062174E-2"/>
    <n v="6"/>
    <n v="6"/>
    <n v="1"/>
    <x v="1"/>
  </r>
  <r>
    <x v="1"/>
    <x v="0"/>
    <s v="Yakutat_gully"/>
    <x v="8"/>
    <x v="5"/>
    <n v="0.14122191646414101"/>
    <n v="5"/>
    <n v="4"/>
    <n v="1"/>
    <x v="0"/>
  </r>
  <r>
    <x v="1"/>
    <x v="0"/>
    <s v="Yakutat_gully"/>
    <x v="9"/>
    <x v="0"/>
    <n v="0"/>
    <n v="0"/>
    <n v="0"/>
    <n v="0"/>
    <x v="0"/>
  </r>
  <r>
    <x v="1"/>
    <x v="0"/>
    <s v="Yakutat_gully"/>
    <x v="9"/>
    <x v="5"/>
    <n v="1.13418864470257E-2"/>
    <n v="0"/>
    <n v="0"/>
    <n v="0"/>
    <x v="0"/>
  </r>
  <r>
    <x v="1"/>
    <x v="0"/>
    <s v="Yakutat_gully"/>
    <x v="10"/>
    <x v="0"/>
    <n v="0"/>
    <n v="0"/>
    <n v="0"/>
    <n v="0"/>
    <x v="0"/>
  </r>
  <r>
    <x v="1"/>
    <x v="0"/>
    <s v="Yakutat_gully"/>
    <x v="10"/>
    <x v="6"/>
    <n v="7.4684565244466702E-3"/>
    <n v="1"/>
    <n v="0"/>
    <n v="0"/>
    <x v="0"/>
  </r>
  <r>
    <x v="1"/>
    <x v="0"/>
    <s v="Yakutat_gully"/>
    <x v="10"/>
    <x v="5"/>
    <n v="1.33319961142982E-2"/>
    <n v="0"/>
    <n v="0"/>
    <n v="0"/>
    <x v="0"/>
  </r>
  <r>
    <x v="1"/>
    <x v="0"/>
    <s v="Yakutat_gully"/>
    <x v="11"/>
    <x v="0"/>
    <n v="0"/>
    <n v="0"/>
    <n v="0"/>
    <n v="0"/>
    <x v="0"/>
  </r>
  <r>
    <x v="1"/>
    <x v="0"/>
    <s v="Yakutat_gully"/>
    <x v="11"/>
    <x v="6"/>
    <n v="1.55426900616423E-2"/>
    <n v="0"/>
    <n v="0"/>
    <n v="0"/>
    <x v="0"/>
  </r>
  <r>
    <x v="1"/>
    <x v="0"/>
    <s v="Yakutat_gully"/>
    <x v="11"/>
    <x v="5"/>
    <n v="4.80188313569445E-2"/>
    <n v="2"/>
    <n v="1"/>
    <n v="1"/>
    <x v="0"/>
  </r>
  <r>
    <x v="1"/>
    <x v="0"/>
    <s v="Yakutat_gully"/>
    <x v="12"/>
    <x v="0"/>
    <n v="0"/>
    <n v="0"/>
    <n v="0"/>
    <n v="0"/>
    <x v="0"/>
  </r>
  <r>
    <x v="1"/>
    <x v="0"/>
    <s v="Yakutat_gully"/>
    <x v="12"/>
    <x v="6"/>
    <n v="3.04207915360163E-2"/>
    <n v="1"/>
    <n v="1"/>
    <n v="1"/>
    <x v="0"/>
  </r>
  <r>
    <x v="1"/>
    <x v="0"/>
    <s v="Yakutat_gully"/>
    <x v="12"/>
    <x v="5"/>
    <n v="4.4888964524506102E-2"/>
    <n v="0"/>
    <n v="0"/>
    <n v="0"/>
    <x v="0"/>
  </r>
  <r>
    <x v="1"/>
    <x v="0"/>
    <s v="Yakutat_gully"/>
    <x v="13"/>
    <x v="0"/>
    <n v="0"/>
    <n v="0"/>
    <n v="0"/>
    <n v="0"/>
    <x v="0"/>
  </r>
  <r>
    <x v="1"/>
    <x v="0"/>
    <s v="Yakutat_gully"/>
    <x v="13"/>
    <x v="6"/>
    <n v="1.21735920785434E-2"/>
    <n v="1"/>
    <n v="0"/>
    <n v="0"/>
    <x v="0"/>
  </r>
  <r>
    <x v="1"/>
    <x v="0"/>
    <s v="Yakutat_gully"/>
    <x v="13"/>
    <x v="5"/>
    <n v="0.14859189654006"/>
    <n v="0"/>
    <n v="0"/>
    <n v="0"/>
    <x v="0"/>
  </r>
  <r>
    <x v="1"/>
    <x v="0"/>
    <s v="Yakutat_gully"/>
    <x v="14"/>
    <x v="0"/>
    <n v="0"/>
    <n v="0"/>
    <n v="0"/>
    <n v="0"/>
    <x v="0"/>
  </r>
  <r>
    <x v="1"/>
    <x v="0"/>
    <s v="Yakutat_gully"/>
    <x v="14"/>
    <x v="6"/>
    <n v="6.6249533634438803E-3"/>
    <n v="0"/>
    <n v="0"/>
    <n v="0"/>
    <x v="0"/>
  </r>
  <r>
    <x v="1"/>
    <x v="0"/>
    <s v="Yakutat_gully"/>
    <x v="14"/>
    <x v="5"/>
    <n v="4.5861469177696797E-2"/>
    <n v="1"/>
    <n v="1"/>
    <n v="1"/>
    <x v="0"/>
  </r>
  <r>
    <x v="1"/>
    <x v="0"/>
    <s v="Yakutat_gully"/>
    <x v="15"/>
    <x v="0"/>
    <n v="0"/>
    <n v="0"/>
    <n v="0"/>
    <n v="0"/>
    <x v="0"/>
  </r>
  <r>
    <x v="1"/>
    <x v="0"/>
    <s v="Yakutat_gully"/>
    <x v="15"/>
    <x v="5"/>
    <n v="8.1079071849394405E-2"/>
    <n v="0"/>
    <n v="0"/>
    <n v="0"/>
    <x v="0"/>
  </r>
  <r>
    <x v="1"/>
    <x v="0"/>
    <s v="Yakutat_shelf"/>
    <x v="0"/>
    <x v="0"/>
    <n v="0"/>
    <n v="0"/>
    <n v="0"/>
    <n v="0"/>
    <x v="0"/>
  </r>
  <r>
    <x v="1"/>
    <x v="0"/>
    <s v="Yakutat_shelf"/>
    <x v="0"/>
    <x v="7"/>
    <n v="0.176403347887123"/>
    <n v="0"/>
    <n v="0"/>
    <n v="0"/>
    <x v="0"/>
  </r>
  <r>
    <x v="1"/>
    <x v="0"/>
    <s v="Yakutat_shelf"/>
    <x v="0"/>
    <x v="6"/>
    <n v="0.51822227091303297"/>
    <n v="0"/>
    <n v="0"/>
    <n v="0"/>
    <x v="0"/>
  </r>
  <r>
    <x v="1"/>
    <x v="0"/>
    <s v="Yakutat_shelf"/>
    <x v="0"/>
    <x v="5"/>
    <n v="1.1027048935461401"/>
    <n v="0"/>
    <n v="0"/>
    <n v="0"/>
    <x v="0"/>
  </r>
  <r>
    <x v="1"/>
    <x v="0"/>
    <s v="Yakutat_shelf"/>
    <x v="1"/>
    <x v="0"/>
    <n v="0"/>
    <n v="0"/>
    <n v="0"/>
    <n v="0"/>
    <x v="0"/>
  </r>
  <r>
    <x v="1"/>
    <x v="0"/>
    <s v="Yakutat_shelf"/>
    <x v="1"/>
    <x v="7"/>
    <n v="0.170534057535808"/>
    <n v="0"/>
    <n v="0"/>
    <n v="0"/>
    <x v="0"/>
  </r>
  <r>
    <x v="1"/>
    <x v="0"/>
    <s v="Yakutat_shelf"/>
    <x v="1"/>
    <x v="6"/>
    <n v="1.0256969077734299"/>
    <n v="0"/>
    <n v="0"/>
    <n v="0"/>
    <x v="0"/>
  </r>
  <r>
    <x v="1"/>
    <x v="0"/>
    <s v="Yakutat_shelf"/>
    <x v="1"/>
    <x v="5"/>
    <n v="1.93688262477186"/>
    <n v="0"/>
    <n v="0"/>
    <n v="0"/>
    <x v="0"/>
  </r>
  <r>
    <x v="1"/>
    <x v="0"/>
    <s v="Yakutat_shelf"/>
    <x v="2"/>
    <x v="0"/>
    <n v="0"/>
    <n v="0"/>
    <n v="0"/>
    <n v="0"/>
    <x v="0"/>
  </r>
  <r>
    <x v="1"/>
    <x v="0"/>
    <s v="Yakutat_shelf"/>
    <x v="2"/>
    <x v="7"/>
    <n v="5.6803724739033903E-2"/>
    <n v="2"/>
    <n v="2"/>
    <n v="1"/>
    <x v="0"/>
  </r>
  <r>
    <x v="1"/>
    <x v="0"/>
    <s v="Yakutat_shelf"/>
    <x v="2"/>
    <x v="6"/>
    <n v="0.69401171804621598"/>
    <n v="7"/>
    <n v="4"/>
    <n v="1"/>
    <x v="0"/>
  </r>
  <r>
    <x v="1"/>
    <x v="0"/>
    <s v="Yakutat_shelf"/>
    <x v="2"/>
    <x v="5"/>
    <n v="1.05323414948439"/>
    <n v="9"/>
    <n v="2"/>
    <n v="1"/>
    <x v="0"/>
  </r>
  <r>
    <x v="1"/>
    <x v="0"/>
    <s v="Yakutat_shelf"/>
    <x v="3"/>
    <x v="0"/>
    <n v="2.9928300391051499E-4"/>
    <n v="0"/>
    <n v="0"/>
    <n v="0"/>
    <x v="0"/>
  </r>
  <r>
    <x v="1"/>
    <x v="0"/>
    <s v="Yakutat_shelf"/>
    <x v="3"/>
    <x v="7"/>
    <n v="2.9561546641943E-2"/>
    <n v="2"/>
    <n v="1"/>
    <n v="1"/>
    <x v="0"/>
  </r>
  <r>
    <x v="1"/>
    <x v="0"/>
    <s v="Yakutat_shelf"/>
    <x v="3"/>
    <x v="6"/>
    <n v="0.73134102170035198"/>
    <n v="24"/>
    <n v="16"/>
    <n v="1"/>
    <x v="1"/>
  </r>
  <r>
    <x v="1"/>
    <x v="0"/>
    <s v="Yakutat_shelf"/>
    <x v="3"/>
    <x v="5"/>
    <n v="1.5041302592746599"/>
    <n v="13"/>
    <n v="8"/>
    <n v="1"/>
    <x v="1"/>
  </r>
  <r>
    <x v="1"/>
    <x v="0"/>
    <s v="Yakutat_shelf"/>
    <x v="4"/>
    <x v="0"/>
    <n v="1.24868284742622E-3"/>
    <n v="0"/>
    <n v="0"/>
    <n v="0"/>
    <x v="0"/>
  </r>
  <r>
    <x v="1"/>
    <x v="0"/>
    <s v="Yakutat_shelf"/>
    <x v="4"/>
    <x v="7"/>
    <n v="2.8621388751119699E-2"/>
    <n v="0"/>
    <n v="0"/>
    <n v="0"/>
    <x v="0"/>
  </r>
  <r>
    <x v="1"/>
    <x v="0"/>
    <s v="Yakutat_shelf"/>
    <x v="4"/>
    <x v="6"/>
    <n v="0.54505819278141399"/>
    <n v="0"/>
    <n v="0"/>
    <n v="0"/>
    <x v="0"/>
  </r>
  <r>
    <x v="1"/>
    <x v="0"/>
    <s v="Yakutat_shelf"/>
    <x v="4"/>
    <x v="5"/>
    <n v="1.20403324059873"/>
    <n v="0"/>
    <n v="0"/>
    <n v="0"/>
    <x v="0"/>
  </r>
  <r>
    <x v="1"/>
    <x v="0"/>
    <s v="Yakutat_shelf"/>
    <x v="5"/>
    <x v="0"/>
    <n v="1.1377288522959801E-3"/>
    <n v="0"/>
    <n v="0"/>
    <n v="0"/>
    <x v="0"/>
  </r>
  <r>
    <x v="1"/>
    <x v="0"/>
    <s v="Yakutat_shelf"/>
    <x v="5"/>
    <x v="7"/>
    <n v="0.20055219685183201"/>
    <n v="0"/>
    <n v="0"/>
    <n v="0"/>
    <x v="0"/>
  </r>
  <r>
    <x v="1"/>
    <x v="0"/>
    <s v="Yakutat_shelf"/>
    <x v="5"/>
    <x v="6"/>
    <n v="1.33197456058528"/>
    <n v="0"/>
    <n v="0"/>
    <n v="0"/>
    <x v="0"/>
  </r>
  <r>
    <x v="1"/>
    <x v="0"/>
    <s v="Yakutat_shelf"/>
    <x v="5"/>
    <x v="5"/>
    <n v="2.5145189498075302"/>
    <n v="0"/>
    <n v="0"/>
    <n v="0"/>
    <x v="0"/>
  </r>
  <r>
    <x v="1"/>
    <x v="0"/>
    <s v="Yakutat_shelf"/>
    <x v="6"/>
    <x v="0"/>
    <n v="0"/>
    <n v="0"/>
    <n v="0"/>
    <n v="0"/>
    <x v="0"/>
  </r>
  <r>
    <x v="1"/>
    <x v="0"/>
    <s v="Yakutat_shelf"/>
    <x v="6"/>
    <x v="7"/>
    <n v="0.216245005115176"/>
    <n v="5"/>
    <n v="3"/>
    <n v="1"/>
    <x v="0"/>
  </r>
  <r>
    <x v="1"/>
    <x v="0"/>
    <s v="Yakutat_shelf"/>
    <x v="6"/>
    <x v="6"/>
    <n v="1.5985211380134601"/>
    <n v="5"/>
    <n v="4"/>
    <n v="1"/>
    <x v="0"/>
  </r>
  <r>
    <x v="1"/>
    <x v="0"/>
    <s v="Yakutat_shelf"/>
    <x v="6"/>
    <x v="5"/>
    <n v="4.0612248028204201"/>
    <n v="0"/>
    <n v="0"/>
    <n v="0"/>
    <x v="0"/>
  </r>
  <r>
    <x v="1"/>
    <x v="0"/>
    <s v="Yakutat_shelf"/>
    <x v="7"/>
    <x v="0"/>
    <n v="0"/>
    <n v="0"/>
    <n v="0"/>
    <n v="0"/>
    <x v="0"/>
  </r>
  <r>
    <x v="1"/>
    <x v="0"/>
    <s v="Yakutat_shelf"/>
    <x v="7"/>
    <x v="7"/>
    <n v="6.6774058032633601E-2"/>
    <n v="2"/>
    <n v="2"/>
    <n v="1"/>
    <x v="0"/>
  </r>
  <r>
    <x v="1"/>
    <x v="0"/>
    <s v="Yakutat_shelf"/>
    <x v="7"/>
    <x v="6"/>
    <n v="1.12231879478104"/>
    <n v="12"/>
    <n v="11"/>
    <n v="1"/>
    <x v="1"/>
  </r>
  <r>
    <x v="1"/>
    <x v="0"/>
    <s v="Yakutat_shelf"/>
    <x v="7"/>
    <x v="5"/>
    <n v="1.60856972651674"/>
    <n v="11"/>
    <n v="8"/>
    <n v="1"/>
    <x v="1"/>
  </r>
  <r>
    <x v="1"/>
    <x v="0"/>
    <s v="Yakutat_shelf"/>
    <x v="8"/>
    <x v="0"/>
    <n v="0"/>
    <n v="0"/>
    <n v="0"/>
    <n v="0"/>
    <x v="0"/>
  </r>
  <r>
    <x v="1"/>
    <x v="0"/>
    <s v="Yakutat_shelf"/>
    <x v="8"/>
    <x v="7"/>
    <n v="7.0958687499636297E-2"/>
    <n v="7"/>
    <n v="6"/>
    <n v="1"/>
    <x v="1"/>
  </r>
  <r>
    <x v="1"/>
    <x v="0"/>
    <s v="Yakutat_shelf"/>
    <x v="8"/>
    <x v="6"/>
    <n v="1.3317758453712401"/>
    <n v="23"/>
    <n v="20"/>
    <n v="1"/>
    <x v="1"/>
  </r>
  <r>
    <x v="1"/>
    <x v="0"/>
    <s v="Yakutat_shelf"/>
    <x v="8"/>
    <x v="5"/>
    <n v="1.77344147024118"/>
    <n v="25"/>
    <n v="18"/>
    <n v="1"/>
    <x v="1"/>
  </r>
  <r>
    <x v="1"/>
    <x v="0"/>
    <s v="Yakutat_shelf"/>
    <x v="9"/>
    <x v="0"/>
    <n v="1.01872555747009E-4"/>
    <n v="0"/>
    <n v="0"/>
    <n v="0"/>
    <x v="0"/>
  </r>
  <r>
    <x v="1"/>
    <x v="0"/>
    <s v="Yakutat_shelf"/>
    <x v="9"/>
    <x v="7"/>
    <n v="0.22871055695610801"/>
    <n v="10"/>
    <n v="9"/>
    <n v="1"/>
    <x v="1"/>
  </r>
  <r>
    <x v="1"/>
    <x v="0"/>
    <s v="Yakutat_shelf"/>
    <x v="9"/>
    <x v="6"/>
    <n v="3.4579889101296799"/>
    <n v="25"/>
    <n v="22"/>
    <n v="1"/>
    <x v="1"/>
  </r>
  <r>
    <x v="1"/>
    <x v="0"/>
    <s v="Yakutat_shelf"/>
    <x v="9"/>
    <x v="5"/>
    <n v="2.0845560521441402"/>
    <n v="23"/>
    <n v="17"/>
    <n v="1"/>
    <x v="1"/>
  </r>
  <r>
    <x v="1"/>
    <x v="0"/>
    <s v="Yakutat_shelf"/>
    <x v="10"/>
    <x v="0"/>
    <n v="0"/>
    <n v="0"/>
    <n v="0"/>
    <n v="0"/>
    <x v="0"/>
  </r>
  <r>
    <x v="1"/>
    <x v="0"/>
    <s v="Yakutat_shelf"/>
    <x v="10"/>
    <x v="7"/>
    <n v="2.41547070755159E-2"/>
    <n v="4"/>
    <n v="4"/>
    <n v="1"/>
    <x v="0"/>
  </r>
  <r>
    <x v="1"/>
    <x v="0"/>
    <s v="Yakutat_shelf"/>
    <x v="10"/>
    <x v="6"/>
    <n v="0.90003422620934703"/>
    <n v="33"/>
    <n v="29"/>
    <n v="1"/>
    <x v="1"/>
  </r>
  <r>
    <x v="1"/>
    <x v="0"/>
    <s v="Yakutat_shelf"/>
    <x v="10"/>
    <x v="5"/>
    <n v="0.58001985559147695"/>
    <n v="20"/>
    <n v="15"/>
    <n v="1"/>
    <x v="1"/>
  </r>
  <r>
    <x v="1"/>
    <x v="0"/>
    <s v="Yakutat_shelf"/>
    <x v="11"/>
    <x v="0"/>
    <n v="0"/>
    <n v="0"/>
    <n v="0"/>
    <n v="0"/>
    <x v="0"/>
  </r>
  <r>
    <x v="1"/>
    <x v="0"/>
    <s v="Yakutat_shelf"/>
    <x v="11"/>
    <x v="7"/>
    <n v="2.5956965288491299E-2"/>
    <n v="8"/>
    <n v="7"/>
    <n v="1"/>
    <x v="1"/>
  </r>
  <r>
    <x v="1"/>
    <x v="0"/>
    <s v="Yakutat_shelf"/>
    <x v="11"/>
    <x v="6"/>
    <n v="2.2780338713127599"/>
    <n v="88"/>
    <n v="65"/>
    <n v="1"/>
    <x v="1"/>
  </r>
  <r>
    <x v="1"/>
    <x v="0"/>
    <s v="Yakutat_shelf"/>
    <x v="11"/>
    <x v="5"/>
    <n v="2.2880488032545001"/>
    <n v="37"/>
    <n v="23"/>
    <n v="1"/>
    <x v="1"/>
  </r>
  <r>
    <x v="1"/>
    <x v="0"/>
    <s v="Yakutat_shelf"/>
    <x v="12"/>
    <x v="0"/>
    <n v="0"/>
    <n v="0"/>
    <n v="0"/>
    <n v="0"/>
    <x v="0"/>
  </r>
  <r>
    <x v="1"/>
    <x v="0"/>
    <s v="Yakutat_shelf"/>
    <x v="12"/>
    <x v="7"/>
    <n v="3.7104097430722197E-2"/>
    <n v="4"/>
    <n v="3"/>
    <n v="1"/>
    <x v="0"/>
  </r>
  <r>
    <x v="1"/>
    <x v="0"/>
    <s v="Yakutat_shelf"/>
    <x v="12"/>
    <x v="6"/>
    <n v="0.92022760044438701"/>
    <n v="33"/>
    <n v="24"/>
    <n v="1"/>
    <x v="1"/>
  </r>
  <r>
    <x v="1"/>
    <x v="0"/>
    <s v="Yakutat_shelf"/>
    <x v="12"/>
    <x v="5"/>
    <n v="0.83608311144788505"/>
    <n v="17"/>
    <n v="12"/>
    <n v="1"/>
    <x v="1"/>
  </r>
  <r>
    <x v="1"/>
    <x v="0"/>
    <s v="Yakutat_shelf"/>
    <x v="13"/>
    <x v="0"/>
    <n v="1.27983259839614E-3"/>
    <n v="0"/>
    <n v="0"/>
    <n v="0"/>
    <x v="0"/>
  </r>
  <r>
    <x v="1"/>
    <x v="0"/>
    <s v="Yakutat_shelf"/>
    <x v="13"/>
    <x v="7"/>
    <n v="0.17595225095615699"/>
    <n v="21"/>
    <n v="16"/>
    <n v="1"/>
    <x v="1"/>
  </r>
  <r>
    <x v="1"/>
    <x v="0"/>
    <s v="Yakutat_shelf"/>
    <x v="13"/>
    <x v="6"/>
    <n v="0.46003433748011602"/>
    <n v="31"/>
    <n v="22"/>
    <n v="1"/>
    <x v="1"/>
  </r>
  <r>
    <x v="1"/>
    <x v="0"/>
    <s v="Yakutat_shelf"/>
    <x v="13"/>
    <x v="5"/>
    <n v="0.25897680076527702"/>
    <n v="13"/>
    <n v="10"/>
    <n v="1"/>
    <x v="1"/>
  </r>
  <r>
    <x v="1"/>
    <x v="0"/>
    <s v="Yakutat_shelf"/>
    <x v="14"/>
    <x v="0"/>
    <n v="0"/>
    <n v="0"/>
    <n v="0"/>
    <n v="0"/>
    <x v="0"/>
  </r>
  <r>
    <x v="1"/>
    <x v="0"/>
    <s v="Yakutat_shelf"/>
    <x v="14"/>
    <x v="7"/>
    <n v="0.17164464442921601"/>
    <n v="1"/>
    <n v="1"/>
    <n v="1"/>
    <x v="0"/>
  </r>
  <r>
    <x v="1"/>
    <x v="0"/>
    <s v="Yakutat_shelf"/>
    <x v="14"/>
    <x v="6"/>
    <n v="1.6326371029057301"/>
    <n v="16"/>
    <n v="7"/>
    <n v="1"/>
    <x v="1"/>
  </r>
  <r>
    <x v="1"/>
    <x v="0"/>
    <s v="Yakutat_shelf"/>
    <x v="14"/>
    <x v="5"/>
    <n v="0.76438430612817199"/>
    <n v="5"/>
    <n v="4"/>
    <n v="1"/>
    <x v="0"/>
  </r>
  <r>
    <x v="1"/>
    <x v="0"/>
    <s v="Yakutat_shelf"/>
    <x v="15"/>
    <x v="0"/>
    <n v="0"/>
    <n v="0"/>
    <n v="0"/>
    <n v="0"/>
    <x v="0"/>
  </r>
  <r>
    <x v="1"/>
    <x v="0"/>
    <s v="Yakutat_shelf"/>
    <x v="15"/>
    <x v="7"/>
    <n v="8.4480455880203101E-2"/>
    <n v="6"/>
    <n v="4"/>
    <n v="1"/>
    <x v="0"/>
  </r>
  <r>
    <x v="1"/>
    <x v="0"/>
    <s v="Yakutat_shelf"/>
    <x v="15"/>
    <x v="6"/>
    <n v="0.84863517507460495"/>
    <n v="22"/>
    <n v="15"/>
    <n v="1"/>
    <x v="1"/>
  </r>
  <r>
    <x v="1"/>
    <x v="0"/>
    <s v="Yakutat_shelf"/>
    <x v="15"/>
    <x v="5"/>
    <n v="0.70783271455492602"/>
    <n v="18"/>
    <n v="12"/>
    <n v="1"/>
    <x v="1"/>
  </r>
  <r>
    <x v="1"/>
    <x v="0"/>
    <s v="Yakutat_slope"/>
    <x v="0"/>
    <x v="0"/>
    <n v="0"/>
    <n v="0"/>
    <n v="0"/>
    <n v="0"/>
    <x v="0"/>
  </r>
  <r>
    <x v="1"/>
    <x v="0"/>
    <s v="Yakutat_slope"/>
    <x v="0"/>
    <x v="7"/>
    <n v="1.9061922137622402E-2"/>
    <n v="0"/>
    <n v="0"/>
    <n v="0"/>
    <x v="0"/>
  </r>
  <r>
    <x v="1"/>
    <x v="0"/>
    <s v="Yakutat_slope"/>
    <x v="0"/>
    <x v="6"/>
    <n v="9.6995588052275095E-2"/>
    <n v="0"/>
    <n v="0"/>
    <n v="0"/>
    <x v="0"/>
  </r>
  <r>
    <x v="1"/>
    <x v="0"/>
    <s v="Yakutat_slope"/>
    <x v="0"/>
    <x v="5"/>
    <n v="0.48352947897334198"/>
    <n v="0"/>
    <n v="0"/>
    <n v="0"/>
    <x v="0"/>
  </r>
  <r>
    <x v="1"/>
    <x v="0"/>
    <s v="Yakutat_slope"/>
    <x v="1"/>
    <x v="0"/>
    <n v="0"/>
    <n v="0"/>
    <n v="0"/>
    <n v="0"/>
    <x v="0"/>
  </r>
  <r>
    <x v="1"/>
    <x v="0"/>
    <s v="Yakutat_slope"/>
    <x v="1"/>
    <x v="7"/>
    <n v="6.6179645695364801E-3"/>
    <n v="0"/>
    <n v="0"/>
    <n v="0"/>
    <x v="0"/>
  </r>
  <r>
    <x v="1"/>
    <x v="0"/>
    <s v="Yakutat_slope"/>
    <x v="1"/>
    <x v="6"/>
    <n v="9.8058965258033301E-2"/>
    <n v="0"/>
    <n v="0"/>
    <n v="0"/>
    <x v="0"/>
  </r>
  <r>
    <x v="1"/>
    <x v="0"/>
    <s v="Yakutat_slope"/>
    <x v="1"/>
    <x v="5"/>
    <n v="0.23109449703818"/>
    <n v="0"/>
    <n v="0"/>
    <n v="0"/>
    <x v="0"/>
  </r>
  <r>
    <x v="1"/>
    <x v="0"/>
    <s v="Yakutat_slope"/>
    <x v="2"/>
    <x v="0"/>
    <n v="0"/>
    <n v="0"/>
    <n v="0"/>
    <n v="0"/>
    <x v="0"/>
  </r>
  <r>
    <x v="1"/>
    <x v="0"/>
    <s v="Yakutat_slope"/>
    <x v="2"/>
    <x v="6"/>
    <n v="1.3094098551208799E-2"/>
    <n v="0"/>
    <n v="0"/>
    <n v="0"/>
    <x v="0"/>
  </r>
  <r>
    <x v="1"/>
    <x v="0"/>
    <s v="Yakutat_slope"/>
    <x v="2"/>
    <x v="5"/>
    <n v="0.15356085873730699"/>
    <n v="0"/>
    <n v="0"/>
    <n v="0"/>
    <x v="0"/>
  </r>
  <r>
    <x v="1"/>
    <x v="0"/>
    <s v="Yakutat_slope"/>
    <x v="3"/>
    <x v="0"/>
    <n v="0"/>
    <n v="0"/>
    <n v="0"/>
    <n v="0"/>
    <x v="0"/>
  </r>
  <r>
    <x v="1"/>
    <x v="0"/>
    <s v="Yakutat_slope"/>
    <x v="3"/>
    <x v="6"/>
    <n v="8.8605998196917904E-2"/>
    <n v="0"/>
    <n v="0"/>
    <n v="0"/>
    <x v="0"/>
  </r>
  <r>
    <x v="1"/>
    <x v="0"/>
    <s v="Yakutat_slope"/>
    <x v="3"/>
    <x v="5"/>
    <n v="0.43021497619218202"/>
    <n v="0"/>
    <n v="0"/>
    <n v="0"/>
    <x v="0"/>
  </r>
  <r>
    <x v="1"/>
    <x v="0"/>
    <s v="Yakutat_slope"/>
    <x v="4"/>
    <x v="0"/>
    <n v="0"/>
    <n v="0"/>
    <n v="0"/>
    <n v="0"/>
    <x v="0"/>
  </r>
  <r>
    <x v="1"/>
    <x v="0"/>
    <s v="Yakutat_slope"/>
    <x v="4"/>
    <x v="6"/>
    <n v="8.4051737885945693E-2"/>
    <n v="0"/>
    <n v="0"/>
    <n v="0"/>
    <x v="0"/>
  </r>
  <r>
    <x v="1"/>
    <x v="0"/>
    <s v="Yakutat_slope"/>
    <x v="4"/>
    <x v="5"/>
    <n v="0.474792389228398"/>
    <n v="0"/>
    <n v="0"/>
    <n v="0"/>
    <x v="0"/>
  </r>
  <r>
    <x v="1"/>
    <x v="0"/>
    <s v="Yakutat_slope"/>
    <x v="5"/>
    <x v="0"/>
    <n v="0"/>
    <n v="0"/>
    <n v="0"/>
    <n v="0"/>
    <x v="0"/>
  </r>
  <r>
    <x v="1"/>
    <x v="0"/>
    <s v="Yakutat_slope"/>
    <x v="5"/>
    <x v="5"/>
    <n v="0.20581045016512201"/>
    <n v="0"/>
    <n v="0"/>
    <n v="0"/>
    <x v="0"/>
  </r>
  <r>
    <x v="1"/>
    <x v="0"/>
    <s v="Yakutat_slope"/>
    <x v="6"/>
    <x v="0"/>
    <n v="0"/>
    <n v="0"/>
    <n v="0"/>
    <n v="0"/>
    <x v="0"/>
  </r>
  <r>
    <x v="1"/>
    <x v="0"/>
    <s v="Yakutat_slope"/>
    <x v="6"/>
    <x v="6"/>
    <n v="0.51419260852208404"/>
    <n v="0"/>
    <n v="0"/>
    <n v="0"/>
    <x v="0"/>
  </r>
  <r>
    <x v="1"/>
    <x v="0"/>
    <s v="Yakutat_slope"/>
    <x v="6"/>
    <x v="5"/>
    <n v="0.92200099043084205"/>
    <n v="0"/>
    <n v="0"/>
    <n v="0"/>
    <x v="0"/>
  </r>
  <r>
    <x v="1"/>
    <x v="0"/>
    <s v="Yakutat_slope"/>
    <x v="7"/>
    <x v="0"/>
    <n v="0"/>
    <n v="0"/>
    <n v="0"/>
    <n v="0"/>
    <x v="0"/>
  </r>
  <r>
    <x v="1"/>
    <x v="0"/>
    <s v="Yakutat_slope"/>
    <x v="7"/>
    <x v="6"/>
    <n v="7.5575494103559807E-2"/>
    <n v="0"/>
    <n v="0"/>
    <n v="0"/>
    <x v="0"/>
  </r>
  <r>
    <x v="1"/>
    <x v="0"/>
    <s v="Yakutat_slope"/>
    <x v="7"/>
    <x v="5"/>
    <n v="0.386416098029156"/>
    <n v="0"/>
    <n v="0"/>
    <n v="0"/>
    <x v="0"/>
  </r>
  <r>
    <x v="1"/>
    <x v="0"/>
    <s v="Yakutat_slope"/>
    <x v="8"/>
    <x v="0"/>
    <n v="0"/>
    <n v="0"/>
    <n v="0"/>
    <n v="0"/>
    <x v="0"/>
  </r>
  <r>
    <x v="1"/>
    <x v="0"/>
    <s v="Yakutat_slope"/>
    <x v="8"/>
    <x v="6"/>
    <n v="6.7416771866437103E-2"/>
    <n v="8"/>
    <n v="6"/>
    <n v="1"/>
    <x v="1"/>
  </r>
  <r>
    <x v="1"/>
    <x v="0"/>
    <s v="Yakutat_slope"/>
    <x v="8"/>
    <x v="5"/>
    <n v="0.16305410921183799"/>
    <n v="4"/>
    <n v="4"/>
    <n v="1"/>
    <x v="0"/>
  </r>
  <r>
    <x v="1"/>
    <x v="0"/>
    <s v="Yakutat_slope"/>
    <x v="9"/>
    <x v="0"/>
    <n v="0"/>
    <n v="0"/>
    <n v="0"/>
    <n v="0"/>
    <x v="0"/>
  </r>
  <r>
    <x v="1"/>
    <x v="0"/>
    <s v="Yakutat_slope"/>
    <x v="9"/>
    <x v="6"/>
    <n v="7.8286371067261794E-3"/>
    <n v="0"/>
    <n v="0"/>
    <n v="0"/>
    <x v="0"/>
  </r>
  <r>
    <x v="1"/>
    <x v="0"/>
    <s v="Yakutat_slope"/>
    <x v="9"/>
    <x v="5"/>
    <n v="0.39801979211801902"/>
    <n v="2"/>
    <n v="2"/>
    <n v="1"/>
    <x v="0"/>
  </r>
  <r>
    <x v="1"/>
    <x v="0"/>
    <s v="Yakutat_slope"/>
    <x v="10"/>
    <x v="0"/>
    <n v="0"/>
    <n v="0"/>
    <n v="0"/>
    <n v="0"/>
    <x v="0"/>
  </r>
  <r>
    <x v="1"/>
    <x v="0"/>
    <s v="Yakutat_slope"/>
    <x v="10"/>
    <x v="6"/>
    <n v="1.3380298117900801E-2"/>
    <n v="2"/>
    <n v="1"/>
    <n v="1"/>
    <x v="0"/>
  </r>
  <r>
    <x v="1"/>
    <x v="0"/>
    <s v="Yakutat_slope"/>
    <x v="10"/>
    <x v="5"/>
    <n v="0.22772128295462499"/>
    <n v="14"/>
    <n v="11"/>
    <n v="1"/>
    <x v="1"/>
  </r>
  <r>
    <x v="1"/>
    <x v="0"/>
    <s v="Yakutat_slope"/>
    <x v="11"/>
    <x v="0"/>
    <n v="0"/>
    <n v="0"/>
    <n v="0"/>
    <n v="0"/>
    <x v="0"/>
  </r>
  <r>
    <x v="1"/>
    <x v="0"/>
    <s v="Yakutat_slope"/>
    <x v="11"/>
    <x v="6"/>
    <n v="1.99265374690622E-2"/>
    <n v="6"/>
    <n v="3"/>
    <n v="1"/>
    <x v="0"/>
  </r>
  <r>
    <x v="1"/>
    <x v="0"/>
    <s v="Yakutat_slope"/>
    <x v="11"/>
    <x v="5"/>
    <n v="0.17073480294385299"/>
    <n v="7"/>
    <n v="1"/>
    <n v="1"/>
    <x v="0"/>
  </r>
  <r>
    <x v="1"/>
    <x v="0"/>
    <s v="Yakutat_slope"/>
    <x v="12"/>
    <x v="0"/>
    <n v="0"/>
    <n v="0"/>
    <n v="0"/>
    <n v="0"/>
    <x v="0"/>
  </r>
  <r>
    <x v="1"/>
    <x v="0"/>
    <s v="Yakutat_slope"/>
    <x v="12"/>
    <x v="6"/>
    <n v="6.1419344914001701E-2"/>
    <n v="1"/>
    <n v="1"/>
    <n v="1"/>
    <x v="0"/>
  </r>
  <r>
    <x v="1"/>
    <x v="0"/>
    <s v="Yakutat_slope"/>
    <x v="12"/>
    <x v="5"/>
    <n v="0.472611465977121"/>
    <n v="1"/>
    <n v="0"/>
    <n v="0"/>
    <x v="0"/>
  </r>
  <r>
    <x v="1"/>
    <x v="0"/>
    <s v="Yakutat_slope"/>
    <x v="13"/>
    <x v="0"/>
    <n v="0"/>
    <n v="0"/>
    <n v="0"/>
    <n v="0"/>
    <x v="0"/>
  </r>
  <r>
    <x v="1"/>
    <x v="0"/>
    <s v="Yakutat_slope"/>
    <x v="13"/>
    <x v="6"/>
    <n v="1.4352732473495999E-2"/>
    <n v="0"/>
    <n v="0"/>
    <n v="0"/>
    <x v="0"/>
  </r>
  <r>
    <x v="1"/>
    <x v="0"/>
    <s v="Yakutat_slope"/>
    <x v="13"/>
    <x v="5"/>
    <n v="0.53573369953598204"/>
    <n v="6"/>
    <n v="2"/>
    <n v="1"/>
    <x v="0"/>
  </r>
  <r>
    <x v="1"/>
    <x v="0"/>
    <s v="Yakutat_slope"/>
    <x v="14"/>
    <x v="0"/>
    <n v="0"/>
    <n v="0"/>
    <n v="0"/>
    <n v="0"/>
    <x v="0"/>
  </r>
  <r>
    <x v="1"/>
    <x v="0"/>
    <s v="Yakutat_slope"/>
    <x v="14"/>
    <x v="6"/>
    <n v="0.120392094068708"/>
    <n v="5"/>
    <n v="4"/>
    <n v="1"/>
    <x v="0"/>
  </r>
  <r>
    <x v="1"/>
    <x v="0"/>
    <s v="Yakutat_slope"/>
    <x v="14"/>
    <x v="5"/>
    <n v="0.52177076603996098"/>
    <n v="8"/>
    <n v="6"/>
    <n v="1"/>
    <x v="1"/>
  </r>
  <r>
    <x v="1"/>
    <x v="0"/>
    <s v="Yakutat_slope"/>
    <x v="15"/>
    <x v="0"/>
    <n v="0"/>
    <n v="0"/>
    <n v="0"/>
    <n v="0"/>
    <x v="0"/>
  </r>
  <r>
    <x v="1"/>
    <x v="0"/>
    <s v="Yakutat_slope"/>
    <x v="15"/>
    <x v="6"/>
    <n v="9.9574445234204806E-2"/>
    <n v="6"/>
    <n v="4"/>
    <n v="1"/>
    <x v="0"/>
  </r>
  <r>
    <x v="1"/>
    <x v="0"/>
    <s v="Yakutat_slope"/>
    <x v="15"/>
    <x v="5"/>
    <n v="0.12712988894941199"/>
    <n v="5"/>
    <n v="1"/>
    <n v="1"/>
    <x v="0"/>
  </r>
  <r>
    <x v="2"/>
    <x v="0"/>
    <s v="Southeastern_gully"/>
    <x v="0"/>
    <x v="0"/>
    <n v="0"/>
    <n v="0"/>
    <n v="0"/>
    <n v="0"/>
    <x v="0"/>
  </r>
  <r>
    <x v="2"/>
    <x v="0"/>
    <s v="Southeastern_gully"/>
    <x v="0"/>
    <x v="8"/>
    <n v="5.1467431905363903E-2"/>
    <n v="0"/>
    <n v="0"/>
    <n v="0"/>
    <x v="0"/>
  </r>
  <r>
    <x v="2"/>
    <x v="0"/>
    <s v="Southeastern_gully"/>
    <x v="0"/>
    <x v="9"/>
    <n v="1.38967197788231E-2"/>
    <n v="0"/>
    <n v="0"/>
    <n v="0"/>
    <x v="0"/>
  </r>
  <r>
    <x v="2"/>
    <x v="0"/>
    <s v="Southeastern_gully"/>
    <x v="1"/>
    <x v="0"/>
    <n v="0"/>
    <n v="0"/>
    <n v="0"/>
    <n v="0"/>
    <x v="0"/>
  </r>
  <r>
    <x v="2"/>
    <x v="0"/>
    <s v="Southeastern_gully"/>
    <x v="2"/>
    <x v="0"/>
    <n v="0"/>
    <n v="0"/>
    <n v="0"/>
    <n v="0"/>
    <x v="0"/>
  </r>
  <r>
    <x v="2"/>
    <x v="0"/>
    <s v="Southeastern_gully"/>
    <x v="3"/>
    <x v="0"/>
    <n v="0"/>
    <n v="0"/>
    <n v="0"/>
    <n v="0"/>
    <x v="0"/>
  </r>
  <r>
    <x v="2"/>
    <x v="0"/>
    <s v="Southeastern_gully"/>
    <x v="4"/>
    <x v="0"/>
    <n v="0"/>
    <n v="0"/>
    <n v="0"/>
    <n v="0"/>
    <x v="0"/>
  </r>
  <r>
    <x v="2"/>
    <x v="0"/>
    <s v="Southeastern_gully"/>
    <x v="4"/>
    <x v="10"/>
    <n v="3.3142471714140398E-3"/>
    <n v="0"/>
    <n v="0"/>
    <n v="0"/>
    <x v="0"/>
  </r>
  <r>
    <x v="2"/>
    <x v="0"/>
    <s v="Southeastern_gully"/>
    <x v="4"/>
    <x v="8"/>
    <n v="2.7180203919688398E-2"/>
    <n v="0"/>
    <n v="0"/>
    <n v="0"/>
    <x v="0"/>
  </r>
  <r>
    <x v="2"/>
    <x v="0"/>
    <s v="Southeastern_gully"/>
    <x v="4"/>
    <x v="9"/>
    <n v="4.6454241490988301E-3"/>
    <n v="0"/>
    <n v="0"/>
    <n v="0"/>
    <x v="0"/>
  </r>
  <r>
    <x v="2"/>
    <x v="0"/>
    <s v="Southeastern_gully"/>
    <x v="5"/>
    <x v="0"/>
    <n v="0"/>
    <n v="0"/>
    <n v="0"/>
    <n v="0"/>
    <x v="0"/>
  </r>
  <r>
    <x v="2"/>
    <x v="0"/>
    <s v="Southeastern_gully"/>
    <x v="5"/>
    <x v="8"/>
    <n v="1.8334051753992098E-2"/>
    <n v="0"/>
    <n v="0"/>
    <n v="0"/>
    <x v="0"/>
  </r>
  <r>
    <x v="2"/>
    <x v="0"/>
    <s v="Southeastern_gully"/>
    <x v="6"/>
    <x v="0"/>
    <n v="0"/>
    <n v="0"/>
    <n v="0"/>
    <n v="0"/>
    <x v="0"/>
  </r>
  <r>
    <x v="2"/>
    <x v="0"/>
    <s v="Southeastern_gully"/>
    <x v="6"/>
    <x v="8"/>
    <n v="0.149283653533126"/>
    <n v="0"/>
    <n v="0"/>
    <n v="0"/>
    <x v="0"/>
  </r>
  <r>
    <x v="2"/>
    <x v="0"/>
    <s v="Southeastern_gully"/>
    <x v="6"/>
    <x v="9"/>
    <n v="5.7624995397692301E-3"/>
    <n v="0"/>
    <n v="0"/>
    <n v="0"/>
    <x v="0"/>
  </r>
  <r>
    <x v="2"/>
    <x v="0"/>
    <s v="Southeastern_gully"/>
    <x v="7"/>
    <x v="0"/>
    <n v="0"/>
    <n v="0"/>
    <n v="0"/>
    <n v="0"/>
    <x v="0"/>
  </r>
  <r>
    <x v="2"/>
    <x v="0"/>
    <s v="Southeastern_gully"/>
    <x v="8"/>
    <x v="0"/>
    <n v="0"/>
    <n v="0"/>
    <n v="0"/>
    <n v="0"/>
    <x v="0"/>
  </r>
  <r>
    <x v="2"/>
    <x v="0"/>
    <s v="Southeastern_gully"/>
    <x v="8"/>
    <x v="10"/>
    <n v="8.9624328790711503E-3"/>
    <n v="0"/>
    <n v="0"/>
    <n v="0"/>
    <x v="0"/>
  </r>
  <r>
    <x v="2"/>
    <x v="0"/>
    <s v="Southeastern_gully"/>
    <x v="8"/>
    <x v="8"/>
    <n v="0.51823764114983994"/>
    <n v="0"/>
    <n v="0"/>
    <n v="0"/>
    <x v="0"/>
  </r>
  <r>
    <x v="2"/>
    <x v="0"/>
    <s v="Southeastern_gully"/>
    <x v="8"/>
    <x v="9"/>
    <n v="8.1943708755752201E-2"/>
    <n v="0"/>
    <n v="0"/>
    <n v="0"/>
    <x v="0"/>
  </r>
  <r>
    <x v="2"/>
    <x v="0"/>
    <s v="Southeastern_gully"/>
    <x v="9"/>
    <x v="0"/>
    <n v="0"/>
    <n v="0"/>
    <n v="0"/>
    <n v="0"/>
    <x v="0"/>
  </r>
  <r>
    <x v="2"/>
    <x v="0"/>
    <s v="Southeastern_gully"/>
    <x v="9"/>
    <x v="10"/>
    <n v="9.6689499276013803E-4"/>
    <n v="1"/>
    <n v="1"/>
    <n v="1"/>
    <x v="0"/>
  </r>
  <r>
    <x v="2"/>
    <x v="0"/>
    <s v="Southeastern_gully"/>
    <x v="9"/>
    <x v="8"/>
    <n v="7.5401916835596003E-3"/>
    <n v="0"/>
    <n v="0"/>
    <n v="0"/>
    <x v="0"/>
  </r>
  <r>
    <x v="2"/>
    <x v="0"/>
    <s v="Southeastern_gully"/>
    <x v="9"/>
    <x v="9"/>
    <n v="2.0816951866166299E-2"/>
    <n v="2"/>
    <n v="2"/>
    <n v="1"/>
    <x v="0"/>
  </r>
  <r>
    <x v="2"/>
    <x v="0"/>
    <s v="Southeastern_gully"/>
    <x v="10"/>
    <x v="0"/>
    <n v="0"/>
    <n v="0"/>
    <n v="0"/>
    <n v="0"/>
    <x v="0"/>
  </r>
  <r>
    <x v="2"/>
    <x v="0"/>
    <s v="Southeastern_gully"/>
    <x v="10"/>
    <x v="10"/>
    <n v="4.1237192375263299E-3"/>
    <n v="1"/>
    <n v="1"/>
    <n v="1"/>
    <x v="0"/>
  </r>
  <r>
    <x v="2"/>
    <x v="0"/>
    <s v="Southeastern_gully"/>
    <x v="10"/>
    <x v="8"/>
    <n v="6.3500507766660094E-2"/>
    <n v="6"/>
    <n v="6"/>
    <n v="1"/>
    <x v="1"/>
  </r>
  <r>
    <x v="2"/>
    <x v="0"/>
    <s v="Southeastern_gully"/>
    <x v="10"/>
    <x v="9"/>
    <n v="1.5569823156475799E-2"/>
    <n v="3"/>
    <n v="3"/>
    <n v="1"/>
    <x v="0"/>
  </r>
  <r>
    <x v="2"/>
    <x v="0"/>
    <s v="Southeastern_gully"/>
    <x v="11"/>
    <x v="0"/>
    <n v="0"/>
    <n v="0"/>
    <n v="0"/>
    <n v="0"/>
    <x v="0"/>
  </r>
  <r>
    <x v="2"/>
    <x v="0"/>
    <s v="Southeastern_gully"/>
    <x v="12"/>
    <x v="0"/>
    <n v="0"/>
    <n v="0"/>
    <n v="0"/>
    <n v="0"/>
    <x v="0"/>
  </r>
  <r>
    <x v="2"/>
    <x v="0"/>
    <s v="Southeastern_gully"/>
    <x v="12"/>
    <x v="8"/>
    <n v="4.2656458420218899E-3"/>
    <n v="1"/>
    <n v="1"/>
    <n v="1"/>
    <x v="0"/>
  </r>
  <r>
    <x v="2"/>
    <x v="0"/>
    <s v="Southeastern_gully"/>
    <x v="12"/>
    <x v="9"/>
    <n v="4.9453206396356001E-3"/>
    <n v="1"/>
    <n v="1"/>
    <n v="1"/>
    <x v="0"/>
  </r>
  <r>
    <x v="2"/>
    <x v="0"/>
    <s v="Southeastern_gully"/>
    <x v="13"/>
    <x v="0"/>
    <n v="0"/>
    <n v="0"/>
    <n v="0"/>
    <n v="0"/>
    <x v="0"/>
  </r>
  <r>
    <x v="2"/>
    <x v="0"/>
    <s v="Southeastern_gully"/>
    <x v="13"/>
    <x v="8"/>
    <n v="1.04117694134027E-2"/>
    <n v="2"/>
    <n v="2"/>
    <n v="1"/>
    <x v="0"/>
  </r>
  <r>
    <x v="2"/>
    <x v="0"/>
    <s v="Southeastern_gully"/>
    <x v="13"/>
    <x v="9"/>
    <n v="1.5871946224858501E-2"/>
    <n v="1"/>
    <n v="1"/>
    <n v="1"/>
    <x v="0"/>
  </r>
  <r>
    <x v="2"/>
    <x v="0"/>
    <s v="Southeastern_gully"/>
    <x v="14"/>
    <x v="0"/>
    <n v="0"/>
    <n v="0"/>
    <n v="0"/>
    <n v="0"/>
    <x v="0"/>
  </r>
  <r>
    <x v="2"/>
    <x v="0"/>
    <s v="Southeastern_gully"/>
    <x v="14"/>
    <x v="10"/>
    <n v="2.6829054533206499E-3"/>
    <n v="0"/>
    <n v="0"/>
    <n v="0"/>
    <x v="0"/>
  </r>
  <r>
    <x v="2"/>
    <x v="0"/>
    <s v="Southeastern_gully"/>
    <x v="14"/>
    <x v="8"/>
    <n v="1.09730851542158E-2"/>
    <n v="0"/>
    <n v="0"/>
    <n v="0"/>
    <x v="0"/>
  </r>
  <r>
    <x v="2"/>
    <x v="0"/>
    <s v="Southeastern_gully"/>
    <x v="14"/>
    <x v="9"/>
    <n v="2.9719167616570799E-2"/>
    <n v="0"/>
    <n v="0"/>
    <n v="0"/>
    <x v="0"/>
  </r>
  <r>
    <x v="2"/>
    <x v="0"/>
    <s v="Southeastern_gully"/>
    <x v="15"/>
    <x v="0"/>
    <n v="0"/>
    <n v="0"/>
    <n v="0"/>
    <n v="0"/>
    <x v="0"/>
  </r>
  <r>
    <x v="2"/>
    <x v="0"/>
    <s v="Southeastern_gully"/>
    <x v="15"/>
    <x v="8"/>
    <n v="1.9187837865881598E-2"/>
    <n v="0"/>
    <n v="0"/>
    <n v="0"/>
    <x v="0"/>
  </r>
  <r>
    <x v="2"/>
    <x v="0"/>
    <s v="Southeastern_gully"/>
    <x v="15"/>
    <x v="9"/>
    <n v="5.0302562133934803E-3"/>
    <n v="1"/>
    <n v="1"/>
    <n v="1"/>
    <x v="0"/>
  </r>
  <r>
    <x v="2"/>
    <x v="0"/>
    <s v="Southeastern_shelf"/>
    <x v="0"/>
    <x v="0"/>
    <n v="1.6651691236679901E-2"/>
    <n v="0"/>
    <n v="0"/>
    <n v="0"/>
    <x v="0"/>
  </r>
  <r>
    <x v="2"/>
    <x v="0"/>
    <s v="Southeastern_shelf"/>
    <x v="0"/>
    <x v="10"/>
    <n v="0.218412329093567"/>
    <n v="0"/>
    <n v="0"/>
    <n v="0"/>
    <x v="0"/>
  </r>
  <r>
    <x v="2"/>
    <x v="0"/>
    <s v="Southeastern_shelf"/>
    <x v="0"/>
    <x v="8"/>
    <n v="0.104124065070562"/>
    <n v="0"/>
    <n v="0"/>
    <n v="0"/>
    <x v="0"/>
  </r>
  <r>
    <x v="2"/>
    <x v="0"/>
    <s v="Southeastern_shelf"/>
    <x v="0"/>
    <x v="9"/>
    <n v="1.78069660971641E-2"/>
    <n v="0"/>
    <n v="0"/>
    <n v="0"/>
    <x v="0"/>
  </r>
  <r>
    <x v="2"/>
    <x v="0"/>
    <s v="Southeastern_shelf"/>
    <x v="1"/>
    <x v="0"/>
    <n v="5.3297536280108599E-3"/>
    <n v="0"/>
    <n v="0"/>
    <n v="0"/>
    <x v="0"/>
  </r>
  <r>
    <x v="2"/>
    <x v="0"/>
    <s v="Southeastern_shelf"/>
    <x v="1"/>
    <x v="10"/>
    <n v="0.293990236814545"/>
    <n v="0"/>
    <n v="0"/>
    <n v="0"/>
    <x v="0"/>
  </r>
  <r>
    <x v="2"/>
    <x v="0"/>
    <s v="Southeastern_shelf"/>
    <x v="1"/>
    <x v="8"/>
    <n v="7.7323229171748402E-3"/>
    <n v="0"/>
    <n v="0"/>
    <n v="0"/>
    <x v="0"/>
  </r>
  <r>
    <x v="2"/>
    <x v="0"/>
    <s v="Southeastern_shelf"/>
    <x v="1"/>
    <x v="9"/>
    <n v="4.2831034569322602E-3"/>
    <n v="0"/>
    <n v="0"/>
    <n v="0"/>
    <x v="0"/>
  </r>
  <r>
    <x v="2"/>
    <x v="0"/>
    <s v="Southeastern_shelf"/>
    <x v="2"/>
    <x v="0"/>
    <n v="1.45029882881359E-2"/>
    <n v="0"/>
    <n v="0"/>
    <n v="0"/>
    <x v="0"/>
  </r>
  <r>
    <x v="2"/>
    <x v="0"/>
    <s v="Southeastern_shelf"/>
    <x v="2"/>
    <x v="10"/>
    <n v="0.26365823960064699"/>
    <n v="0"/>
    <n v="0"/>
    <n v="0"/>
    <x v="0"/>
  </r>
  <r>
    <x v="2"/>
    <x v="0"/>
    <s v="Southeastern_shelf"/>
    <x v="2"/>
    <x v="8"/>
    <n v="0.91148715110088596"/>
    <n v="0"/>
    <n v="0"/>
    <n v="0"/>
    <x v="0"/>
  </r>
  <r>
    <x v="2"/>
    <x v="0"/>
    <s v="Southeastern_shelf"/>
    <x v="2"/>
    <x v="9"/>
    <n v="8.5282797034070199E-2"/>
    <n v="0"/>
    <n v="0"/>
    <n v="0"/>
    <x v="0"/>
  </r>
  <r>
    <x v="2"/>
    <x v="0"/>
    <s v="Southeastern_shelf"/>
    <x v="3"/>
    <x v="0"/>
    <n v="4.3767676608101901E-2"/>
    <n v="0"/>
    <n v="0"/>
    <n v="0"/>
    <x v="0"/>
  </r>
  <r>
    <x v="2"/>
    <x v="0"/>
    <s v="Southeastern_shelf"/>
    <x v="3"/>
    <x v="10"/>
    <n v="0.98398449909760899"/>
    <n v="0"/>
    <n v="0"/>
    <n v="0"/>
    <x v="0"/>
  </r>
  <r>
    <x v="2"/>
    <x v="0"/>
    <s v="Southeastern_shelf"/>
    <x v="3"/>
    <x v="8"/>
    <n v="4.49935377709339E-2"/>
    <n v="0"/>
    <n v="0"/>
    <n v="0"/>
    <x v="0"/>
  </r>
  <r>
    <x v="2"/>
    <x v="0"/>
    <s v="Southeastern_shelf"/>
    <x v="3"/>
    <x v="9"/>
    <n v="1.1632977304241199E-2"/>
    <n v="0"/>
    <n v="0"/>
    <n v="0"/>
    <x v="0"/>
  </r>
  <r>
    <x v="2"/>
    <x v="0"/>
    <s v="Southeastern_shelf"/>
    <x v="4"/>
    <x v="0"/>
    <n v="4.4700258369273298"/>
    <n v="0"/>
    <n v="0"/>
    <n v="0"/>
    <x v="0"/>
  </r>
  <r>
    <x v="2"/>
    <x v="0"/>
    <s v="Southeastern_shelf"/>
    <x v="4"/>
    <x v="10"/>
    <n v="15.427705369124901"/>
    <n v="0"/>
    <n v="0"/>
    <n v="0"/>
    <x v="0"/>
  </r>
  <r>
    <x v="2"/>
    <x v="0"/>
    <s v="Southeastern_shelf"/>
    <x v="4"/>
    <x v="8"/>
    <n v="1.03343801316146"/>
    <n v="0"/>
    <n v="0"/>
    <n v="0"/>
    <x v="0"/>
  </r>
  <r>
    <x v="2"/>
    <x v="0"/>
    <s v="Southeastern_shelf"/>
    <x v="4"/>
    <x v="9"/>
    <n v="2.54410235527168E-2"/>
    <n v="0"/>
    <n v="0"/>
    <n v="0"/>
    <x v="0"/>
  </r>
  <r>
    <x v="2"/>
    <x v="0"/>
    <s v="Southeastern_shelf"/>
    <x v="5"/>
    <x v="0"/>
    <n v="1.28686386210419E-2"/>
    <n v="0"/>
    <n v="0"/>
    <n v="0"/>
    <x v="0"/>
  </r>
  <r>
    <x v="2"/>
    <x v="0"/>
    <s v="Southeastern_shelf"/>
    <x v="5"/>
    <x v="10"/>
    <n v="3.46666832854691"/>
    <n v="0"/>
    <n v="0"/>
    <n v="0"/>
    <x v="0"/>
  </r>
  <r>
    <x v="2"/>
    <x v="0"/>
    <s v="Southeastern_shelf"/>
    <x v="5"/>
    <x v="8"/>
    <n v="0.97997432149639596"/>
    <n v="0"/>
    <n v="0"/>
    <n v="0"/>
    <x v="0"/>
  </r>
  <r>
    <x v="2"/>
    <x v="0"/>
    <s v="Southeastern_shelf"/>
    <x v="5"/>
    <x v="9"/>
    <n v="0.11185206581752399"/>
    <n v="0"/>
    <n v="0"/>
    <n v="0"/>
    <x v="0"/>
  </r>
  <r>
    <x v="2"/>
    <x v="0"/>
    <s v="Southeastern_shelf"/>
    <x v="6"/>
    <x v="0"/>
    <n v="0.37981944674754298"/>
    <n v="0"/>
    <n v="0"/>
    <n v="0"/>
    <x v="0"/>
  </r>
  <r>
    <x v="2"/>
    <x v="0"/>
    <s v="Southeastern_shelf"/>
    <x v="6"/>
    <x v="10"/>
    <n v="4.18431983689017"/>
    <n v="15"/>
    <n v="15"/>
    <n v="1"/>
    <x v="1"/>
  </r>
  <r>
    <x v="2"/>
    <x v="0"/>
    <s v="Southeastern_shelf"/>
    <x v="6"/>
    <x v="8"/>
    <n v="1.2508694494367201"/>
    <n v="0"/>
    <n v="0"/>
    <n v="0"/>
    <x v="0"/>
  </r>
  <r>
    <x v="2"/>
    <x v="0"/>
    <s v="Southeastern_shelf"/>
    <x v="6"/>
    <x v="9"/>
    <n v="4.8599957154114703E-3"/>
    <n v="0"/>
    <n v="0"/>
    <n v="0"/>
    <x v="0"/>
  </r>
  <r>
    <x v="2"/>
    <x v="0"/>
    <s v="Southeastern_shelf"/>
    <x v="7"/>
    <x v="0"/>
    <n v="0.35370038911065399"/>
    <n v="0"/>
    <n v="0"/>
    <n v="0"/>
    <x v="0"/>
  </r>
  <r>
    <x v="2"/>
    <x v="0"/>
    <s v="Southeastern_shelf"/>
    <x v="7"/>
    <x v="10"/>
    <n v="3.73553338422174"/>
    <n v="10"/>
    <n v="10"/>
    <n v="1"/>
    <x v="1"/>
  </r>
  <r>
    <x v="2"/>
    <x v="0"/>
    <s v="Southeastern_shelf"/>
    <x v="7"/>
    <x v="8"/>
    <n v="2.72058778362178"/>
    <n v="6"/>
    <n v="6"/>
    <n v="1"/>
    <x v="1"/>
  </r>
  <r>
    <x v="2"/>
    <x v="0"/>
    <s v="Southeastern_shelf"/>
    <x v="7"/>
    <x v="9"/>
    <n v="3.51566171882974E-2"/>
    <n v="3"/>
    <n v="3"/>
    <n v="1"/>
    <x v="0"/>
  </r>
  <r>
    <x v="2"/>
    <x v="0"/>
    <s v="Southeastern_shelf"/>
    <x v="8"/>
    <x v="0"/>
    <n v="6.7951588540907701E-2"/>
    <n v="2"/>
    <n v="1"/>
    <n v="1"/>
    <x v="0"/>
  </r>
  <r>
    <x v="2"/>
    <x v="0"/>
    <s v="Southeastern_shelf"/>
    <x v="8"/>
    <x v="10"/>
    <n v="2.7917390663961301"/>
    <n v="20"/>
    <n v="19"/>
    <n v="1"/>
    <x v="1"/>
  </r>
  <r>
    <x v="2"/>
    <x v="0"/>
    <s v="Southeastern_shelf"/>
    <x v="8"/>
    <x v="8"/>
    <n v="1.9787822313149299"/>
    <n v="17"/>
    <n v="15"/>
    <n v="1"/>
    <x v="1"/>
  </r>
  <r>
    <x v="2"/>
    <x v="0"/>
    <s v="Southeastern_shelf"/>
    <x v="8"/>
    <x v="9"/>
    <n v="5.90090937118736E-2"/>
    <n v="1"/>
    <n v="1"/>
    <n v="1"/>
    <x v="0"/>
  </r>
  <r>
    <x v="2"/>
    <x v="0"/>
    <s v="Southeastern_shelf"/>
    <x v="9"/>
    <x v="0"/>
    <n v="0.17565213199473201"/>
    <n v="2"/>
    <n v="2"/>
    <n v="1"/>
    <x v="0"/>
  </r>
  <r>
    <x v="2"/>
    <x v="0"/>
    <s v="Southeastern_shelf"/>
    <x v="9"/>
    <x v="10"/>
    <n v="4.1732061102687101"/>
    <n v="38"/>
    <n v="34"/>
    <n v="1"/>
    <x v="1"/>
  </r>
  <r>
    <x v="2"/>
    <x v="0"/>
    <s v="Southeastern_shelf"/>
    <x v="9"/>
    <x v="8"/>
    <n v="2.22863996914039"/>
    <n v="31"/>
    <n v="31"/>
    <n v="1"/>
    <x v="1"/>
  </r>
  <r>
    <x v="2"/>
    <x v="0"/>
    <s v="Southeastern_shelf"/>
    <x v="9"/>
    <x v="9"/>
    <n v="0.30424111556435401"/>
    <n v="7"/>
    <n v="7"/>
    <n v="1"/>
    <x v="1"/>
  </r>
  <r>
    <x v="2"/>
    <x v="0"/>
    <s v="Southeastern_shelf"/>
    <x v="10"/>
    <x v="0"/>
    <n v="0.109153403675758"/>
    <n v="19"/>
    <n v="19"/>
    <n v="1"/>
    <x v="1"/>
  </r>
  <r>
    <x v="2"/>
    <x v="0"/>
    <s v="Southeastern_shelf"/>
    <x v="10"/>
    <x v="10"/>
    <n v="4.1653921236017402"/>
    <n v="29"/>
    <n v="27"/>
    <n v="1"/>
    <x v="1"/>
  </r>
  <r>
    <x v="2"/>
    <x v="0"/>
    <s v="Southeastern_shelf"/>
    <x v="10"/>
    <x v="8"/>
    <n v="0.70839512446909503"/>
    <n v="4"/>
    <n v="4"/>
    <n v="1"/>
    <x v="0"/>
  </r>
  <r>
    <x v="2"/>
    <x v="0"/>
    <s v="Southeastern_shelf"/>
    <x v="10"/>
    <x v="9"/>
    <n v="1.4230398359605E-2"/>
    <n v="2"/>
    <n v="2"/>
    <n v="1"/>
    <x v="0"/>
  </r>
  <r>
    <x v="2"/>
    <x v="0"/>
    <s v="Southeastern_shelf"/>
    <x v="11"/>
    <x v="0"/>
    <n v="6.2363616431855597E-2"/>
    <n v="3"/>
    <n v="3"/>
    <n v="1"/>
    <x v="0"/>
  </r>
  <r>
    <x v="2"/>
    <x v="0"/>
    <s v="Southeastern_shelf"/>
    <x v="11"/>
    <x v="10"/>
    <n v="0.43936188745103599"/>
    <n v="20"/>
    <n v="19"/>
    <n v="1"/>
    <x v="1"/>
  </r>
  <r>
    <x v="2"/>
    <x v="0"/>
    <s v="Southeastern_shelf"/>
    <x v="11"/>
    <x v="8"/>
    <n v="1.57215047442538"/>
    <n v="13"/>
    <n v="13"/>
    <n v="1"/>
    <x v="1"/>
  </r>
  <r>
    <x v="2"/>
    <x v="0"/>
    <s v="Southeastern_shelf"/>
    <x v="11"/>
    <x v="9"/>
    <n v="7.8120281568792804E-2"/>
    <n v="3"/>
    <n v="3"/>
    <n v="1"/>
    <x v="0"/>
  </r>
  <r>
    <x v="2"/>
    <x v="0"/>
    <s v="Southeastern_shelf"/>
    <x v="12"/>
    <x v="0"/>
    <n v="2.0172021196355701E-2"/>
    <n v="2"/>
    <n v="2"/>
    <n v="1"/>
    <x v="0"/>
  </r>
  <r>
    <x v="2"/>
    <x v="0"/>
    <s v="Southeastern_shelf"/>
    <x v="12"/>
    <x v="10"/>
    <n v="2.8036164938486099"/>
    <n v="33"/>
    <n v="31"/>
    <n v="1"/>
    <x v="1"/>
  </r>
  <r>
    <x v="2"/>
    <x v="0"/>
    <s v="Southeastern_shelf"/>
    <x v="12"/>
    <x v="8"/>
    <n v="2.5261550392450598"/>
    <n v="19"/>
    <n v="19"/>
    <n v="1"/>
    <x v="1"/>
  </r>
  <r>
    <x v="2"/>
    <x v="0"/>
    <s v="Southeastern_shelf"/>
    <x v="12"/>
    <x v="9"/>
    <n v="0.36397510979929198"/>
    <n v="3"/>
    <n v="3"/>
    <n v="1"/>
    <x v="0"/>
  </r>
  <r>
    <x v="2"/>
    <x v="0"/>
    <s v="Southeastern_shelf"/>
    <x v="13"/>
    <x v="0"/>
    <n v="0.226947952415749"/>
    <n v="3"/>
    <n v="3"/>
    <n v="1"/>
    <x v="0"/>
  </r>
  <r>
    <x v="2"/>
    <x v="0"/>
    <s v="Southeastern_shelf"/>
    <x v="13"/>
    <x v="10"/>
    <n v="5.2605271356646304"/>
    <n v="20"/>
    <n v="18"/>
    <n v="1"/>
    <x v="1"/>
  </r>
  <r>
    <x v="2"/>
    <x v="0"/>
    <s v="Southeastern_shelf"/>
    <x v="13"/>
    <x v="8"/>
    <n v="8.8635250573118607E-2"/>
    <n v="7"/>
    <n v="7"/>
    <n v="1"/>
    <x v="1"/>
  </r>
  <r>
    <x v="2"/>
    <x v="0"/>
    <s v="Southeastern_shelf"/>
    <x v="13"/>
    <x v="9"/>
    <n v="4.85027668935528E-3"/>
    <n v="1"/>
    <n v="1"/>
    <n v="1"/>
    <x v="0"/>
  </r>
  <r>
    <x v="2"/>
    <x v="0"/>
    <s v="Southeastern_shelf"/>
    <x v="14"/>
    <x v="0"/>
    <n v="4.95733433161532E-2"/>
    <n v="0"/>
    <n v="0"/>
    <n v="0"/>
    <x v="0"/>
  </r>
  <r>
    <x v="2"/>
    <x v="0"/>
    <s v="Southeastern_shelf"/>
    <x v="14"/>
    <x v="10"/>
    <n v="3.6470867498876598"/>
    <n v="14"/>
    <n v="14"/>
    <n v="1"/>
    <x v="1"/>
  </r>
  <r>
    <x v="2"/>
    <x v="0"/>
    <s v="Southeastern_shelf"/>
    <x v="14"/>
    <x v="8"/>
    <n v="2.9896122530218401"/>
    <n v="6"/>
    <n v="6"/>
    <n v="1"/>
    <x v="1"/>
  </r>
  <r>
    <x v="2"/>
    <x v="0"/>
    <s v="Southeastern_shelf"/>
    <x v="14"/>
    <x v="9"/>
    <n v="0.268020893520867"/>
    <n v="4"/>
    <n v="4"/>
    <n v="1"/>
    <x v="0"/>
  </r>
  <r>
    <x v="2"/>
    <x v="0"/>
    <s v="Southeastern_shelf"/>
    <x v="15"/>
    <x v="0"/>
    <n v="1.8129414806789101E-2"/>
    <n v="0"/>
    <n v="0"/>
    <n v="0"/>
    <x v="0"/>
  </r>
  <r>
    <x v="2"/>
    <x v="0"/>
    <s v="Southeastern_shelf"/>
    <x v="15"/>
    <x v="10"/>
    <n v="1.8136048864346499"/>
    <n v="25"/>
    <n v="25"/>
    <n v="1"/>
    <x v="1"/>
  </r>
  <r>
    <x v="2"/>
    <x v="0"/>
    <s v="Southeastern_shelf"/>
    <x v="15"/>
    <x v="8"/>
    <n v="0.92731596636222502"/>
    <n v="13"/>
    <n v="13"/>
    <n v="1"/>
    <x v="1"/>
  </r>
  <r>
    <x v="2"/>
    <x v="0"/>
    <s v="Southeastern_shelf"/>
    <x v="15"/>
    <x v="9"/>
    <n v="2.4315036620419402E-2"/>
    <n v="2"/>
    <n v="2"/>
    <n v="1"/>
    <x v="0"/>
  </r>
  <r>
    <x v="2"/>
    <x v="0"/>
    <s v="Southeastern_slope"/>
    <x v="0"/>
    <x v="0"/>
    <n v="0"/>
    <n v="0"/>
    <n v="0"/>
    <n v="0"/>
    <x v="0"/>
  </r>
  <r>
    <x v="2"/>
    <x v="0"/>
    <s v="Southeastern_slope"/>
    <x v="0"/>
    <x v="10"/>
    <n v="9.0200077797910297E-2"/>
    <n v="0"/>
    <n v="0"/>
    <n v="0"/>
    <x v="0"/>
  </r>
  <r>
    <x v="2"/>
    <x v="0"/>
    <s v="Southeastern_slope"/>
    <x v="0"/>
    <x v="8"/>
    <n v="0.44329117410296598"/>
    <n v="0"/>
    <n v="0"/>
    <n v="0"/>
    <x v="0"/>
  </r>
  <r>
    <x v="2"/>
    <x v="0"/>
    <s v="Southeastern_slope"/>
    <x v="0"/>
    <x v="9"/>
    <n v="3.1105940187745301E-2"/>
    <n v="0"/>
    <n v="0"/>
    <n v="0"/>
    <x v="0"/>
  </r>
  <r>
    <x v="2"/>
    <x v="0"/>
    <s v="Southeastern_slope"/>
    <x v="1"/>
    <x v="0"/>
    <n v="0"/>
    <n v="0"/>
    <n v="0"/>
    <n v="0"/>
    <x v="0"/>
  </r>
  <r>
    <x v="2"/>
    <x v="0"/>
    <s v="Southeastern_slope"/>
    <x v="1"/>
    <x v="10"/>
    <n v="0.13105881191892399"/>
    <n v="0"/>
    <n v="0"/>
    <n v="0"/>
    <x v="0"/>
  </r>
  <r>
    <x v="2"/>
    <x v="0"/>
    <s v="Southeastern_slope"/>
    <x v="1"/>
    <x v="8"/>
    <n v="7.8937019516524598E-2"/>
    <n v="0"/>
    <n v="0"/>
    <n v="0"/>
    <x v="0"/>
  </r>
  <r>
    <x v="2"/>
    <x v="0"/>
    <s v="Southeastern_slope"/>
    <x v="2"/>
    <x v="0"/>
    <n v="3.52107113197358E-4"/>
    <n v="0"/>
    <n v="0"/>
    <n v="0"/>
    <x v="0"/>
  </r>
  <r>
    <x v="2"/>
    <x v="0"/>
    <s v="Southeastern_slope"/>
    <x v="2"/>
    <x v="10"/>
    <n v="0.14077495246483601"/>
    <n v="0"/>
    <n v="0"/>
    <n v="0"/>
    <x v="0"/>
  </r>
  <r>
    <x v="2"/>
    <x v="0"/>
    <s v="Southeastern_slope"/>
    <x v="2"/>
    <x v="8"/>
    <n v="2.50663970665458"/>
    <n v="0"/>
    <n v="0"/>
    <n v="0"/>
    <x v="0"/>
  </r>
  <r>
    <x v="2"/>
    <x v="0"/>
    <s v="Southeastern_slope"/>
    <x v="2"/>
    <x v="9"/>
    <n v="0.73318593278601896"/>
    <n v="0"/>
    <n v="0"/>
    <n v="0"/>
    <x v="0"/>
  </r>
  <r>
    <x v="2"/>
    <x v="0"/>
    <s v="Southeastern_slope"/>
    <x v="3"/>
    <x v="0"/>
    <n v="1.12922629551464E-2"/>
    <n v="0"/>
    <n v="0"/>
    <n v="0"/>
    <x v="0"/>
  </r>
  <r>
    <x v="2"/>
    <x v="0"/>
    <s v="Southeastern_slope"/>
    <x v="3"/>
    <x v="10"/>
    <n v="9.5411591213087302E-2"/>
    <n v="0"/>
    <n v="0"/>
    <n v="0"/>
    <x v="0"/>
  </r>
  <r>
    <x v="2"/>
    <x v="0"/>
    <s v="Southeastern_slope"/>
    <x v="3"/>
    <x v="8"/>
    <n v="0.772527672876265"/>
    <n v="0"/>
    <n v="0"/>
    <n v="0"/>
    <x v="0"/>
  </r>
  <r>
    <x v="2"/>
    <x v="0"/>
    <s v="Southeastern_slope"/>
    <x v="3"/>
    <x v="9"/>
    <n v="0.18915363051746101"/>
    <n v="0"/>
    <n v="0"/>
    <n v="0"/>
    <x v="0"/>
  </r>
  <r>
    <x v="2"/>
    <x v="0"/>
    <s v="Southeastern_slope"/>
    <x v="4"/>
    <x v="0"/>
    <n v="1.83655064870085E-2"/>
    <n v="0"/>
    <n v="0"/>
    <n v="0"/>
    <x v="0"/>
  </r>
  <r>
    <x v="2"/>
    <x v="0"/>
    <s v="Southeastern_slope"/>
    <x v="4"/>
    <x v="10"/>
    <n v="0.44589808369934902"/>
    <n v="0"/>
    <n v="0"/>
    <n v="0"/>
    <x v="0"/>
  </r>
  <r>
    <x v="2"/>
    <x v="0"/>
    <s v="Southeastern_slope"/>
    <x v="4"/>
    <x v="8"/>
    <n v="2.2846604207576302"/>
    <n v="0"/>
    <n v="0"/>
    <n v="0"/>
    <x v="0"/>
  </r>
  <r>
    <x v="2"/>
    <x v="0"/>
    <s v="Southeastern_slope"/>
    <x v="4"/>
    <x v="9"/>
    <n v="0.53265749432583398"/>
    <n v="0"/>
    <n v="0"/>
    <n v="0"/>
    <x v="0"/>
  </r>
  <r>
    <x v="2"/>
    <x v="0"/>
    <s v="Southeastern_slope"/>
    <x v="5"/>
    <x v="0"/>
    <n v="0"/>
    <n v="0"/>
    <n v="0"/>
    <n v="0"/>
    <x v="0"/>
  </r>
  <r>
    <x v="2"/>
    <x v="0"/>
    <s v="Southeastern_slope"/>
    <x v="5"/>
    <x v="10"/>
    <n v="0.34808174075519099"/>
    <n v="0"/>
    <n v="0"/>
    <n v="0"/>
    <x v="0"/>
  </r>
  <r>
    <x v="2"/>
    <x v="0"/>
    <s v="Southeastern_slope"/>
    <x v="5"/>
    <x v="8"/>
    <n v="2.6447733781501399"/>
    <n v="0"/>
    <n v="0"/>
    <n v="0"/>
    <x v="0"/>
  </r>
  <r>
    <x v="2"/>
    <x v="0"/>
    <s v="Southeastern_slope"/>
    <x v="5"/>
    <x v="9"/>
    <n v="0.26308235041168099"/>
    <n v="0"/>
    <n v="0"/>
    <n v="0"/>
    <x v="0"/>
  </r>
  <r>
    <x v="2"/>
    <x v="0"/>
    <s v="Southeastern_slope"/>
    <x v="6"/>
    <x v="0"/>
    <n v="2.0060266158159201E-2"/>
    <n v="0"/>
    <n v="0"/>
    <n v="0"/>
    <x v="0"/>
  </r>
  <r>
    <x v="2"/>
    <x v="0"/>
    <s v="Southeastern_slope"/>
    <x v="6"/>
    <x v="10"/>
    <n v="0.171960658554031"/>
    <n v="0"/>
    <n v="0"/>
    <n v="0"/>
    <x v="0"/>
  </r>
  <r>
    <x v="2"/>
    <x v="0"/>
    <s v="Southeastern_slope"/>
    <x v="6"/>
    <x v="8"/>
    <n v="1.6605797758033201"/>
    <n v="0"/>
    <n v="0"/>
    <n v="0"/>
    <x v="0"/>
  </r>
  <r>
    <x v="2"/>
    <x v="0"/>
    <s v="Southeastern_slope"/>
    <x v="6"/>
    <x v="9"/>
    <n v="0.27369843949914402"/>
    <n v="0"/>
    <n v="0"/>
    <n v="0"/>
    <x v="0"/>
  </r>
  <r>
    <x v="2"/>
    <x v="0"/>
    <s v="Southeastern_slope"/>
    <x v="7"/>
    <x v="0"/>
    <n v="1.3945441028253E-2"/>
    <n v="2"/>
    <n v="2"/>
    <n v="1"/>
    <x v="0"/>
  </r>
  <r>
    <x v="2"/>
    <x v="0"/>
    <s v="Southeastern_slope"/>
    <x v="7"/>
    <x v="10"/>
    <n v="0.77515255684448503"/>
    <n v="8"/>
    <n v="8"/>
    <n v="1"/>
    <x v="1"/>
  </r>
  <r>
    <x v="2"/>
    <x v="0"/>
    <s v="Southeastern_slope"/>
    <x v="7"/>
    <x v="8"/>
    <n v="5.4827963983227797"/>
    <n v="1"/>
    <n v="1"/>
    <n v="1"/>
    <x v="0"/>
  </r>
  <r>
    <x v="2"/>
    <x v="0"/>
    <s v="Southeastern_slope"/>
    <x v="7"/>
    <x v="9"/>
    <n v="0.137360862616204"/>
    <n v="9"/>
    <n v="8"/>
    <n v="1"/>
    <x v="1"/>
  </r>
  <r>
    <x v="2"/>
    <x v="0"/>
    <s v="Southeastern_slope"/>
    <x v="8"/>
    <x v="0"/>
    <n v="1.5503676731309099E-3"/>
    <n v="0"/>
    <n v="0"/>
    <n v="0"/>
    <x v="0"/>
  </r>
  <r>
    <x v="2"/>
    <x v="0"/>
    <s v="Southeastern_slope"/>
    <x v="8"/>
    <x v="10"/>
    <n v="0.164100772192392"/>
    <n v="3"/>
    <n v="3"/>
    <n v="1"/>
    <x v="0"/>
  </r>
  <r>
    <x v="2"/>
    <x v="0"/>
    <s v="Southeastern_slope"/>
    <x v="8"/>
    <x v="8"/>
    <n v="0.84508889879728399"/>
    <n v="16"/>
    <n v="16"/>
    <n v="1"/>
    <x v="1"/>
  </r>
  <r>
    <x v="2"/>
    <x v="0"/>
    <s v="Southeastern_slope"/>
    <x v="8"/>
    <x v="9"/>
    <n v="0.10063530446340201"/>
    <n v="2"/>
    <n v="2"/>
    <n v="1"/>
    <x v="0"/>
  </r>
  <r>
    <x v="2"/>
    <x v="0"/>
    <s v="Southeastern_slope"/>
    <x v="9"/>
    <x v="0"/>
    <n v="4.9929279628740204E-4"/>
    <n v="0"/>
    <n v="0"/>
    <n v="0"/>
    <x v="0"/>
  </r>
  <r>
    <x v="2"/>
    <x v="0"/>
    <s v="Southeastern_slope"/>
    <x v="9"/>
    <x v="10"/>
    <n v="0.31827401488704499"/>
    <n v="21"/>
    <n v="21"/>
    <n v="1"/>
    <x v="1"/>
  </r>
  <r>
    <x v="2"/>
    <x v="0"/>
    <s v="Southeastern_slope"/>
    <x v="9"/>
    <x v="8"/>
    <n v="1.5583048429991799"/>
    <n v="55"/>
    <n v="50"/>
    <n v="1"/>
    <x v="1"/>
  </r>
  <r>
    <x v="2"/>
    <x v="0"/>
    <s v="Southeastern_slope"/>
    <x v="9"/>
    <x v="9"/>
    <n v="0.35553907909255"/>
    <n v="16"/>
    <n v="15"/>
    <n v="1"/>
    <x v="1"/>
  </r>
  <r>
    <x v="2"/>
    <x v="0"/>
    <s v="Southeastern_slope"/>
    <x v="10"/>
    <x v="0"/>
    <n v="0"/>
    <n v="0"/>
    <n v="0"/>
    <n v="0"/>
    <x v="0"/>
  </r>
  <r>
    <x v="2"/>
    <x v="0"/>
    <s v="Southeastern_slope"/>
    <x v="10"/>
    <x v="10"/>
    <n v="0.435279049479327"/>
    <n v="4"/>
    <n v="4"/>
    <n v="1"/>
    <x v="0"/>
  </r>
  <r>
    <x v="2"/>
    <x v="0"/>
    <s v="Southeastern_slope"/>
    <x v="10"/>
    <x v="8"/>
    <n v="2.76387290357229"/>
    <n v="20"/>
    <n v="20"/>
    <n v="1"/>
    <x v="1"/>
  </r>
  <r>
    <x v="2"/>
    <x v="0"/>
    <s v="Southeastern_slope"/>
    <x v="10"/>
    <x v="9"/>
    <n v="0.49426288446204403"/>
    <n v="8"/>
    <n v="8"/>
    <n v="1"/>
    <x v="1"/>
  </r>
  <r>
    <x v="2"/>
    <x v="0"/>
    <s v="Southeastern_slope"/>
    <x v="11"/>
    <x v="0"/>
    <n v="7.8806368408613197E-3"/>
    <n v="0"/>
    <n v="0"/>
    <n v="0"/>
    <x v="0"/>
  </r>
  <r>
    <x v="2"/>
    <x v="0"/>
    <s v="Southeastern_slope"/>
    <x v="11"/>
    <x v="10"/>
    <n v="0.144160917573641"/>
    <n v="6"/>
    <n v="6"/>
    <n v="1"/>
    <x v="1"/>
  </r>
  <r>
    <x v="2"/>
    <x v="0"/>
    <s v="Southeastern_slope"/>
    <x v="11"/>
    <x v="8"/>
    <n v="4.61989279451676"/>
    <n v="54"/>
    <n v="52"/>
    <n v="1"/>
    <x v="1"/>
  </r>
  <r>
    <x v="2"/>
    <x v="0"/>
    <s v="Southeastern_slope"/>
    <x v="11"/>
    <x v="9"/>
    <n v="0.26990552462948503"/>
    <n v="7"/>
    <n v="7"/>
    <n v="1"/>
    <x v="1"/>
  </r>
  <r>
    <x v="2"/>
    <x v="0"/>
    <s v="Southeastern_slope"/>
    <x v="12"/>
    <x v="0"/>
    <n v="0"/>
    <n v="0"/>
    <n v="0"/>
    <n v="0"/>
    <x v="0"/>
  </r>
  <r>
    <x v="2"/>
    <x v="0"/>
    <s v="Southeastern_slope"/>
    <x v="12"/>
    <x v="10"/>
    <n v="0.66560517791083895"/>
    <n v="12"/>
    <n v="12"/>
    <n v="1"/>
    <x v="1"/>
  </r>
  <r>
    <x v="2"/>
    <x v="0"/>
    <s v="Southeastern_slope"/>
    <x v="12"/>
    <x v="8"/>
    <n v="3.2800048739255501"/>
    <n v="31"/>
    <n v="29"/>
    <n v="1"/>
    <x v="1"/>
  </r>
  <r>
    <x v="2"/>
    <x v="0"/>
    <s v="Southeastern_slope"/>
    <x v="12"/>
    <x v="9"/>
    <n v="0.61615151268439305"/>
    <n v="12"/>
    <n v="10"/>
    <n v="1"/>
    <x v="1"/>
  </r>
  <r>
    <x v="2"/>
    <x v="0"/>
    <s v="Southeastern_slope"/>
    <x v="13"/>
    <x v="0"/>
    <n v="5.0869459461715398E-4"/>
    <n v="1"/>
    <n v="0"/>
    <n v="0"/>
    <x v="0"/>
  </r>
  <r>
    <x v="2"/>
    <x v="0"/>
    <s v="Southeastern_slope"/>
    <x v="13"/>
    <x v="10"/>
    <n v="0.110110212634382"/>
    <n v="15"/>
    <n v="11"/>
    <n v="1"/>
    <x v="1"/>
  </r>
  <r>
    <x v="2"/>
    <x v="0"/>
    <s v="Southeastern_slope"/>
    <x v="13"/>
    <x v="8"/>
    <n v="0.48090831622497798"/>
    <n v="27"/>
    <n v="26"/>
    <n v="1"/>
    <x v="1"/>
  </r>
  <r>
    <x v="2"/>
    <x v="0"/>
    <s v="Southeastern_slope"/>
    <x v="13"/>
    <x v="9"/>
    <n v="5.79724309395186E-2"/>
    <n v="3"/>
    <n v="1"/>
    <n v="1"/>
    <x v="0"/>
  </r>
  <r>
    <x v="2"/>
    <x v="0"/>
    <s v="Southeastern_slope"/>
    <x v="14"/>
    <x v="0"/>
    <n v="5.01070718405946E-4"/>
    <n v="0"/>
    <n v="0"/>
    <n v="0"/>
    <x v="0"/>
  </r>
  <r>
    <x v="2"/>
    <x v="0"/>
    <s v="Southeastern_slope"/>
    <x v="14"/>
    <x v="10"/>
    <n v="0.392769923855528"/>
    <n v="8"/>
    <n v="8"/>
    <n v="1"/>
    <x v="1"/>
  </r>
  <r>
    <x v="2"/>
    <x v="0"/>
    <s v="Southeastern_slope"/>
    <x v="14"/>
    <x v="8"/>
    <n v="1.74777553609754"/>
    <n v="10"/>
    <n v="9"/>
    <n v="1"/>
    <x v="1"/>
  </r>
  <r>
    <x v="2"/>
    <x v="0"/>
    <s v="Southeastern_slope"/>
    <x v="14"/>
    <x v="9"/>
    <n v="0.33405654692477899"/>
    <n v="4"/>
    <n v="4"/>
    <n v="1"/>
    <x v="0"/>
  </r>
  <r>
    <x v="2"/>
    <x v="0"/>
    <s v="Southeastern_slope"/>
    <x v="15"/>
    <x v="0"/>
    <n v="0"/>
    <n v="0"/>
    <n v="0"/>
    <n v="0"/>
    <x v="0"/>
  </r>
  <r>
    <x v="2"/>
    <x v="0"/>
    <s v="Southeastern_slope"/>
    <x v="15"/>
    <x v="10"/>
    <n v="0.34715037565455298"/>
    <n v="3"/>
    <n v="3"/>
    <n v="1"/>
    <x v="0"/>
  </r>
  <r>
    <x v="2"/>
    <x v="0"/>
    <s v="Southeastern_slope"/>
    <x v="15"/>
    <x v="8"/>
    <n v="1.8839358235772601"/>
    <n v="17"/>
    <n v="17"/>
    <n v="1"/>
    <x v="1"/>
  </r>
  <r>
    <x v="2"/>
    <x v="0"/>
    <s v="Southeastern_slope"/>
    <x v="15"/>
    <x v="9"/>
    <n v="0.15674374559799101"/>
    <n v="5"/>
    <n v="5"/>
    <n v="1"/>
    <x v="1"/>
  </r>
  <r>
    <x v="2"/>
    <x v="0"/>
    <s v="Yakutat_gully"/>
    <x v="0"/>
    <x v="0"/>
    <n v="1.9118121466660001E-2"/>
    <n v="0"/>
    <n v="0"/>
    <n v="0"/>
    <x v="0"/>
  </r>
  <r>
    <x v="2"/>
    <x v="0"/>
    <s v="Yakutat_gully"/>
    <x v="0"/>
    <x v="10"/>
    <n v="0.32797485726081799"/>
    <n v="0"/>
    <n v="0"/>
    <n v="0"/>
    <x v="0"/>
  </r>
  <r>
    <x v="2"/>
    <x v="0"/>
    <s v="Yakutat_gully"/>
    <x v="0"/>
    <x v="8"/>
    <n v="0.40285072827340801"/>
    <n v="0"/>
    <n v="0"/>
    <n v="0"/>
    <x v="0"/>
  </r>
  <r>
    <x v="2"/>
    <x v="0"/>
    <s v="Yakutat_gully"/>
    <x v="0"/>
    <x v="9"/>
    <n v="6.8163466517478802E-2"/>
    <n v="0"/>
    <n v="0"/>
    <n v="0"/>
    <x v="0"/>
  </r>
  <r>
    <x v="2"/>
    <x v="0"/>
    <s v="Yakutat_gully"/>
    <x v="1"/>
    <x v="0"/>
    <n v="4.6268826782679801E-4"/>
    <n v="0"/>
    <n v="0"/>
    <n v="0"/>
    <x v="0"/>
  </r>
  <r>
    <x v="2"/>
    <x v="0"/>
    <s v="Yakutat_gully"/>
    <x v="1"/>
    <x v="10"/>
    <n v="0.87550054849631798"/>
    <n v="0"/>
    <n v="0"/>
    <n v="0"/>
    <x v="0"/>
  </r>
  <r>
    <x v="2"/>
    <x v="0"/>
    <s v="Yakutat_gully"/>
    <x v="1"/>
    <x v="8"/>
    <n v="0.74101656577865904"/>
    <n v="0"/>
    <n v="0"/>
    <n v="0"/>
    <x v="0"/>
  </r>
  <r>
    <x v="2"/>
    <x v="0"/>
    <s v="Yakutat_gully"/>
    <x v="1"/>
    <x v="9"/>
    <n v="0.27219090594333301"/>
    <n v="0"/>
    <n v="0"/>
    <n v="0"/>
    <x v="0"/>
  </r>
  <r>
    <x v="2"/>
    <x v="0"/>
    <s v="Yakutat_gully"/>
    <x v="2"/>
    <x v="0"/>
    <n v="4.7366504226592099E-3"/>
    <n v="0"/>
    <n v="0"/>
    <n v="0"/>
    <x v="0"/>
  </r>
  <r>
    <x v="2"/>
    <x v="0"/>
    <s v="Yakutat_gully"/>
    <x v="2"/>
    <x v="10"/>
    <n v="0.130438061632036"/>
    <n v="0"/>
    <n v="0"/>
    <n v="0"/>
    <x v="0"/>
  </r>
  <r>
    <x v="2"/>
    <x v="0"/>
    <s v="Yakutat_gully"/>
    <x v="2"/>
    <x v="8"/>
    <n v="2.4596145769289999"/>
    <n v="0"/>
    <n v="0"/>
    <n v="0"/>
    <x v="0"/>
  </r>
  <r>
    <x v="2"/>
    <x v="0"/>
    <s v="Yakutat_gully"/>
    <x v="2"/>
    <x v="9"/>
    <n v="0.29575916322066997"/>
    <n v="0"/>
    <n v="0"/>
    <n v="0"/>
    <x v="0"/>
  </r>
  <r>
    <x v="2"/>
    <x v="0"/>
    <s v="Yakutat_gully"/>
    <x v="3"/>
    <x v="0"/>
    <n v="3.5550285995097401E-2"/>
    <n v="0"/>
    <n v="0"/>
    <n v="0"/>
    <x v="0"/>
  </r>
  <r>
    <x v="2"/>
    <x v="0"/>
    <s v="Yakutat_gully"/>
    <x v="3"/>
    <x v="10"/>
    <n v="0.16864114636906399"/>
    <n v="0"/>
    <n v="0"/>
    <n v="0"/>
    <x v="0"/>
  </r>
  <r>
    <x v="2"/>
    <x v="0"/>
    <s v="Yakutat_gully"/>
    <x v="3"/>
    <x v="8"/>
    <n v="1.35318230945799"/>
    <n v="0"/>
    <n v="0"/>
    <n v="0"/>
    <x v="0"/>
  </r>
  <r>
    <x v="2"/>
    <x v="0"/>
    <s v="Yakutat_gully"/>
    <x v="3"/>
    <x v="9"/>
    <n v="5.6044825713171001E-2"/>
    <n v="0"/>
    <n v="0"/>
    <n v="0"/>
    <x v="0"/>
  </r>
  <r>
    <x v="2"/>
    <x v="0"/>
    <s v="Yakutat_gully"/>
    <x v="4"/>
    <x v="0"/>
    <n v="1.9061349365802002E-2"/>
    <n v="0"/>
    <n v="0"/>
    <n v="0"/>
    <x v="0"/>
  </r>
  <r>
    <x v="2"/>
    <x v="0"/>
    <s v="Yakutat_gully"/>
    <x v="4"/>
    <x v="10"/>
    <n v="0.30114683254623398"/>
    <n v="0"/>
    <n v="0"/>
    <n v="0"/>
    <x v="0"/>
  </r>
  <r>
    <x v="2"/>
    <x v="0"/>
    <s v="Yakutat_gully"/>
    <x v="4"/>
    <x v="8"/>
    <n v="0.40721841631977401"/>
    <n v="0"/>
    <n v="0"/>
    <n v="0"/>
    <x v="0"/>
  </r>
  <r>
    <x v="2"/>
    <x v="0"/>
    <s v="Yakutat_gully"/>
    <x v="4"/>
    <x v="9"/>
    <n v="4.4740558258266297E-2"/>
    <n v="0"/>
    <n v="0"/>
    <n v="0"/>
    <x v="0"/>
  </r>
  <r>
    <x v="2"/>
    <x v="0"/>
    <s v="Yakutat_gully"/>
    <x v="5"/>
    <x v="0"/>
    <n v="1.03361826702586E-3"/>
    <n v="0"/>
    <n v="0"/>
    <n v="0"/>
    <x v="0"/>
  </r>
  <r>
    <x v="2"/>
    <x v="0"/>
    <s v="Yakutat_gully"/>
    <x v="5"/>
    <x v="10"/>
    <n v="0.35414252977358401"/>
    <n v="0"/>
    <n v="0"/>
    <n v="0"/>
    <x v="0"/>
  </r>
  <r>
    <x v="2"/>
    <x v="0"/>
    <s v="Yakutat_gully"/>
    <x v="5"/>
    <x v="8"/>
    <n v="0.30750585149362197"/>
    <n v="0"/>
    <n v="0"/>
    <n v="0"/>
    <x v="0"/>
  </r>
  <r>
    <x v="2"/>
    <x v="0"/>
    <s v="Yakutat_gully"/>
    <x v="5"/>
    <x v="9"/>
    <n v="1.08232100971189E-2"/>
    <n v="0"/>
    <n v="0"/>
    <n v="0"/>
    <x v="0"/>
  </r>
  <r>
    <x v="2"/>
    <x v="0"/>
    <s v="Yakutat_gully"/>
    <x v="6"/>
    <x v="0"/>
    <n v="0"/>
    <n v="0"/>
    <n v="0"/>
    <n v="0"/>
    <x v="0"/>
  </r>
  <r>
    <x v="2"/>
    <x v="0"/>
    <s v="Yakutat_gully"/>
    <x v="6"/>
    <x v="10"/>
    <n v="6.1786953095805598E-2"/>
    <n v="0"/>
    <n v="0"/>
    <n v="0"/>
    <x v="0"/>
  </r>
  <r>
    <x v="2"/>
    <x v="0"/>
    <s v="Yakutat_gully"/>
    <x v="6"/>
    <x v="8"/>
    <n v="0.150855731175006"/>
    <n v="0"/>
    <n v="0"/>
    <n v="0"/>
    <x v="0"/>
  </r>
  <r>
    <x v="2"/>
    <x v="0"/>
    <s v="Yakutat_gully"/>
    <x v="6"/>
    <x v="9"/>
    <n v="1.2227901715847599E-2"/>
    <n v="0"/>
    <n v="0"/>
    <n v="0"/>
    <x v="0"/>
  </r>
  <r>
    <x v="2"/>
    <x v="0"/>
    <s v="Yakutat_gully"/>
    <x v="7"/>
    <x v="10"/>
    <n v="6.2425719631549699E-2"/>
    <n v="7"/>
    <n v="7"/>
    <n v="1"/>
    <x v="1"/>
  </r>
  <r>
    <x v="2"/>
    <x v="0"/>
    <s v="Yakutat_gully"/>
    <x v="7"/>
    <x v="8"/>
    <n v="0.37600801824138103"/>
    <n v="7"/>
    <n v="7"/>
    <n v="1"/>
    <x v="1"/>
  </r>
  <r>
    <x v="2"/>
    <x v="0"/>
    <s v="Yakutat_gully"/>
    <x v="7"/>
    <x v="9"/>
    <n v="1.3785804338670601E-2"/>
    <n v="1"/>
    <n v="1"/>
    <n v="1"/>
    <x v="0"/>
  </r>
  <r>
    <x v="2"/>
    <x v="0"/>
    <s v="Yakutat_gully"/>
    <x v="8"/>
    <x v="0"/>
    <n v="4.02873573016462E-3"/>
    <n v="0"/>
    <n v="0"/>
    <n v="0"/>
    <x v="0"/>
  </r>
  <r>
    <x v="2"/>
    <x v="0"/>
    <s v="Yakutat_gully"/>
    <x v="8"/>
    <x v="10"/>
    <n v="0.494871665108369"/>
    <n v="5"/>
    <n v="5"/>
    <n v="1"/>
    <x v="1"/>
  </r>
  <r>
    <x v="2"/>
    <x v="0"/>
    <s v="Yakutat_gully"/>
    <x v="8"/>
    <x v="8"/>
    <n v="0.98452169045989102"/>
    <n v="10"/>
    <n v="10"/>
    <n v="1"/>
    <x v="1"/>
  </r>
  <r>
    <x v="2"/>
    <x v="0"/>
    <s v="Yakutat_gully"/>
    <x v="8"/>
    <x v="9"/>
    <n v="6.7103414555026497E-2"/>
    <n v="1"/>
    <n v="1"/>
    <n v="1"/>
    <x v="0"/>
  </r>
  <r>
    <x v="2"/>
    <x v="0"/>
    <s v="Yakutat_gully"/>
    <x v="9"/>
    <x v="0"/>
    <n v="3.1457308601341898E-3"/>
    <n v="2"/>
    <n v="2"/>
    <n v="1"/>
    <x v="0"/>
  </r>
  <r>
    <x v="2"/>
    <x v="0"/>
    <s v="Yakutat_gully"/>
    <x v="9"/>
    <x v="10"/>
    <n v="0.11103242999372601"/>
    <n v="1"/>
    <n v="1"/>
    <n v="1"/>
    <x v="0"/>
  </r>
  <r>
    <x v="2"/>
    <x v="0"/>
    <s v="Yakutat_gully"/>
    <x v="9"/>
    <x v="8"/>
    <n v="1.12185024832126"/>
    <n v="15"/>
    <n v="15"/>
    <n v="1"/>
    <x v="1"/>
  </r>
  <r>
    <x v="2"/>
    <x v="0"/>
    <s v="Yakutat_gully"/>
    <x v="9"/>
    <x v="9"/>
    <n v="0.14207399101218399"/>
    <n v="2"/>
    <n v="2"/>
    <n v="1"/>
    <x v="0"/>
  </r>
  <r>
    <x v="2"/>
    <x v="0"/>
    <s v="Yakutat_gully"/>
    <x v="10"/>
    <x v="0"/>
    <n v="3.8295411653280998E-3"/>
    <n v="1"/>
    <n v="1"/>
    <n v="1"/>
    <x v="0"/>
  </r>
  <r>
    <x v="2"/>
    <x v="0"/>
    <s v="Yakutat_gully"/>
    <x v="10"/>
    <x v="10"/>
    <n v="0.12410242607006999"/>
    <n v="11"/>
    <n v="11"/>
    <n v="1"/>
    <x v="1"/>
  </r>
  <r>
    <x v="2"/>
    <x v="0"/>
    <s v="Yakutat_gully"/>
    <x v="10"/>
    <x v="8"/>
    <n v="0.39019959631418799"/>
    <n v="13"/>
    <n v="11"/>
    <n v="1"/>
    <x v="1"/>
  </r>
  <r>
    <x v="2"/>
    <x v="0"/>
    <s v="Yakutat_gully"/>
    <x v="10"/>
    <x v="9"/>
    <n v="4.39474802460844E-2"/>
    <n v="0"/>
    <n v="0"/>
    <n v="0"/>
    <x v="0"/>
  </r>
  <r>
    <x v="2"/>
    <x v="0"/>
    <s v="Yakutat_gully"/>
    <x v="11"/>
    <x v="0"/>
    <n v="0.22374667178377899"/>
    <n v="7"/>
    <n v="7"/>
    <n v="1"/>
    <x v="1"/>
  </r>
  <r>
    <x v="2"/>
    <x v="0"/>
    <s v="Yakutat_gully"/>
    <x v="11"/>
    <x v="10"/>
    <n v="7.7647273375010303E-2"/>
    <n v="6"/>
    <n v="6"/>
    <n v="1"/>
    <x v="1"/>
  </r>
  <r>
    <x v="2"/>
    <x v="0"/>
    <s v="Yakutat_gully"/>
    <x v="11"/>
    <x v="8"/>
    <n v="0.75008034965285497"/>
    <n v="33"/>
    <n v="27"/>
    <n v="1"/>
    <x v="1"/>
  </r>
  <r>
    <x v="2"/>
    <x v="0"/>
    <s v="Yakutat_gully"/>
    <x v="11"/>
    <x v="9"/>
    <n v="0.14987001396005201"/>
    <n v="5"/>
    <n v="5"/>
    <n v="1"/>
    <x v="1"/>
  </r>
  <r>
    <x v="2"/>
    <x v="0"/>
    <s v="Yakutat_gully"/>
    <x v="12"/>
    <x v="0"/>
    <n v="0"/>
    <n v="0"/>
    <n v="0"/>
    <n v="0"/>
    <x v="0"/>
  </r>
  <r>
    <x v="2"/>
    <x v="0"/>
    <s v="Yakutat_gully"/>
    <x v="12"/>
    <x v="10"/>
    <n v="0.51130210618955796"/>
    <n v="12"/>
    <n v="12"/>
    <n v="1"/>
    <x v="1"/>
  </r>
  <r>
    <x v="2"/>
    <x v="0"/>
    <s v="Yakutat_gully"/>
    <x v="12"/>
    <x v="8"/>
    <n v="0.42341530506635999"/>
    <n v="11"/>
    <n v="10"/>
    <n v="1"/>
    <x v="1"/>
  </r>
  <r>
    <x v="2"/>
    <x v="0"/>
    <s v="Yakutat_gully"/>
    <x v="12"/>
    <x v="9"/>
    <n v="0.13988397383159201"/>
    <n v="8"/>
    <n v="8"/>
    <n v="1"/>
    <x v="1"/>
  </r>
  <r>
    <x v="2"/>
    <x v="0"/>
    <s v="Yakutat_gully"/>
    <x v="13"/>
    <x v="0"/>
    <n v="0.23700178556698501"/>
    <n v="1"/>
    <n v="0"/>
    <n v="0"/>
    <x v="0"/>
  </r>
  <r>
    <x v="2"/>
    <x v="0"/>
    <s v="Yakutat_gully"/>
    <x v="13"/>
    <x v="10"/>
    <n v="0.122345979219163"/>
    <n v="2"/>
    <n v="1"/>
    <n v="1"/>
    <x v="0"/>
  </r>
  <r>
    <x v="2"/>
    <x v="0"/>
    <s v="Yakutat_gully"/>
    <x v="13"/>
    <x v="8"/>
    <n v="0.23447990181647799"/>
    <n v="14"/>
    <n v="11"/>
    <n v="1"/>
    <x v="1"/>
  </r>
  <r>
    <x v="2"/>
    <x v="0"/>
    <s v="Yakutat_gully"/>
    <x v="13"/>
    <x v="9"/>
    <n v="1.46535483300098E-2"/>
    <n v="0"/>
    <n v="0"/>
    <n v="0"/>
    <x v="0"/>
  </r>
  <r>
    <x v="2"/>
    <x v="0"/>
    <s v="Yakutat_gully"/>
    <x v="14"/>
    <x v="0"/>
    <n v="1.4163759593540499E-2"/>
    <n v="0"/>
    <n v="0"/>
    <n v="0"/>
    <x v="0"/>
  </r>
  <r>
    <x v="2"/>
    <x v="0"/>
    <s v="Yakutat_gully"/>
    <x v="14"/>
    <x v="10"/>
    <n v="0.24614866308227701"/>
    <n v="5"/>
    <n v="5"/>
    <n v="1"/>
    <x v="1"/>
  </r>
  <r>
    <x v="2"/>
    <x v="0"/>
    <s v="Yakutat_gully"/>
    <x v="14"/>
    <x v="8"/>
    <n v="0.106982776799289"/>
    <n v="12"/>
    <n v="9"/>
    <n v="1"/>
    <x v="1"/>
  </r>
  <r>
    <x v="2"/>
    <x v="0"/>
    <s v="Yakutat_gully"/>
    <x v="14"/>
    <x v="9"/>
    <n v="2.0823771741620801E-2"/>
    <n v="2"/>
    <n v="2"/>
    <n v="1"/>
    <x v="0"/>
  </r>
  <r>
    <x v="2"/>
    <x v="0"/>
    <s v="Yakutat_gully"/>
    <x v="15"/>
    <x v="0"/>
    <n v="5.6751621669119401E-3"/>
    <n v="2"/>
    <n v="1"/>
    <n v="1"/>
    <x v="0"/>
  </r>
  <r>
    <x v="2"/>
    <x v="0"/>
    <s v="Yakutat_gully"/>
    <x v="15"/>
    <x v="10"/>
    <n v="0.31919885665608"/>
    <n v="6"/>
    <n v="6"/>
    <n v="1"/>
    <x v="1"/>
  </r>
  <r>
    <x v="2"/>
    <x v="0"/>
    <s v="Yakutat_gully"/>
    <x v="15"/>
    <x v="8"/>
    <n v="0.76658779231525298"/>
    <n v="10"/>
    <n v="10"/>
    <n v="1"/>
    <x v="1"/>
  </r>
  <r>
    <x v="2"/>
    <x v="0"/>
    <s v="Yakutat_gully"/>
    <x v="15"/>
    <x v="9"/>
    <n v="1.90280039095253E-2"/>
    <n v="2"/>
    <n v="1"/>
    <n v="1"/>
    <x v="0"/>
  </r>
  <r>
    <x v="2"/>
    <x v="0"/>
    <s v="Yakutat_shelf"/>
    <x v="0"/>
    <x v="0"/>
    <n v="8.14000769287654E-2"/>
    <n v="0"/>
    <n v="0"/>
    <n v="0"/>
    <x v="0"/>
  </r>
  <r>
    <x v="2"/>
    <x v="0"/>
    <s v="Yakutat_shelf"/>
    <x v="0"/>
    <x v="10"/>
    <n v="3.4026088788596601E-2"/>
    <n v="0"/>
    <n v="0"/>
    <n v="0"/>
    <x v="0"/>
  </r>
  <r>
    <x v="2"/>
    <x v="0"/>
    <s v="Yakutat_shelf"/>
    <x v="0"/>
    <x v="8"/>
    <n v="1.4738951802499199E-2"/>
    <n v="0"/>
    <n v="0"/>
    <n v="0"/>
    <x v="0"/>
  </r>
  <r>
    <x v="2"/>
    <x v="0"/>
    <s v="Yakutat_shelf"/>
    <x v="0"/>
    <x v="9"/>
    <n v="2.8772146810651798E-3"/>
    <n v="0"/>
    <n v="0"/>
    <n v="0"/>
    <x v="0"/>
  </r>
  <r>
    <x v="2"/>
    <x v="0"/>
    <s v="Yakutat_shelf"/>
    <x v="1"/>
    <x v="0"/>
    <n v="0.15154283585144099"/>
    <n v="0"/>
    <n v="0"/>
    <n v="0"/>
    <x v="0"/>
  </r>
  <r>
    <x v="2"/>
    <x v="0"/>
    <s v="Yakutat_shelf"/>
    <x v="1"/>
    <x v="10"/>
    <n v="2.3089938616771799"/>
    <n v="0"/>
    <n v="0"/>
    <n v="0"/>
    <x v="0"/>
  </r>
  <r>
    <x v="2"/>
    <x v="0"/>
    <s v="Yakutat_shelf"/>
    <x v="1"/>
    <x v="8"/>
    <n v="0.850856454925355"/>
    <n v="0"/>
    <n v="0"/>
    <n v="0"/>
    <x v="0"/>
  </r>
  <r>
    <x v="2"/>
    <x v="0"/>
    <s v="Yakutat_shelf"/>
    <x v="1"/>
    <x v="9"/>
    <n v="0.35248457396323502"/>
    <n v="0"/>
    <n v="0"/>
    <n v="0"/>
    <x v="0"/>
  </r>
  <r>
    <x v="2"/>
    <x v="0"/>
    <s v="Yakutat_shelf"/>
    <x v="2"/>
    <x v="0"/>
    <n v="0.27383497601906798"/>
    <n v="0"/>
    <n v="0"/>
    <n v="0"/>
    <x v="0"/>
  </r>
  <r>
    <x v="2"/>
    <x v="0"/>
    <s v="Yakutat_shelf"/>
    <x v="2"/>
    <x v="10"/>
    <n v="2.5676058467453302"/>
    <n v="29"/>
    <n v="25"/>
    <n v="1"/>
    <x v="1"/>
  </r>
  <r>
    <x v="2"/>
    <x v="0"/>
    <s v="Yakutat_shelf"/>
    <x v="2"/>
    <x v="8"/>
    <n v="4.5418109063675702"/>
    <n v="23"/>
    <n v="20"/>
    <n v="1"/>
    <x v="1"/>
  </r>
  <r>
    <x v="2"/>
    <x v="0"/>
    <s v="Yakutat_shelf"/>
    <x v="2"/>
    <x v="9"/>
    <n v="0.435862355162285"/>
    <n v="8"/>
    <n v="8"/>
    <n v="1"/>
    <x v="1"/>
  </r>
  <r>
    <x v="2"/>
    <x v="0"/>
    <s v="Yakutat_shelf"/>
    <x v="3"/>
    <x v="0"/>
    <n v="0.15337553859771599"/>
    <n v="26"/>
    <n v="15"/>
    <n v="1"/>
    <x v="1"/>
  </r>
  <r>
    <x v="2"/>
    <x v="0"/>
    <s v="Yakutat_shelf"/>
    <x v="3"/>
    <x v="10"/>
    <n v="0.91394209135499205"/>
    <n v="28"/>
    <n v="19"/>
    <n v="1"/>
    <x v="1"/>
  </r>
  <r>
    <x v="2"/>
    <x v="0"/>
    <s v="Yakutat_shelf"/>
    <x v="3"/>
    <x v="8"/>
    <n v="2.47273076138696"/>
    <n v="62"/>
    <n v="47"/>
    <n v="1"/>
    <x v="1"/>
  </r>
  <r>
    <x v="2"/>
    <x v="0"/>
    <s v="Yakutat_shelf"/>
    <x v="3"/>
    <x v="9"/>
    <n v="0.62872883335357199"/>
    <n v="8"/>
    <n v="8"/>
    <n v="1"/>
    <x v="1"/>
  </r>
  <r>
    <x v="2"/>
    <x v="0"/>
    <s v="Yakutat_shelf"/>
    <x v="4"/>
    <x v="0"/>
    <n v="3.5377236615682"/>
    <n v="0"/>
    <n v="0"/>
    <n v="0"/>
    <x v="0"/>
  </r>
  <r>
    <x v="2"/>
    <x v="0"/>
    <s v="Yakutat_shelf"/>
    <x v="4"/>
    <x v="10"/>
    <n v="1.2031626634456301"/>
    <n v="0"/>
    <n v="0"/>
    <n v="0"/>
    <x v="0"/>
  </r>
  <r>
    <x v="2"/>
    <x v="0"/>
    <s v="Yakutat_shelf"/>
    <x v="4"/>
    <x v="8"/>
    <n v="0.75315686424643002"/>
    <n v="0"/>
    <n v="0"/>
    <n v="0"/>
    <x v="0"/>
  </r>
  <r>
    <x v="2"/>
    <x v="0"/>
    <s v="Yakutat_shelf"/>
    <x v="4"/>
    <x v="9"/>
    <n v="0.24969658099245501"/>
    <n v="0"/>
    <n v="0"/>
    <n v="0"/>
    <x v="0"/>
  </r>
  <r>
    <x v="2"/>
    <x v="0"/>
    <s v="Yakutat_shelf"/>
    <x v="5"/>
    <x v="0"/>
    <n v="1.3417041120231401"/>
    <n v="0"/>
    <n v="0"/>
    <n v="0"/>
    <x v="0"/>
  </r>
  <r>
    <x v="2"/>
    <x v="0"/>
    <s v="Yakutat_shelf"/>
    <x v="5"/>
    <x v="10"/>
    <n v="1.0178430962034299"/>
    <n v="4"/>
    <n v="4"/>
    <n v="1"/>
    <x v="0"/>
  </r>
  <r>
    <x v="2"/>
    <x v="0"/>
    <s v="Yakutat_shelf"/>
    <x v="5"/>
    <x v="8"/>
    <n v="0.83282935924232504"/>
    <n v="7"/>
    <n v="5"/>
    <n v="1"/>
    <x v="1"/>
  </r>
  <r>
    <x v="2"/>
    <x v="0"/>
    <s v="Yakutat_shelf"/>
    <x v="5"/>
    <x v="9"/>
    <n v="0.236003239698929"/>
    <n v="0"/>
    <n v="0"/>
    <n v="0"/>
    <x v="0"/>
  </r>
  <r>
    <x v="2"/>
    <x v="0"/>
    <s v="Yakutat_shelf"/>
    <x v="6"/>
    <x v="0"/>
    <n v="0.34392261178098299"/>
    <n v="8"/>
    <n v="8"/>
    <n v="1"/>
    <x v="1"/>
  </r>
  <r>
    <x v="2"/>
    <x v="0"/>
    <s v="Yakutat_shelf"/>
    <x v="6"/>
    <x v="10"/>
    <n v="1.74550110847316"/>
    <n v="22"/>
    <n v="19"/>
    <n v="1"/>
    <x v="1"/>
  </r>
  <r>
    <x v="2"/>
    <x v="0"/>
    <s v="Yakutat_shelf"/>
    <x v="6"/>
    <x v="8"/>
    <n v="0.420190159295456"/>
    <n v="13"/>
    <n v="13"/>
    <n v="1"/>
    <x v="1"/>
  </r>
  <r>
    <x v="2"/>
    <x v="0"/>
    <s v="Yakutat_shelf"/>
    <x v="6"/>
    <x v="9"/>
    <n v="9.4377993721615705E-2"/>
    <n v="1"/>
    <n v="0"/>
    <n v="0"/>
    <x v="0"/>
  </r>
  <r>
    <x v="2"/>
    <x v="0"/>
    <s v="Yakutat_shelf"/>
    <x v="7"/>
    <x v="0"/>
    <n v="0.328552660486991"/>
    <n v="13"/>
    <n v="13"/>
    <n v="1"/>
    <x v="1"/>
  </r>
  <r>
    <x v="2"/>
    <x v="0"/>
    <s v="Yakutat_shelf"/>
    <x v="7"/>
    <x v="10"/>
    <n v="0.61334086489163397"/>
    <n v="18"/>
    <n v="16"/>
    <n v="1"/>
    <x v="1"/>
  </r>
  <r>
    <x v="2"/>
    <x v="0"/>
    <s v="Yakutat_shelf"/>
    <x v="7"/>
    <x v="8"/>
    <n v="0.69453614769545602"/>
    <n v="9"/>
    <n v="9"/>
    <n v="1"/>
    <x v="1"/>
  </r>
  <r>
    <x v="2"/>
    <x v="0"/>
    <s v="Yakutat_shelf"/>
    <x v="7"/>
    <x v="9"/>
    <n v="0.19435769525733401"/>
    <n v="0"/>
    <n v="0"/>
    <n v="0"/>
    <x v="0"/>
  </r>
  <r>
    <x v="2"/>
    <x v="0"/>
    <s v="Yakutat_shelf"/>
    <x v="8"/>
    <x v="0"/>
    <n v="0.36764260442291702"/>
    <n v="13"/>
    <n v="13"/>
    <n v="1"/>
    <x v="1"/>
  </r>
  <r>
    <x v="2"/>
    <x v="0"/>
    <s v="Yakutat_shelf"/>
    <x v="8"/>
    <x v="10"/>
    <n v="0.73929522468379205"/>
    <n v="30"/>
    <n v="30"/>
    <n v="1"/>
    <x v="1"/>
  </r>
  <r>
    <x v="2"/>
    <x v="0"/>
    <s v="Yakutat_shelf"/>
    <x v="8"/>
    <x v="8"/>
    <n v="0.46002097547788301"/>
    <n v="35"/>
    <n v="32"/>
    <n v="1"/>
    <x v="1"/>
  </r>
  <r>
    <x v="2"/>
    <x v="0"/>
    <s v="Yakutat_shelf"/>
    <x v="8"/>
    <x v="9"/>
    <n v="0.172164659145781"/>
    <n v="4"/>
    <n v="4"/>
    <n v="1"/>
    <x v="0"/>
  </r>
  <r>
    <x v="2"/>
    <x v="0"/>
    <s v="Yakutat_shelf"/>
    <x v="9"/>
    <x v="0"/>
    <n v="0.68088775499183196"/>
    <n v="3"/>
    <n v="3"/>
    <n v="1"/>
    <x v="0"/>
  </r>
  <r>
    <x v="2"/>
    <x v="0"/>
    <s v="Yakutat_shelf"/>
    <x v="9"/>
    <x v="10"/>
    <n v="1.2654457854549299"/>
    <n v="29"/>
    <n v="25"/>
    <n v="1"/>
    <x v="1"/>
  </r>
  <r>
    <x v="2"/>
    <x v="0"/>
    <s v="Yakutat_shelf"/>
    <x v="9"/>
    <x v="8"/>
    <n v="0.93196962609058298"/>
    <n v="19"/>
    <n v="19"/>
    <n v="1"/>
    <x v="1"/>
  </r>
  <r>
    <x v="2"/>
    <x v="0"/>
    <s v="Yakutat_shelf"/>
    <x v="9"/>
    <x v="9"/>
    <n v="0.31447000799208302"/>
    <n v="3"/>
    <n v="3"/>
    <n v="1"/>
    <x v="0"/>
  </r>
  <r>
    <x v="2"/>
    <x v="0"/>
    <s v="Yakutat_shelf"/>
    <x v="10"/>
    <x v="0"/>
    <n v="0.42548039379198399"/>
    <n v="24"/>
    <n v="22"/>
    <n v="1"/>
    <x v="1"/>
  </r>
  <r>
    <x v="2"/>
    <x v="0"/>
    <s v="Yakutat_shelf"/>
    <x v="10"/>
    <x v="10"/>
    <n v="1.1973817042124599"/>
    <n v="27"/>
    <n v="23"/>
    <n v="1"/>
    <x v="1"/>
  </r>
  <r>
    <x v="2"/>
    <x v="0"/>
    <s v="Yakutat_shelf"/>
    <x v="10"/>
    <x v="8"/>
    <n v="1.33078683853016"/>
    <n v="27"/>
    <n v="26"/>
    <n v="1"/>
    <x v="1"/>
  </r>
  <r>
    <x v="2"/>
    <x v="0"/>
    <s v="Yakutat_shelf"/>
    <x v="10"/>
    <x v="9"/>
    <n v="0.73944914687964103"/>
    <n v="9"/>
    <n v="9"/>
    <n v="1"/>
    <x v="1"/>
  </r>
  <r>
    <x v="2"/>
    <x v="0"/>
    <s v="Yakutat_shelf"/>
    <x v="11"/>
    <x v="0"/>
    <n v="2.9717683775088601"/>
    <n v="33"/>
    <n v="30"/>
    <n v="1"/>
    <x v="1"/>
  </r>
  <r>
    <x v="2"/>
    <x v="0"/>
    <s v="Yakutat_shelf"/>
    <x v="11"/>
    <x v="10"/>
    <n v="0.69001942813497297"/>
    <n v="14"/>
    <n v="14"/>
    <n v="1"/>
    <x v="1"/>
  </r>
  <r>
    <x v="2"/>
    <x v="0"/>
    <s v="Yakutat_shelf"/>
    <x v="11"/>
    <x v="8"/>
    <n v="0.51912015437712999"/>
    <n v="31"/>
    <n v="27"/>
    <n v="1"/>
    <x v="1"/>
  </r>
  <r>
    <x v="2"/>
    <x v="0"/>
    <s v="Yakutat_shelf"/>
    <x v="11"/>
    <x v="9"/>
    <n v="0.187479181666658"/>
    <n v="9"/>
    <n v="9"/>
    <n v="1"/>
    <x v="1"/>
  </r>
  <r>
    <x v="2"/>
    <x v="0"/>
    <s v="Yakutat_shelf"/>
    <x v="12"/>
    <x v="0"/>
    <n v="0.34320266052258103"/>
    <n v="12"/>
    <n v="12"/>
    <n v="1"/>
    <x v="1"/>
  </r>
  <r>
    <x v="2"/>
    <x v="0"/>
    <s v="Yakutat_shelf"/>
    <x v="12"/>
    <x v="10"/>
    <n v="0.49603141219168101"/>
    <n v="35"/>
    <n v="31"/>
    <n v="1"/>
    <x v="1"/>
  </r>
  <r>
    <x v="2"/>
    <x v="0"/>
    <s v="Yakutat_shelf"/>
    <x v="12"/>
    <x v="8"/>
    <n v="0.55028960828492901"/>
    <n v="24"/>
    <n v="23"/>
    <n v="1"/>
    <x v="1"/>
  </r>
  <r>
    <x v="2"/>
    <x v="0"/>
    <s v="Yakutat_shelf"/>
    <x v="12"/>
    <x v="9"/>
    <n v="0.30105596356537101"/>
    <n v="26"/>
    <n v="24"/>
    <n v="1"/>
    <x v="1"/>
  </r>
  <r>
    <x v="2"/>
    <x v="0"/>
    <s v="Yakutat_shelf"/>
    <x v="13"/>
    <x v="0"/>
    <n v="0.53936673625769904"/>
    <n v="26"/>
    <n v="18"/>
    <n v="1"/>
    <x v="1"/>
  </r>
  <r>
    <x v="2"/>
    <x v="0"/>
    <s v="Yakutat_shelf"/>
    <x v="13"/>
    <x v="10"/>
    <n v="0.24165396350552101"/>
    <n v="26"/>
    <n v="26"/>
    <n v="1"/>
    <x v="1"/>
  </r>
  <r>
    <x v="2"/>
    <x v="0"/>
    <s v="Yakutat_shelf"/>
    <x v="13"/>
    <x v="8"/>
    <n v="0.30908957499184497"/>
    <n v="25"/>
    <n v="24"/>
    <n v="1"/>
    <x v="1"/>
  </r>
  <r>
    <x v="2"/>
    <x v="0"/>
    <s v="Yakutat_shelf"/>
    <x v="13"/>
    <x v="9"/>
    <n v="0.101447975198145"/>
    <n v="10"/>
    <n v="10"/>
    <n v="1"/>
    <x v="1"/>
  </r>
  <r>
    <x v="2"/>
    <x v="0"/>
    <s v="Yakutat_shelf"/>
    <x v="14"/>
    <x v="0"/>
    <n v="0.29799932771780901"/>
    <n v="3"/>
    <n v="2"/>
    <n v="1"/>
    <x v="0"/>
  </r>
  <r>
    <x v="2"/>
    <x v="0"/>
    <s v="Yakutat_shelf"/>
    <x v="14"/>
    <x v="10"/>
    <n v="1.49337701305879"/>
    <n v="14"/>
    <n v="13"/>
    <n v="1"/>
    <x v="1"/>
  </r>
  <r>
    <x v="2"/>
    <x v="0"/>
    <s v="Yakutat_shelf"/>
    <x v="14"/>
    <x v="8"/>
    <n v="0.58815270771418404"/>
    <n v="9"/>
    <n v="8"/>
    <n v="1"/>
    <x v="1"/>
  </r>
  <r>
    <x v="2"/>
    <x v="0"/>
    <s v="Yakutat_shelf"/>
    <x v="14"/>
    <x v="9"/>
    <n v="4.7705127809250299E-2"/>
    <n v="5"/>
    <n v="4"/>
    <n v="1"/>
    <x v="0"/>
  </r>
  <r>
    <x v="2"/>
    <x v="0"/>
    <s v="Yakutat_shelf"/>
    <x v="15"/>
    <x v="0"/>
    <n v="0.70967352182930499"/>
    <n v="9"/>
    <n v="9"/>
    <n v="1"/>
    <x v="1"/>
  </r>
  <r>
    <x v="2"/>
    <x v="0"/>
    <s v="Yakutat_shelf"/>
    <x v="15"/>
    <x v="10"/>
    <n v="1.59331843674022"/>
    <n v="42"/>
    <n v="40"/>
    <n v="1"/>
    <x v="1"/>
  </r>
  <r>
    <x v="2"/>
    <x v="0"/>
    <s v="Yakutat_shelf"/>
    <x v="15"/>
    <x v="8"/>
    <n v="1.1389456783663201"/>
    <n v="36"/>
    <n v="34"/>
    <n v="1"/>
    <x v="1"/>
  </r>
  <r>
    <x v="2"/>
    <x v="0"/>
    <s v="Yakutat_shelf"/>
    <x v="15"/>
    <x v="9"/>
    <n v="0.36432521981244198"/>
    <n v="8"/>
    <n v="7"/>
    <n v="1"/>
    <x v="1"/>
  </r>
  <r>
    <x v="2"/>
    <x v="0"/>
    <s v="Yakutat_slope"/>
    <x v="0"/>
    <x v="0"/>
    <n v="9.4790205693282507E-3"/>
    <n v="0"/>
    <n v="0"/>
    <n v="0"/>
    <x v="0"/>
  </r>
  <r>
    <x v="2"/>
    <x v="0"/>
    <s v="Yakutat_slope"/>
    <x v="0"/>
    <x v="10"/>
    <n v="0.20023751835836701"/>
    <n v="0"/>
    <n v="0"/>
    <n v="0"/>
    <x v="0"/>
  </r>
  <r>
    <x v="2"/>
    <x v="0"/>
    <s v="Yakutat_slope"/>
    <x v="0"/>
    <x v="8"/>
    <n v="0.26970997293911397"/>
    <n v="0"/>
    <n v="0"/>
    <n v="0"/>
    <x v="0"/>
  </r>
  <r>
    <x v="2"/>
    <x v="0"/>
    <s v="Yakutat_slope"/>
    <x v="0"/>
    <x v="9"/>
    <n v="8.6958233167272695E-3"/>
    <n v="0"/>
    <n v="0"/>
    <n v="0"/>
    <x v="0"/>
  </r>
  <r>
    <x v="2"/>
    <x v="0"/>
    <s v="Yakutat_slope"/>
    <x v="1"/>
    <x v="0"/>
    <n v="0"/>
    <n v="0"/>
    <n v="0"/>
    <n v="0"/>
    <x v="0"/>
  </r>
  <r>
    <x v="2"/>
    <x v="0"/>
    <s v="Yakutat_slope"/>
    <x v="1"/>
    <x v="10"/>
    <n v="5.6029571106554002E-3"/>
    <n v="0"/>
    <n v="0"/>
    <n v="0"/>
    <x v="0"/>
  </r>
  <r>
    <x v="2"/>
    <x v="0"/>
    <s v="Yakutat_slope"/>
    <x v="1"/>
    <x v="8"/>
    <n v="0.31348023832382899"/>
    <n v="0"/>
    <n v="0"/>
    <n v="0"/>
    <x v="0"/>
  </r>
  <r>
    <x v="2"/>
    <x v="0"/>
    <s v="Yakutat_slope"/>
    <x v="1"/>
    <x v="9"/>
    <n v="3.8584553353859997E-2"/>
    <n v="0"/>
    <n v="0"/>
    <n v="0"/>
    <x v="0"/>
  </r>
  <r>
    <x v="2"/>
    <x v="0"/>
    <s v="Yakutat_slope"/>
    <x v="2"/>
    <x v="0"/>
    <n v="0"/>
    <n v="0"/>
    <n v="0"/>
    <n v="0"/>
    <x v="0"/>
  </r>
  <r>
    <x v="2"/>
    <x v="0"/>
    <s v="Yakutat_slope"/>
    <x v="2"/>
    <x v="10"/>
    <n v="1.2448583887326699E-3"/>
    <n v="0"/>
    <n v="0"/>
    <n v="0"/>
    <x v="0"/>
  </r>
  <r>
    <x v="2"/>
    <x v="0"/>
    <s v="Yakutat_slope"/>
    <x v="2"/>
    <x v="8"/>
    <n v="1.43859155096424"/>
    <n v="0"/>
    <n v="0"/>
    <n v="0"/>
    <x v="0"/>
  </r>
  <r>
    <x v="2"/>
    <x v="0"/>
    <s v="Yakutat_slope"/>
    <x v="2"/>
    <x v="9"/>
    <n v="0.12516101546775399"/>
    <n v="0"/>
    <n v="0"/>
    <n v="0"/>
    <x v="0"/>
  </r>
  <r>
    <x v="2"/>
    <x v="0"/>
    <s v="Yakutat_slope"/>
    <x v="3"/>
    <x v="0"/>
    <n v="5.5921433102165501E-4"/>
    <n v="0"/>
    <n v="0"/>
    <n v="0"/>
    <x v="0"/>
  </r>
  <r>
    <x v="2"/>
    <x v="0"/>
    <s v="Yakutat_slope"/>
    <x v="3"/>
    <x v="10"/>
    <n v="0.194971739782661"/>
    <n v="0"/>
    <n v="0"/>
    <n v="0"/>
    <x v="0"/>
  </r>
  <r>
    <x v="2"/>
    <x v="0"/>
    <s v="Yakutat_slope"/>
    <x v="3"/>
    <x v="8"/>
    <n v="0.56128472097516002"/>
    <n v="0"/>
    <n v="0"/>
    <n v="0"/>
    <x v="0"/>
  </r>
  <r>
    <x v="2"/>
    <x v="0"/>
    <s v="Yakutat_slope"/>
    <x v="3"/>
    <x v="9"/>
    <n v="1.72740341839379E-2"/>
    <n v="0"/>
    <n v="0"/>
    <n v="0"/>
    <x v="0"/>
  </r>
  <r>
    <x v="2"/>
    <x v="0"/>
    <s v="Yakutat_slope"/>
    <x v="4"/>
    <x v="0"/>
    <n v="1.72910374147149E-2"/>
    <n v="0"/>
    <n v="0"/>
    <n v="0"/>
    <x v="0"/>
  </r>
  <r>
    <x v="2"/>
    <x v="0"/>
    <s v="Yakutat_slope"/>
    <x v="4"/>
    <x v="10"/>
    <n v="0.84752260169358096"/>
    <n v="0"/>
    <n v="0"/>
    <n v="0"/>
    <x v="0"/>
  </r>
  <r>
    <x v="2"/>
    <x v="0"/>
    <s v="Yakutat_slope"/>
    <x v="4"/>
    <x v="8"/>
    <n v="1.5559154601385099"/>
    <n v="0"/>
    <n v="0"/>
    <n v="0"/>
    <x v="0"/>
  </r>
  <r>
    <x v="2"/>
    <x v="0"/>
    <s v="Yakutat_slope"/>
    <x v="4"/>
    <x v="9"/>
    <n v="9.4278840067772707E-2"/>
    <n v="0"/>
    <n v="0"/>
    <n v="0"/>
    <x v="0"/>
  </r>
  <r>
    <x v="2"/>
    <x v="0"/>
    <s v="Yakutat_slope"/>
    <x v="5"/>
    <x v="0"/>
    <n v="0"/>
    <n v="0"/>
    <n v="0"/>
    <n v="0"/>
    <x v="0"/>
  </r>
  <r>
    <x v="2"/>
    <x v="0"/>
    <s v="Yakutat_slope"/>
    <x v="5"/>
    <x v="10"/>
    <n v="5.11107009652563E-3"/>
    <n v="0"/>
    <n v="0"/>
    <n v="0"/>
    <x v="0"/>
  </r>
  <r>
    <x v="2"/>
    <x v="0"/>
    <s v="Yakutat_slope"/>
    <x v="5"/>
    <x v="8"/>
    <n v="8.0587221864318395E-2"/>
    <n v="0"/>
    <n v="0"/>
    <n v="0"/>
    <x v="0"/>
  </r>
  <r>
    <x v="2"/>
    <x v="0"/>
    <s v="Yakutat_slope"/>
    <x v="5"/>
    <x v="9"/>
    <n v="1.5451601358464901E-2"/>
    <n v="0"/>
    <n v="0"/>
    <n v="0"/>
    <x v="0"/>
  </r>
  <r>
    <x v="2"/>
    <x v="0"/>
    <s v="Yakutat_slope"/>
    <x v="6"/>
    <x v="0"/>
    <n v="0"/>
    <n v="0"/>
    <n v="0"/>
    <n v="0"/>
    <x v="0"/>
  </r>
  <r>
    <x v="2"/>
    <x v="0"/>
    <s v="Yakutat_slope"/>
    <x v="6"/>
    <x v="10"/>
    <n v="0.210170982359252"/>
    <n v="0"/>
    <n v="0"/>
    <n v="0"/>
    <x v="0"/>
  </r>
  <r>
    <x v="2"/>
    <x v="0"/>
    <s v="Yakutat_slope"/>
    <x v="6"/>
    <x v="8"/>
    <n v="0.235627087078184"/>
    <n v="0"/>
    <n v="0"/>
    <n v="0"/>
    <x v="0"/>
  </r>
  <r>
    <x v="2"/>
    <x v="0"/>
    <s v="Yakutat_slope"/>
    <x v="6"/>
    <x v="9"/>
    <n v="4.0555904342330799E-2"/>
    <n v="0"/>
    <n v="0"/>
    <n v="0"/>
    <x v="0"/>
  </r>
  <r>
    <x v="2"/>
    <x v="0"/>
    <s v="Yakutat_slope"/>
    <x v="7"/>
    <x v="0"/>
    <n v="0"/>
    <n v="0"/>
    <n v="0"/>
    <n v="0"/>
    <x v="0"/>
  </r>
  <r>
    <x v="2"/>
    <x v="0"/>
    <s v="Yakutat_slope"/>
    <x v="7"/>
    <x v="10"/>
    <n v="0.249476950181443"/>
    <n v="5"/>
    <n v="5"/>
    <n v="1"/>
    <x v="1"/>
  </r>
  <r>
    <x v="2"/>
    <x v="0"/>
    <s v="Yakutat_slope"/>
    <x v="7"/>
    <x v="8"/>
    <n v="1.31314698012334"/>
    <n v="5"/>
    <n v="5"/>
    <n v="1"/>
    <x v="1"/>
  </r>
  <r>
    <x v="2"/>
    <x v="0"/>
    <s v="Yakutat_slope"/>
    <x v="7"/>
    <x v="9"/>
    <n v="4.6241190378902598E-2"/>
    <n v="1"/>
    <n v="1"/>
    <n v="1"/>
    <x v="0"/>
  </r>
  <r>
    <x v="2"/>
    <x v="0"/>
    <s v="Yakutat_slope"/>
    <x v="8"/>
    <x v="0"/>
    <n v="0"/>
    <n v="0"/>
    <n v="0"/>
    <n v="0"/>
    <x v="0"/>
  </r>
  <r>
    <x v="2"/>
    <x v="0"/>
    <s v="Yakutat_slope"/>
    <x v="8"/>
    <x v="10"/>
    <n v="0.13052213898925299"/>
    <n v="6"/>
    <n v="6"/>
    <n v="1"/>
    <x v="1"/>
  </r>
  <r>
    <x v="2"/>
    <x v="0"/>
    <s v="Yakutat_slope"/>
    <x v="8"/>
    <x v="8"/>
    <n v="0.61325277132997802"/>
    <n v="17"/>
    <n v="17"/>
    <n v="1"/>
    <x v="1"/>
  </r>
  <r>
    <x v="2"/>
    <x v="0"/>
    <s v="Yakutat_slope"/>
    <x v="8"/>
    <x v="9"/>
    <n v="0.194919087560707"/>
    <n v="5"/>
    <n v="5"/>
    <n v="1"/>
    <x v="1"/>
  </r>
  <r>
    <x v="2"/>
    <x v="0"/>
    <s v="Yakutat_slope"/>
    <x v="9"/>
    <x v="0"/>
    <n v="0"/>
    <n v="0"/>
    <n v="0"/>
    <n v="0"/>
    <x v="0"/>
  </r>
  <r>
    <x v="2"/>
    <x v="0"/>
    <s v="Yakutat_slope"/>
    <x v="9"/>
    <x v="10"/>
    <n v="1.4022555833350899E-2"/>
    <n v="6"/>
    <n v="6"/>
    <n v="1"/>
    <x v="1"/>
  </r>
  <r>
    <x v="2"/>
    <x v="0"/>
    <s v="Yakutat_slope"/>
    <x v="9"/>
    <x v="8"/>
    <n v="0.377230091318076"/>
    <n v="21"/>
    <n v="20"/>
    <n v="1"/>
    <x v="1"/>
  </r>
  <r>
    <x v="2"/>
    <x v="0"/>
    <s v="Yakutat_slope"/>
    <x v="9"/>
    <x v="9"/>
    <n v="0.140994942019323"/>
    <n v="9"/>
    <n v="9"/>
    <n v="1"/>
    <x v="1"/>
  </r>
  <r>
    <x v="2"/>
    <x v="0"/>
    <s v="Yakutat_slope"/>
    <x v="10"/>
    <x v="0"/>
    <n v="6.0160170996102205E-4"/>
    <n v="0"/>
    <n v="0"/>
    <n v="0"/>
    <x v="0"/>
  </r>
  <r>
    <x v="2"/>
    <x v="0"/>
    <s v="Yakutat_slope"/>
    <x v="10"/>
    <x v="10"/>
    <n v="0.29476848111901999"/>
    <n v="8"/>
    <n v="8"/>
    <n v="1"/>
    <x v="1"/>
  </r>
  <r>
    <x v="2"/>
    <x v="0"/>
    <s v="Yakutat_slope"/>
    <x v="10"/>
    <x v="8"/>
    <n v="0.927457820226259"/>
    <n v="15"/>
    <n v="15"/>
    <n v="1"/>
    <x v="1"/>
  </r>
  <r>
    <x v="2"/>
    <x v="0"/>
    <s v="Yakutat_slope"/>
    <x v="10"/>
    <x v="9"/>
    <n v="0.13630607126376901"/>
    <n v="0"/>
    <n v="0"/>
    <n v="0"/>
    <x v="0"/>
  </r>
  <r>
    <x v="2"/>
    <x v="0"/>
    <s v="Yakutat_slope"/>
    <x v="11"/>
    <x v="0"/>
    <n v="5.2901646072096398E-4"/>
    <n v="1"/>
    <n v="1"/>
    <n v="1"/>
    <x v="0"/>
  </r>
  <r>
    <x v="2"/>
    <x v="0"/>
    <s v="Yakutat_slope"/>
    <x v="11"/>
    <x v="10"/>
    <n v="3.2264979571131697E-2"/>
    <n v="1"/>
    <n v="1"/>
    <n v="1"/>
    <x v="0"/>
  </r>
  <r>
    <x v="2"/>
    <x v="0"/>
    <s v="Yakutat_slope"/>
    <x v="11"/>
    <x v="8"/>
    <n v="2.57948346520145"/>
    <n v="22"/>
    <n v="22"/>
    <n v="1"/>
    <x v="1"/>
  </r>
  <r>
    <x v="2"/>
    <x v="0"/>
    <s v="Yakutat_slope"/>
    <x v="11"/>
    <x v="9"/>
    <n v="0.68125916581891199"/>
    <n v="11"/>
    <n v="11"/>
    <n v="1"/>
    <x v="1"/>
  </r>
  <r>
    <x v="2"/>
    <x v="0"/>
    <s v="Yakutat_slope"/>
    <x v="12"/>
    <x v="0"/>
    <n v="1.9951670372576401E-3"/>
    <n v="0"/>
    <n v="0"/>
    <n v="0"/>
    <x v="0"/>
  </r>
  <r>
    <x v="2"/>
    <x v="0"/>
    <s v="Yakutat_slope"/>
    <x v="12"/>
    <x v="10"/>
    <n v="0.32930875623775602"/>
    <n v="0"/>
    <n v="0"/>
    <n v="0"/>
    <x v="0"/>
  </r>
  <r>
    <x v="2"/>
    <x v="0"/>
    <s v="Yakutat_slope"/>
    <x v="12"/>
    <x v="8"/>
    <n v="3.5742202048883298"/>
    <n v="9"/>
    <n v="9"/>
    <n v="1"/>
    <x v="1"/>
  </r>
  <r>
    <x v="2"/>
    <x v="0"/>
    <s v="Yakutat_slope"/>
    <x v="12"/>
    <x v="9"/>
    <n v="2.3824767096024302"/>
    <n v="5"/>
    <n v="5"/>
    <n v="1"/>
    <x v="1"/>
  </r>
  <r>
    <x v="2"/>
    <x v="0"/>
    <s v="Yakutat_slope"/>
    <x v="13"/>
    <x v="0"/>
    <n v="9.0039752703596806E-2"/>
    <n v="0"/>
    <n v="0"/>
    <n v="0"/>
    <x v="0"/>
  </r>
  <r>
    <x v="2"/>
    <x v="0"/>
    <s v="Yakutat_slope"/>
    <x v="13"/>
    <x v="10"/>
    <n v="0.113927677066122"/>
    <n v="1"/>
    <n v="1"/>
    <n v="1"/>
    <x v="0"/>
  </r>
  <r>
    <x v="2"/>
    <x v="0"/>
    <s v="Yakutat_slope"/>
    <x v="13"/>
    <x v="8"/>
    <n v="8.8061208769874305E-2"/>
    <n v="15"/>
    <n v="12"/>
    <n v="1"/>
    <x v="1"/>
  </r>
  <r>
    <x v="2"/>
    <x v="0"/>
    <s v="Yakutat_slope"/>
    <x v="13"/>
    <x v="9"/>
    <n v="1.69821791933411E-2"/>
    <n v="1"/>
    <n v="1"/>
    <n v="1"/>
    <x v="0"/>
  </r>
  <r>
    <x v="2"/>
    <x v="0"/>
    <s v="Yakutat_slope"/>
    <x v="14"/>
    <x v="0"/>
    <n v="4.3684536857701304E-3"/>
    <n v="2"/>
    <n v="2"/>
    <n v="1"/>
    <x v="0"/>
  </r>
  <r>
    <x v="2"/>
    <x v="0"/>
    <s v="Yakutat_slope"/>
    <x v="14"/>
    <x v="10"/>
    <n v="0.18791950385448999"/>
    <n v="8"/>
    <n v="7"/>
    <n v="1"/>
    <x v="1"/>
  </r>
  <r>
    <x v="2"/>
    <x v="0"/>
    <s v="Yakutat_slope"/>
    <x v="14"/>
    <x v="8"/>
    <n v="0.269070342346727"/>
    <n v="3"/>
    <n v="3"/>
    <n v="1"/>
    <x v="0"/>
  </r>
  <r>
    <x v="2"/>
    <x v="0"/>
    <s v="Yakutat_slope"/>
    <x v="14"/>
    <x v="9"/>
    <n v="3.6062343773996502E-2"/>
    <n v="2"/>
    <n v="2"/>
    <n v="1"/>
    <x v="0"/>
  </r>
  <r>
    <x v="2"/>
    <x v="0"/>
    <s v="Yakutat_slope"/>
    <x v="15"/>
    <x v="0"/>
    <n v="2.3878172969492798E-3"/>
    <n v="0"/>
    <n v="0"/>
    <n v="0"/>
    <x v="0"/>
  </r>
  <r>
    <x v="2"/>
    <x v="0"/>
    <s v="Yakutat_slope"/>
    <x v="15"/>
    <x v="10"/>
    <n v="0.22888218440483299"/>
    <n v="2"/>
    <n v="1"/>
    <n v="1"/>
    <x v="0"/>
  </r>
  <r>
    <x v="2"/>
    <x v="0"/>
    <s v="Yakutat_slope"/>
    <x v="15"/>
    <x v="8"/>
    <n v="1.2573672990220901"/>
    <n v="15"/>
    <n v="14"/>
    <n v="1"/>
    <x v="1"/>
  </r>
  <r>
    <x v="2"/>
    <x v="0"/>
    <s v="Yakutat_slope"/>
    <x v="15"/>
    <x v="9"/>
    <n v="7.0623854934231803E-2"/>
    <n v="5"/>
    <n v="3"/>
    <n v="1"/>
    <x v="0"/>
  </r>
  <r>
    <x v="3"/>
    <x v="0"/>
    <s v="Southeastern_gully"/>
    <x v="0"/>
    <x v="0"/>
    <n v="0"/>
    <n v="0"/>
    <n v="0"/>
    <n v="0"/>
    <x v="0"/>
  </r>
  <r>
    <x v="3"/>
    <x v="0"/>
    <s v="Southeastern_gully"/>
    <x v="0"/>
    <x v="11"/>
    <n v="0.64764309319784996"/>
    <n v="0"/>
    <n v="0"/>
    <n v="0"/>
    <x v="0"/>
  </r>
  <r>
    <x v="3"/>
    <x v="0"/>
    <s v="Southeastern_gully"/>
    <x v="0"/>
    <x v="12"/>
    <n v="0.33760383895771101"/>
    <n v="0"/>
    <n v="0"/>
    <n v="0"/>
    <x v="0"/>
  </r>
  <r>
    <x v="3"/>
    <x v="0"/>
    <s v="Southeastern_gully"/>
    <x v="1"/>
    <x v="0"/>
    <n v="0"/>
    <n v="0"/>
    <n v="0"/>
    <n v="0"/>
    <x v="0"/>
  </r>
  <r>
    <x v="3"/>
    <x v="0"/>
    <s v="Southeastern_gully"/>
    <x v="1"/>
    <x v="11"/>
    <n v="7.3447181871734393E-2"/>
    <n v="0"/>
    <n v="0"/>
    <n v="0"/>
    <x v="0"/>
  </r>
  <r>
    <x v="3"/>
    <x v="0"/>
    <s v="Southeastern_gully"/>
    <x v="1"/>
    <x v="12"/>
    <n v="0.25051258513408398"/>
    <n v="0"/>
    <n v="0"/>
    <n v="0"/>
    <x v="0"/>
  </r>
  <r>
    <x v="3"/>
    <x v="0"/>
    <s v="Southeastern_gully"/>
    <x v="2"/>
    <x v="0"/>
    <n v="0"/>
    <n v="0"/>
    <n v="0"/>
    <n v="0"/>
    <x v="0"/>
  </r>
  <r>
    <x v="3"/>
    <x v="0"/>
    <s v="Southeastern_gully"/>
    <x v="2"/>
    <x v="11"/>
    <n v="3.8251254267609197E-2"/>
    <n v="0"/>
    <n v="0"/>
    <n v="0"/>
    <x v="0"/>
  </r>
  <r>
    <x v="3"/>
    <x v="0"/>
    <s v="Southeastern_gully"/>
    <x v="2"/>
    <x v="12"/>
    <n v="0.54361568112474501"/>
    <n v="0"/>
    <n v="0"/>
    <n v="0"/>
    <x v="0"/>
  </r>
  <r>
    <x v="3"/>
    <x v="0"/>
    <s v="Southeastern_gully"/>
    <x v="3"/>
    <x v="0"/>
    <n v="0"/>
    <n v="0"/>
    <n v="0"/>
    <n v="0"/>
    <x v="0"/>
  </r>
  <r>
    <x v="3"/>
    <x v="0"/>
    <s v="Southeastern_gully"/>
    <x v="3"/>
    <x v="11"/>
    <n v="0.32841210600386"/>
    <n v="0"/>
    <n v="0"/>
    <n v="0"/>
    <x v="0"/>
  </r>
  <r>
    <x v="3"/>
    <x v="0"/>
    <s v="Southeastern_gully"/>
    <x v="3"/>
    <x v="12"/>
    <n v="1.0199084497476201"/>
    <n v="0"/>
    <n v="0"/>
    <n v="0"/>
    <x v="0"/>
  </r>
  <r>
    <x v="3"/>
    <x v="0"/>
    <s v="Southeastern_gully"/>
    <x v="4"/>
    <x v="0"/>
    <n v="0"/>
    <n v="0"/>
    <n v="0"/>
    <n v="0"/>
    <x v="0"/>
  </r>
  <r>
    <x v="3"/>
    <x v="0"/>
    <s v="Southeastern_gully"/>
    <x v="4"/>
    <x v="11"/>
    <n v="0.201197203120487"/>
    <n v="0"/>
    <n v="0"/>
    <n v="0"/>
    <x v="0"/>
  </r>
  <r>
    <x v="3"/>
    <x v="0"/>
    <s v="Southeastern_gully"/>
    <x v="4"/>
    <x v="12"/>
    <n v="1.69336455179527"/>
    <n v="0"/>
    <n v="0"/>
    <n v="0"/>
    <x v="0"/>
  </r>
  <r>
    <x v="3"/>
    <x v="0"/>
    <s v="Southeastern_gully"/>
    <x v="5"/>
    <x v="2"/>
    <n v="1.29293697487574E-3"/>
    <n v="0"/>
    <n v="0"/>
    <n v="0"/>
    <x v="0"/>
  </r>
  <r>
    <x v="3"/>
    <x v="0"/>
    <s v="Southeastern_gully"/>
    <x v="5"/>
    <x v="11"/>
    <n v="0.22012884479759201"/>
    <n v="0"/>
    <n v="0"/>
    <n v="0"/>
    <x v="0"/>
  </r>
  <r>
    <x v="3"/>
    <x v="0"/>
    <s v="Southeastern_gully"/>
    <x v="5"/>
    <x v="12"/>
    <n v="0.69084474566341503"/>
    <n v="0"/>
    <n v="0"/>
    <n v="0"/>
    <x v="0"/>
  </r>
  <r>
    <x v="3"/>
    <x v="0"/>
    <s v="Southeastern_gully"/>
    <x v="6"/>
    <x v="2"/>
    <n v="8.2736855270267701E-4"/>
    <n v="0"/>
    <n v="0"/>
    <n v="0"/>
    <x v="0"/>
  </r>
  <r>
    <x v="3"/>
    <x v="0"/>
    <s v="Southeastern_gully"/>
    <x v="6"/>
    <x v="11"/>
    <n v="1.4580304071138499"/>
    <n v="0"/>
    <n v="0"/>
    <n v="0"/>
    <x v="0"/>
  </r>
  <r>
    <x v="3"/>
    <x v="0"/>
    <s v="Southeastern_gully"/>
    <x v="6"/>
    <x v="12"/>
    <n v="2.55709498977079"/>
    <n v="0"/>
    <n v="0"/>
    <n v="0"/>
    <x v="0"/>
  </r>
  <r>
    <x v="3"/>
    <x v="0"/>
    <s v="Southeastern_gully"/>
    <x v="7"/>
    <x v="0"/>
    <n v="3.3642194607438002E-4"/>
    <n v="0"/>
    <n v="0"/>
    <n v="0"/>
    <x v="0"/>
  </r>
  <r>
    <x v="3"/>
    <x v="0"/>
    <s v="Southeastern_gully"/>
    <x v="7"/>
    <x v="2"/>
    <n v="2.5965314522513202E-3"/>
    <n v="0"/>
    <n v="0"/>
    <n v="0"/>
    <x v="0"/>
  </r>
  <r>
    <x v="3"/>
    <x v="0"/>
    <s v="Southeastern_gully"/>
    <x v="7"/>
    <x v="11"/>
    <n v="0.42229421304193399"/>
    <n v="0"/>
    <n v="0"/>
    <n v="0"/>
    <x v="0"/>
  </r>
  <r>
    <x v="3"/>
    <x v="0"/>
    <s v="Southeastern_gully"/>
    <x v="7"/>
    <x v="12"/>
    <n v="0.87399410314580706"/>
    <n v="0"/>
    <n v="0"/>
    <n v="0"/>
    <x v="0"/>
  </r>
  <r>
    <x v="3"/>
    <x v="0"/>
    <s v="Southeastern_gully"/>
    <x v="8"/>
    <x v="2"/>
    <n v="2.4814801679237902E-3"/>
    <n v="0"/>
    <n v="0"/>
    <n v="0"/>
    <x v="0"/>
  </r>
  <r>
    <x v="3"/>
    <x v="0"/>
    <s v="Southeastern_gully"/>
    <x v="8"/>
    <x v="11"/>
    <n v="0.34692280199319397"/>
    <n v="0"/>
    <n v="0"/>
    <n v="0"/>
    <x v="0"/>
  </r>
  <r>
    <x v="3"/>
    <x v="0"/>
    <s v="Southeastern_gully"/>
    <x v="8"/>
    <x v="12"/>
    <n v="0.45965424261376198"/>
    <n v="0"/>
    <n v="0"/>
    <n v="0"/>
    <x v="0"/>
  </r>
  <r>
    <x v="3"/>
    <x v="0"/>
    <s v="Southeastern_gully"/>
    <x v="9"/>
    <x v="0"/>
    <n v="1.4009516974825601E-3"/>
    <n v="0"/>
    <n v="0"/>
    <n v="0"/>
    <x v="0"/>
  </r>
  <r>
    <x v="3"/>
    <x v="0"/>
    <s v="Southeastern_gully"/>
    <x v="9"/>
    <x v="2"/>
    <n v="4.6730096294341703E-3"/>
    <n v="1"/>
    <n v="1"/>
    <n v="1"/>
    <x v="0"/>
  </r>
  <r>
    <x v="3"/>
    <x v="0"/>
    <s v="Southeastern_gully"/>
    <x v="9"/>
    <x v="11"/>
    <n v="0.112349920939703"/>
    <n v="1"/>
    <n v="0"/>
    <n v="0"/>
    <x v="0"/>
  </r>
  <r>
    <x v="3"/>
    <x v="0"/>
    <s v="Southeastern_gully"/>
    <x v="9"/>
    <x v="12"/>
    <n v="0.27290757780915798"/>
    <n v="5"/>
    <n v="1"/>
    <n v="1"/>
    <x v="0"/>
  </r>
  <r>
    <x v="3"/>
    <x v="0"/>
    <s v="Southeastern_gully"/>
    <x v="10"/>
    <x v="2"/>
    <n v="8.8293505974385098E-4"/>
    <n v="0"/>
    <n v="0"/>
    <n v="0"/>
    <x v="0"/>
  </r>
  <r>
    <x v="3"/>
    <x v="0"/>
    <s v="Southeastern_gully"/>
    <x v="10"/>
    <x v="11"/>
    <n v="0.55864749972863204"/>
    <n v="0"/>
    <n v="0"/>
    <n v="0"/>
    <x v="0"/>
  </r>
  <r>
    <x v="3"/>
    <x v="0"/>
    <s v="Southeastern_gully"/>
    <x v="10"/>
    <x v="12"/>
    <n v="0.63859929394847104"/>
    <n v="10"/>
    <n v="1"/>
    <n v="1"/>
    <x v="0"/>
  </r>
  <r>
    <x v="3"/>
    <x v="0"/>
    <s v="Southeastern_gully"/>
    <x v="11"/>
    <x v="11"/>
    <n v="0.14531710833370201"/>
    <n v="9"/>
    <n v="1"/>
    <n v="1"/>
    <x v="0"/>
  </r>
  <r>
    <x v="3"/>
    <x v="0"/>
    <s v="Southeastern_gully"/>
    <x v="11"/>
    <x v="12"/>
    <n v="0.30092606965020102"/>
    <n v="16"/>
    <n v="2"/>
    <n v="1"/>
    <x v="0"/>
  </r>
  <r>
    <x v="3"/>
    <x v="0"/>
    <s v="Southeastern_gully"/>
    <x v="12"/>
    <x v="11"/>
    <n v="0.142931552643913"/>
    <n v="6"/>
    <n v="5"/>
    <n v="1"/>
    <x v="1"/>
  </r>
  <r>
    <x v="3"/>
    <x v="0"/>
    <s v="Southeastern_gully"/>
    <x v="12"/>
    <x v="12"/>
    <n v="6.66718534351666E-2"/>
    <n v="3"/>
    <n v="2"/>
    <n v="1"/>
    <x v="0"/>
  </r>
  <r>
    <x v="3"/>
    <x v="0"/>
    <s v="Southeastern_gully"/>
    <x v="13"/>
    <x v="2"/>
    <n v="3.3410443200869201E-3"/>
    <n v="1"/>
    <n v="0"/>
    <n v="0"/>
    <x v="0"/>
  </r>
  <r>
    <x v="3"/>
    <x v="0"/>
    <s v="Southeastern_gully"/>
    <x v="13"/>
    <x v="11"/>
    <n v="0.17886619097560899"/>
    <n v="18"/>
    <n v="4"/>
    <n v="1"/>
    <x v="0"/>
  </r>
  <r>
    <x v="3"/>
    <x v="0"/>
    <s v="Southeastern_gully"/>
    <x v="13"/>
    <x v="12"/>
    <n v="0.271216825482613"/>
    <n v="13"/>
    <n v="3"/>
    <n v="1"/>
    <x v="0"/>
  </r>
  <r>
    <x v="3"/>
    <x v="0"/>
    <s v="Southeastern_gully"/>
    <x v="14"/>
    <x v="2"/>
    <n v="7.7580421789657801E-4"/>
    <n v="0"/>
    <n v="0"/>
    <n v="0"/>
    <x v="0"/>
  </r>
  <r>
    <x v="3"/>
    <x v="0"/>
    <s v="Southeastern_gully"/>
    <x v="14"/>
    <x v="11"/>
    <n v="6.8618201220941602E-2"/>
    <n v="0"/>
    <n v="0"/>
    <n v="0"/>
    <x v="0"/>
  </r>
  <r>
    <x v="3"/>
    <x v="0"/>
    <s v="Southeastern_gully"/>
    <x v="14"/>
    <x v="12"/>
    <n v="2.7363129822405598E-2"/>
    <n v="0"/>
    <n v="0"/>
    <n v="0"/>
    <x v="0"/>
  </r>
  <r>
    <x v="3"/>
    <x v="0"/>
    <s v="Southeastern_gully"/>
    <x v="15"/>
    <x v="11"/>
    <n v="8.1593947683785306E-2"/>
    <n v="7"/>
    <n v="2"/>
    <n v="1"/>
    <x v="0"/>
  </r>
  <r>
    <x v="3"/>
    <x v="0"/>
    <s v="Southeastern_gully"/>
    <x v="15"/>
    <x v="12"/>
    <n v="6.7927063323710193E-2"/>
    <n v="6"/>
    <n v="0"/>
    <n v="0"/>
    <x v="0"/>
  </r>
  <r>
    <x v="3"/>
    <x v="0"/>
    <s v="Southeastern_shelf"/>
    <x v="0"/>
    <x v="0"/>
    <n v="4.19345828077533E-2"/>
    <n v="0"/>
    <n v="0"/>
    <n v="0"/>
    <x v="0"/>
  </r>
  <r>
    <x v="3"/>
    <x v="0"/>
    <s v="Southeastern_shelf"/>
    <x v="0"/>
    <x v="2"/>
    <n v="0.99571705789703802"/>
    <n v="0"/>
    <n v="0"/>
    <n v="0"/>
    <x v="0"/>
  </r>
  <r>
    <x v="3"/>
    <x v="0"/>
    <s v="Southeastern_shelf"/>
    <x v="0"/>
    <x v="11"/>
    <n v="5.4797035747818397"/>
    <n v="0"/>
    <n v="0"/>
    <n v="0"/>
    <x v="0"/>
  </r>
  <r>
    <x v="3"/>
    <x v="0"/>
    <s v="Southeastern_shelf"/>
    <x v="0"/>
    <x v="12"/>
    <n v="2.4388374371846302"/>
    <n v="0"/>
    <n v="0"/>
    <n v="0"/>
    <x v="0"/>
  </r>
  <r>
    <x v="3"/>
    <x v="0"/>
    <s v="Southeastern_shelf"/>
    <x v="1"/>
    <x v="0"/>
    <n v="2.22338838662135E-2"/>
    <n v="0"/>
    <n v="0"/>
    <n v="0"/>
    <x v="0"/>
  </r>
  <r>
    <x v="3"/>
    <x v="0"/>
    <s v="Southeastern_shelf"/>
    <x v="1"/>
    <x v="2"/>
    <n v="0.36196363711913399"/>
    <n v="0"/>
    <n v="0"/>
    <n v="0"/>
    <x v="0"/>
  </r>
  <r>
    <x v="3"/>
    <x v="0"/>
    <s v="Southeastern_shelf"/>
    <x v="1"/>
    <x v="11"/>
    <n v="3.1006106627086401"/>
    <n v="0"/>
    <n v="0"/>
    <n v="0"/>
    <x v="0"/>
  </r>
  <r>
    <x v="3"/>
    <x v="0"/>
    <s v="Southeastern_shelf"/>
    <x v="1"/>
    <x v="12"/>
    <n v="2.5156259719401"/>
    <n v="0"/>
    <n v="0"/>
    <n v="0"/>
    <x v="0"/>
  </r>
  <r>
    <x v="3"/>
    <x v="0"/>
    <s v="Southeastern_shelf"/>
    <x v="2"/>
    <x v="0"/>
    <n v="2.6494061722016401E-2"/>
    <n v="0"/>
    <n v="0"/>
    <n v="0"/>
    <x v="0"/>
  </r>
  <r>
    <x v="3"/>
    <x v="0"/>
    <s v="Southeastern_shelf"/>
    <x v="2"/>
    <x v="2"/>
    <n v="0.39688390234184001"/>
    <n v="0"/>
    <n v="0"/>
    <n v="0"/>
    <x v="0"/>
  </r>
  <r>
    <x v="3"/>
    <x v="0"/>
    <s v="Southeastern_shelf"/>
    <x v="2"/>
    <x v="11"/>
    <n v="5.3913854879057599"/>
    <n v="0"/>
    <n v="0"/>
    <n v="0"/>
    <x v="0"/>
  </r>
  <r>
    <x v="3"/>
    <x v="0"/>
    <s v="Southeastern_shelf"/>
    <x v="2"/>
    <x v="12"/>
    <n v="4.5091246779071499"/>
    <n v="0"/>
    <n v="0"/>
    <n v="0"/>
    <x v="0"/>
  </r>
  <r>
    <x v="3"/>
    <x v="0"/>
    <s v="Southeastern_shelf"/>
    <x v="3"/>
    <x v="0"/>
    <n v="3.8069157932306801E-2"/>
    <n v="0"/>
    <n v="0"/>
    <n v="0"/>
    <x v="0"/>
  </r>
  <r>
    <x v="3"/>
    <x v="0"/>
    <s v="Southeastern_shelf"/>
    <x v="3"/>
    <x v="2"/>
    <n v="0.423390479288833"/>
    <n v="0"/>
    <n v="0"/>
    <n v="0"/>
    <x v="0"/>
  </r>
  <r>
    <x v="3"/>
    <x v="0"/>
    <s v="Southeastern_shelf"/>
    <x v="3"/>
    <x v="11"/>
    <n v="4.4546010806245704"/>
    <n v="0"/>
    <n v="0"/>
    <n v="0"/>
    <x v="0"/>
  </r>
  <r>
    <x v="3"/>
    <x v="0"/>
    <s v="Southeastern_shelf"/>
    <x v="3"/>
    <x v="12"/>
    <n v="2.3554541664583302"/>
    <n v="0"/>
    <n v="0"/>
    <n v="0"/>
    <x v="0"/>
  </r>
  <r>
    <x v="3"/>
    <x v="0"/>
    <s v="Southeastern_shelf"/>
    <x v="4"/>
    <x v="0"/>
    <n v="0.252853403773032"/>
    <n v="0"/>
    <n v="0"/>
    <n v="0"/>
    <x v="0"/>
  </r>
  <r>
    <x v="3"/>
    <x v="0"/>
    <s v="Southeastern_shelf"/>
    <x v="4"/>
    <x v="2"/>
    <n v="2.5037140702791398"/>
    <n v="0"/>
    <n v="0"/>
    <n v="0"/>
    <x v="0"/>
  </r>
  <r>
    <x v="3"/>
    <x v="0"/>
    <s v="Southeastern_shelf"/>
    <x v="4"/>
    <x v="11"/>
    <n v="9.6311885717117995"/>
    <n v="0"/>
    <n v="0"/>
    <n v="0"/>
    <x v="0"/>
  </r>
  <r>
    <x v="3"/>
    <x v="0"/>
    <s v="Southeastern_shelf"/>
    <x v="4"/>
    <x v="12"/>
    <n v="8.4318709163903005"/>
    <n v="0"/>
    <n v="0"/>
    <n v="0"/>
    <x v="0"/>
  </r>
  <r>
    <x v="3"/>
    <x v="0"/>
    <s v="Southeastern_shelf"/>
    <x v="5"/>
    <x v="0"/>
    <n v="2.2753587233464798E-2"/>
    <n v="0"/>
    <n v="0"/>
    <n v="0"/>
    <x v="0"/>
  </r>
  <r>
    <x v="3"/>
    <x v="0"/>
    <s v="Southeastern_shelf"/>
    <x v="5"/>
    <x v="2"/>
    <n v="0.90270818659281105"/>
    <n v="0"/>
    <n v="0"/>
    <n v="0"/>
    <x v="0"/>
  </r>
  <r>
    <x v="3"/>
    <x v="0"/>
    <s v="Southeastern_shelf"/>
    <x v="5"/>
    <x v="11"/>
    <n v="12.767576823822001"/>
    <n v="0"/>
    <n v="0"/>
    <n v="0"/>
    <x v="0"/>
  </r>
  <r>
    <x v="3"/>
    <x v="0"/>
    <s v="Southeastern_shelf"/>
    <x v="5"/>
    <x v="12"/>
    <n v="13.2315609983138"/>
    <n v="0"/>
    <n v="0"/>
    <n v="0"/>
    <x v="0"/>
  </r>
  <r>
    <x v="3"/>
    <x v="0"/>
    <s v="Southeastern_shelf"/>
    <x v="6"/>
    <x v="0"/>
    <n v="0.20133534568292999"/>
    <n v="2"/>
    <n v="0"/>
    <n v="0"/>
    <x v="0"/>
  </r>
  <r>
    <x v="3"/>
    <x v="0"/>
    <s v="Southeastern_shelf"/>
    <x v="6"/>
    <x v="2"/>
    <n v="2.9236461152749702"/>
    <n v="12"/>
    <n v="7"/>
    <n v="1"/>
    <x v="1"/>
  </r>
  <r>
    <x v="3"/>
    <x v="0"/>
    <s v="Southeastern_shelf"/>
    <x v="6"/>
    <x v="11"/>
    <n v="9.8650718383861005"/>
    <n v="24"/>
    <n v="9"/>
    <n v="1"/>
    <x v="1"/>
  </r>
  <r>
    <x v="3"/>
    <x v="0"/>
    <s v="Southeastern_shelf"/>
    <x v="6"/>
    <x v="12"/>
    <n v="12.708426772529499"/>
    <n v="7"/>
    <n v="1"/>
    <n v="1"/>
    <x v="0"/>
  </r>
  <r>
    <x v="3"/>
    <x v="0"/>
    <s v="Southeastern_shelf"/>
    <x v="7"/>
    <x v="0"/>
    <n v="0.16665025420009699"/>
    <n v="1"/>
    <n v="1"/>
    <n v="1"/>
    <x v="0"/>
  </r>
  <r>
    <x v="3"/>
    <x v="0"/>
    <s v="Southeastern_shelf"/>
    <x v="7"/>
    <x v="2"/>
    <n v="2.3342191916937201"/>
    <n v="3"/>
    <n v="3"/>
    <n v="1"/>
    <x v="0"/>
  </r>
  <r>
    <x v="3"/>
    <x v="0"/>
    <s v="Southeastern_shelf"/>
    <x v="7"/>
    <x v="11"/>
    <n v="11.495311693223901"/>
    <n v="8"/>
    <n v="8"/>
    <n v="1"/>
    <x v="1"/>
  </r>
  <r>
    <x v="3"/>
    <x v="0"/>
    <s v="Southeastern_shelf"/>
    <x v="7"/>
    <x v="12"/>
    <n v="7.7905021766585696"/>
    <n v="9"/>
    <n v="9"/>
    <n v="1"/>
    <x v="1"/>
  </r>
  <r>
    <x v="3"/>
    <x v="0"/>
    <s v="Southeastern_shelf"/>
    <x v="8"/>
    <x v="0"/>
    <n v="5.27679636785593E-2"/>
    <n v="5"/>
    <n v="5"/>
    <n v="1"/>
    <x v="1"/>
  </r>
  <r>
    <x v="3"/>
    <x v="0"/>
    <s v="Southeastern_shelf"/>
    <x v="8"/>
    <x v="2"/>
    <n v="1.1499079687451199"/>
    <n v="2"/>
    <n v="2"/>
    <n v="1"/>
    <x v="0"/>
  </r>
  <r>
    <x v="3"/>
    <x v="0"/>
    <s v="Southeastern_shelf"/>
    <x v="8"/>
    <x v="11"/>
    <n v="9.7473761879420806"/>
    <n v="11"/>
    <n v="10"/>
    <n v="1"/>
    <x v="1"/>
  </r>
  <r>
    <x v="3"/>
    <x v="0"/>
    <s v="Southeastern_shelf"/>
    <x v="8"/>
    <x v="12"/>
    <n v="8.0607334000748896"/>
    <n v="15"/>
    <n v="13"/>
    <n v="1"/>
    <x v="1"/>
  </r>
  <r>
    <x v="3"/>
    <x v="0"/>
    <s v="Southeastern_shelf"/>
    <x v="9"/>
    <x v="0"/>
    <n v="7.3041240352932399E-2"/>
    <n v="3"/>
    <n v="3"/>
    <n v="1"/>
    <x v="0"/>
  </r>
  <r>
    <x v="3"/>
    <x v="0"/>
    <s v="Southeastern_shelf"/>
    <x v="9"/>
    <x v="2"/>
    <n v="2.9402947239283201"/>
    <n v="12"/>
    <n v="12"/>
    <n v="1"/>
    <x v="1"/>
  </r>
  <r>
    <x v="3"/>
    <x v="0"/>
    <s v="Southeastern_shelf"/>
    <x v="9"/>
    <x v="11"/>
    <n v="6.4376808279115396"/>
    <n v="30"/>
    <n v="23"/>
    <n v="1"/>
    <x v="1"/>
  </r>
  <r>
    <x v="3"/>
    <x v="0"/>
    <s v="Southeastern_shelf"/>
    <x v="9"/>
    <x v="12"/>
    <n v="9.7241739319399194"/>
    <n v="12"/>
    <n v="7"/>
    <n v="1"/>
    <x v="1"/>
  </r>
  <r>
    <x v="3"/>
    <x v="0"/>
    <s v="Southeastern_shelf"/>
    <x v="10"/>
    <x v="0"/>
    <n v="5.5164844008825299E-2"/>
    <n v="2"/>
    <n v="0"/>
    <n v="0"/>
    <x v="0"/>
  </r>
  <r>
    <x v="3"/>
    <x v="0"/>
    <s v="Southeastern_shelf"/>
    <x v="10"/>
    <x v="2"/>
    <n v="1.9729988141303301"/>
    <n v="13"/>
    <n v="11"/>
    <n v="1"/>
    <x v="1"/>
  </r>
  <r>
    <x v="3"/>
    <x v="0"/>
    <s v="Southeastern_shelf"/>
    <x v="10"/>
    <x v="11"/>
    <n v="18.936527229907998"/>
    <n v="23"/>
    <n v="16"/>
    <n v="1"/>
    <x v="1"/>
  </r>
  <r>
    <x v="3"/>
    <x v="0"/>
    <s v="Southeastern_shelf"/>
    <x v="10"/>
    <x v="12"/>
    <n v="12.2140805825988"/>
    <n v="14"/>
    <n v="9"/>
    <n v="1"/>
    <x v="1"/>
  </r>
  <r>
    <x v="3"/>
    <x v="0"/>
    <s v="Southeastern_shelf"/>
    <x v="11"/>
    <x v="0"/>
    <n v="2.0051200740507199E-2"/>
    <n v="3"/>
    <n v="2"/>
    <n v="1"/>
    <x v="0"/>
  </r>
  <r>
    <x v="3"/>
    <x v="0"/>
    <s v="Southeastern_shelf"/>
    <x v="11"/>
    <x v="2"/>
    <n v="0.72656375476780199"/>
    <n v="17"/>
    <n v="15"/>
    <n v="1"/>
    <x v="1"/>
  </r>
  <r>
    <x v="3"/>
    <x v="0"/>
    <s v="Southeastern_shelf"/>
    <x v="11"/>
    <x v="11"/>
    <n v="5.9380091879688797"/>
    <n v="26"/>
    <n v="13"/>
    <n v="1"/>
    <x v="1"/>
  </r>
  <r>
    <x v="3"/>
    <x v="0"/>
    <s v="Southeastern_shelf"/>
    <x v="11"/>
    <x v="12"/>
    <n v="2.3886889785682301"/>
    <n v="18"/>
    <n v="7"/>
    <n v="1"/>
    <x v="1"/>
  </r>
  <r>
    <x v="3"/>
    <x v="0"/>
    <s v="Southeastern_shelf"/>
    <x v="12"/>
    <x v="0"/>
    <n v="8.0836486371948596E-2"/>
    <n v="6"/>
    <n v="4"/>
    <n v="1"/>
    <x v="0"/>
  </r>
  <r>
    <x v="3"/>
    <x v="0"/>
    <s v="Southeastern_shelf"/>
    <x v="12"/>
    <x v="2"/>
    <n v="1.4948305998762399"/>
    <n v="13"/>
    <n v="13"/>
    <n v="1"/>
    <x v="1"/>
  </r>
  <r>
    <x v="3"/>
    <x v="0"/>
    <s v="Southeastern_shelf"/>
    <x v="12"/>
    <x v="11"/>
    <n v="28.982424296744501"/>
    <n v="20"/>
    <n v="20"/>
    <n v="1"/>
    <x v="1"/>
  </r>
  <r>
    <x v="3"/>
    <x v="0"/>
    <s v="Southeastern_shelf"/>
    <x v="12"/>
    <x v="12"/>
    <n v="14.8356434040611"/>
    <n v="11"/>
    <n v="9"/>
    <n v="1"/>
    <x v="1"/>
  </r>
  <r>
    <x v="3"/>
    <x v="0"/>
    <s v="Southeastern_shelf"/>
    <x v="13"/>
    <x v="0"/>
    <n v="6.15726001912828E-2"/>
    <n v="0"/>
    <n v="0"/>
    <n v="0"/>
    <x v="0"/>
  </r>
  <r>
    <x v="3"/>
    <x v="0"/>
    <s v="Southeastern_shelf"/>
    <x v="13"/>
    <x v="2"/>
    <n v="0.63640536876482501"/>
    <n v="19"/>
    <n v="9"/>
    <n v="1"/>
    <x v="1"/>
  </r>
  <r>
    <x v="3"/>
    <x v="0"/>
    <s v="Southeastern_shelf"/>
    <x v="13"/>
    <x v="11"/>
    <n v="3.56866797349667"/>
    <n v="35"/>
    <n v="11"/>
    <n v="1"/>
    <x v="1"/>
  </r>
  <r>
    <x v="3"/>
    <x v="0"/>
    <s v="Southeastern_shelf"/>
    <x v="13"/>
    <x v="12"/>
    <n v="4.4293154003018396"/>
    <n v="22"/>
    <n v="6"/>
    <n v="1"/>
    <x v="1"/>
  </r>
  <r>
    <x v="3"/>
    <x v="0"/>
    <s v="Southeastern_shelf"/>
    <x v="14"/>
    <x v="0"/>
    <n v="6.5094174953449394E-2"/>
    <n v="0"/>
    <n v="0"/>
    <n v="0"/>
    <x v="0"/>
  </r>
  <r>
    <x v="3"/>
    <x v="0"/>
    <s v="Southeastern_shelf"/>
    <x v="14"/>
    <x v="2"/>
    <n v="1.3426114442523001"/>
    <n v="5"/>
    <n v="3"/>
    <n v="1"/>
    <x v="0"/>
  </r>
  <r>
    <x v="3"/>
    <x v="0"/>
    <s v="Southeastern_shelf"/>
    <x v="14"/>
    <x v="11"/>
    <n v="8.9137308263503705"/>
    <n v="11"/>
    <n v="6"/>
    <n v="1"/>
    <x v="1"/>
  </r>
  <r>
    <x v="3"/>
    <x v="0"/>
    <s v="Southeastern_shelf"/>
    <x v="14"/>
    <x v="12"/>
    <n v="3.9354958401833202"/>
    <n v="11"/>
    <n v="5"/>
    <n v="1"/>
    <x v="1"/>
  </r>
  <r>
    <x v="3"/>
    <x v="0"/>
    <s v="Southeastern_shelf"/>
    <x v="15"/>
    <x v="0"/>
    <n v="3.5084305619576303E-2"/>
    <n v="1"/>
    <n v="1"/>
    <n v="1"/>
    <x v="0"/>
  </r>
  <r>
    <x v="3"/>
    <x v="0"/>
    <s v="Southeastern_shelf"/>
    <x v="15"/>
    <x v="2"/>
    <n v="0.84332231216760001"/>
    <n v="9"/>
    <n v="4"/>
    <n v="1"/>
    <x v="0"/>
  </r>
  <r>
    <x v="3"/>
    <x v="0"/>
    <s v="Southeastern_shelf"/>
    <x v="15"/>
    <x v="11"/>
    <n v="4.2237028286511302"/>
    <n v="14"/>
    <n v="4"/>
    <n v="1"/>
    <x v="0"/>
  </r>
  <r>
    <x v="3"/>
    <x v="0"/>
    <s v="Southeastern_shelf"/>
    <x v="15"/>
    <x v="12"/>
    <n v="3.72750468107155"/>
    <n v="19"/>
    <n v="6"/>
    <n v="1"/>
    <x v="1"/>
  </r>
  <r>
    <x v="3"/>
    <x v="0"/>
    <s v="Southeastern_slope"/>
    <x v="0"/>
    <x v="0"/>
    <n v="8.5686588005445699E-4"/>
    <n v="0"/>
    <n v="0"/>
    <n v="0"/>
    <x v="0"/>
  </r>
  <r>
    <x v="3"/>
    <x v="0"/>
    <s v="Southeastern_slope"/>
    <x v="0"/>
    <x v="2"/>
    <n v="5.5636821550017701E-2"/>
    <n v="0"/>
    <n v="0"/>
    <n v="0"/>
    <x v="0"/>
  </r>
  <r>
    <x v="3"/>
    <x v="0"/>
    <s v="Southeastern_slope"/>
    <x v="0"/>
    <x v="11"/>
    <n v="4.2187787936096104"/>
    <n v="0"/>
    <n v="0"/>
    <n v="0"/>
    <x v="0"/>
  </r>
  <r>
    <x v="3"/>
    <x v="0"/>
    <s v="Southeastern_slope"/>
    <x v="0"/>
    <x v="12"/>
    <n v="1.61002459549874"/>
    <n v="0"/>
    <n v="0"/>
    <n v="0"/>
    <x v="0"/>
  </r>
  <r>
    <x v="3"/>
    <x v="0"/>
    <s v="Southeastern_slope"/>
    <x v="1"/>
    <x v="0"/>
    <n v="1.3458099116458E-3"/>
    <n v="0"/>
    <n v="0"/>
    <n v="0"/>
    <x v="0"/>
  </r>
  <r>
    <x v="3"/>
    <x v="0"/>
    <s v="Southeastern_slope"/>
    <x v="1"/>
    <x v="2"/>
    <n v="1.6051849631277398E-2"/>
    <n v="0"/>
    <n v="0"/>
    <n v="0"/>
    <x v="0"/>
  </r>
  <r>
    <x v="3"/>
    <x v="0"/>
    <s v="Southeastern_slope"/>
    <x v="1"/>
    <x v="11"/>
    <n v="0.52374866685124399"/>
    <n v="0"/>
    <n v="0"/>
    <n v="0"/>
    <x v="0"/>
  </r>
  <r>
    <x v="3"/>
    <x v="0"/>
    <s v="Southeastern_slope"/>
    <x v="1"/>
    <x v="12"/>
    <n v="0.88457152486818003"/>
    <n v="0"/>
    <n v="0"/>
    <n v="0"/>
    <x v="0"/>
  </r>
  <r>
    <x v="3"/>
    <x v="0"/>
    <s v="Southeastern_slope"/>
    <x v="2"/>
    <x v="0"/>
    <n v="3.2665169139841602E-3"/>
    <n v="0"/>
    <n v="0"/>
    <n v="0"/>
    <x v="0"/>
  </r>
  <r>
    <x v="3"/>
    <x v="0"/>
    <s v="Southeastern_slope"/>
    <x v="2"/>
    <x v="2"/>
    <n v="9.4579748623117493E-2"/>
    <n v="0"/>
    <n v="0"/>
    <n v="0"/>
    <x v="0"/>
  </r>
  <r>
    <x v="3"/>
    <x v="0"/>
    <s v="Southeastern_slope"/>
    <x v="2"/>
    <x v="11"/>
    <n v="0.39966706146610198"/>
    <n v="0"/>
    <n v="0"/>
    <n v="0"/>
    <x v="0"/>
  </r>
  <r>
    <x v="3"/>
    <x v="0"/>
    <s v="Southeastern_slope"/>
    <x v="2"/>
    <x v="12"/>
    <n v="0.39159477048297597"/>
    <n v="0"/>
    <n v="0"/>
    <n v="0"/>
    <x v="0"/>
  </r>
  <r>
    <x v="3"/>
    <x v="0"/>
    <s v="Southeastern_slope"/>
    <x v="3"/>
    <x v="0"/>
    <n v="7.2283773603428999E-4"/>
    <n v="0"/>
    <n v="0"/>
    <n v="0"/>
    <x v="0"/>
  </r>
  <r>
    <x v="3"/>
    <x v="0"/>
    <s v="Southeastern_slope"/>
    <x v="3"/>
    <x v="2"/>
    <n v="9.0362910073439703E-2"/>
    <n v="0"/>
    <n v="0"/>
    <n v="0"/>
    <x v="0"/>
  </r>
  <r>
    <x v="3"/>
    <x v="0"/>
    <s v="Southeastern_slope"/>
    <x v="3"/>
    <x v="11"/>
    <n v="0.80829146270486396"/>
    <n v="0"/>
    <n v="0"/>
    <n v="0"/>
    <x v="0"/>
  </r>
  <r>
    <x v="3"/>
    <x v="0"/>
    <s v="Southeastern_slope"/>
    <x v="3"/>
    <x v="12"/>
    <n v="0.81342728556583199"/>
    <n v="0"/>
    <n v="0"/>
    <n v="0"/>
    <x v="0"/>
  </r>
  <r>
    <x v="3"/>
    <x v="0"/>
    <s v="Southeastern_slope"/>
    <x v="4"/>
    <x v="0"/>
    <n v="2.6556569381176998E-2"/>
    <n v="0"/>
    <n v="0"/>
    <n v="0"/>
    <x v="0"/>
  </r>
  <r>
    <x v="3"/>
    <x v="0"/>
    <s v="Southeastern_slope"/>
    <x v="4"/>
    <x v="2"/>
    <n v="0.16071377127224601"/>
    <n v="0"/>
    <n v="0"/>
    <n v="0"/>
    <x v="0"/>
  </r>
  <r>
    <x v="3"/>
    <x v="0"/>
    <s v="Southeastern_slope"/>
    <x v="4"/>
    <x v="11"/>
    <n v="1.34307660434"/>
    <n v="0"/>
    <n v="0"/>
    <n v="0"/>
    <x v="0"/>
  </r>
  <r>
    <x v="3"/>
    <x v="0"/>
    <s v="Southeastern_slope"/>
    <x v="4"/>
    <x v="12"/>
    <n v="1.8113600623114401"/>
    <n v="0"/>
    <n v="0"/>
    <n v="0"/>
    <x v="0"/>
  </r>
  <r>
    <x v="3"/>
    <x v="0"/>
    <s v="Southeastern_slope"/>
    <x v="5"/>
    <x v="0"/>
    <n v="1.0640146161079601E-2"/>
    <n v="0"/>
    <n v="0"/>
    <n v="0"/>
    <x v="0"/>
  </r>
  <r>
    <x v="3"/>
    <x v="0"/>
    <s v="Southeastern_slope"/>
    <x v="5"/>
    <x v="2"/>
    <n v="8.4208794011535304E-2"/>
    <n v="0"/>
    <n v="0"/>
    <n v="0"/>
    <x v="0"/>
  </r>
  <r>
    <x v="3"/>
    <x v="0"/>
    <s v="Southeastern_slope"/>
    <x v="5"/>
    <x v="11"/>
    <n v="1.70877952897371"/>
    <n v="0"/>
    <n v="0"/>
    <n v="0"/>
    <x v="0"/>
  </r>
  <r>
    <x v="3"/>
    <x v="0"/>
    <s v="Southeastern_slope"/>
    <x v="5"/>
    <x v="12"/>
    <n v="2.0497358573304698"/>
    <n v="0"/>
    <n v="0"/>
    <n v="0"/>
    <x v="0"/>
  </r>
  <r>
    <x v="3"/>
    <x v="0"/>
    <s v="Southeastern_slope"/>
    <x v="6"/>
    <x v="0"/>
    <n v="1.9183270249178399E-2"/>
    <n v="0"/>
    <n v="0"/>
    <n v="0"/>
    <x v="0"/>
  </r>
  <r>
    <x v="3"/>
    <x v="0"/>
    <s v="Southeastern_slope"/>
    <x v="6"/>
    <x v="2"/>
    <n v="0.39106944862819099"/>
    <n v="0"/>
    <n v="0"/>
    <n v="0"/>
    <x v="0"/>
  </r>
  <r>
    <x v="3"/>
    <x v="0"/>
    <s v="Southeastern_slope"/>
    <x v="6"/>
    <x v="11"/>
    <n v="3.3560794650333499"/>
    <n v="0"/>
    <n v="0"/>
    <n v="0"/>
    <x v="0"/>
  </r>
  <r>
    <x v="3"/>
    <x v="0"/>
    <s v="Southeastern_slope"/>
    <x v="6"/>
    <x v="12"/>
    <n v="2.39652604530208"/>
    <n v="0"/>
    <n v="0"/>
    <n v="0"/>
    <x v="0"/>
  </r>
  <r>
    <x v="3"/>
    <x v="0"/>
    <s v="Southeastern_slope"/>
    <x v="7"/>
    <x v="0"/>
    <n v="4.36856384046204E-3"/>
    <n v="0"/>
    <n v="0"/>
    <n v="0"/>
    <x v="0"/>
  </r>
  <r>
    <x v="3"/>
    <x v="0"/>
    <s v="Southeastern_slope"/>
    <x v="7"/>
    <x v="2"/>
    <n v="0.137224905955419"/>
    <n v="0"/>
    <n v="0"/>
    <n v="0"/>
    <x v="0"/>
  </r>
  <r>
    <x v="3"/>
    <x v="0"/>
    <s v="Southeastern_slope"/>
    <x v="7"/>
    <x v="11"/>
    <n v="2.1835613338803301"/>
    <n v="2"/>
    <n v="0"/>
    <n v="0"/>
    <x v="0"/>
  </r>
  <r>
    <x v="3"/>
    <x v="0"/>
    <s v="Southeastern_slope"/>
    <x v="7"/>
    <x v="12"/>
    <n v="1.9552744043570001"/>
    <n v="11"/>
    <n v="8"/>
    <n v="1"/>
    <x v="1"/>
  </r>
  <r>
    <x v="3"/>
    <x v="0"/>
    <s v="Southeastern_slope"/>
    <x v="8"/>
    <x v="0"/>
    <n v="4.5965320596630102E-3"/>
    <n v="0"/>
    <n v="0"/>
    <n v="0"/>
    <x v="0"/>
  </r>
  <r>
    <x v="3"/>
    <x v="0"/>
    <s v="Southeastern_slope"/>
    <x v="8"/>
    <x v="2"/>
    <n v="0.110305880294275"/>
    <n v="3"/>
    <n v="3"/>
    <n v="1"/>
    <x v="0"/>
  </r>
  <r>
    <x v="3"/>
    <x v="0"/>
    <s v="Southeastern_slope"/>
    <x v="8"/>
    <x v="11"/>
    <n v="1.3189295891670301"/>
    <n v="10"/>
    <n v="3"/>
    <n v="1"/>
    <x v="0"/>
  </r>
  <r>
    <x v="3"/>
    <x v="0"/>
    <s v="Southeastern_slope"/>
    <x v="8"/>
    <x v="12"/>
    <n v="1.6515300299567"/>
    <n v="19"/>
    <n v="8"/>
    <n v="1"/>
    <x v="1"/>
  </r>
  <r>
    <x v="3"/>
    <x v="0"/>
    <s v="Southeastern_slope"/>
    <x v="9"/>
    <x v="0"/>
    <n v="1.92732152040712E-3"/>
    <n v="0"/>
    <n v="0"/>
    <n v="0"/>
    <x v="0"/>
  </r>
  <r>
    <x v="3"/>
    <x v="0"/>
    <s v="Southeastern_slope"/>
    <x v="9"/>
    <x v="2"/>
    <n v="0.228249796068037"/>
    <n v="8"/>
    <n v="7"/>
    <n v="1"/>
    <x v="1"/>
  </r>
  <r>
    <x v="3"/>
    <x v="0"/>
    <s v="Southeastern_slope"/>
    <x v="9"/>
    <x v="11"/>
    <n v="3.5669707696197999"/>
    <n v="21"/>
    <n v="15"/>
    <n v="1"/>
    <x v="1"/>
  </r>
  <r>
    <x v="3"/>
    <x v="0"/>
    <s v="Southeastern_slope"/>
    <x v="9"/>
    <x v="12"/>
    <n v="2.47060338247024"/>
    <n v="6"/>
    <n v="5"/>
    <n v="1"/>
    <x v="1"/>
  </r>
  <r>
    <x v="3"/>
    <x v="0"/>
    <s v="Southeastern_slope"/>
    <x v="10"/>
    <x v="0"/>
    <n v="1.27999628966088E-3"/>
    <n v="0"/>
    <n v="0"/>
    <n v="0"/>
    <x v="0"/>
  </r>
  <r>
    <x v="3"/>
    <x v="0"/>
    <s v="Southeastern_slope"/>
    <x v="10"/>
    <x v="2"/>
    <n v="9.5423848920428295E-2"/>
    <n v="0"/>
    <n v="0"/>
    <n v="0"/>
    <x v="0"/>
  </r>
  <r>
    <x v="3"/>
    <x v="0"/>
    <s v="Southeastern_slope"/>
    <x v="10"/>
    <x v="11"/>
    <n v="1.0708250656328899"/>
    <n v="6"/>
    <n v="2"/>
    <n v="1"/>
    <x v="0"/>
  </r>
  <r>
    <x v="3"/>
    <x v="0"/>
    <s v="Southeastern_slope"/>
    <x v="10"/>
    <x v="12"/>
    <n v="0.527353736088776"/>
    <n v="3"/>
    <n v="0"/>
    <n v="0"/>
    <x v="0"/>
  </r>
  <r>
    <x v="3"/>
    <x v="0"/>
    <s v="Southeastern_slope"/>
    <x v="11"/>
    <x v="0"/>
    <n v="8.78609808592122E-4"/>
    <n v="0"/>
    <n v="0"/>
    <n v="0"/>
    <x v="0"/>
  </r>
  <r>
    <x v="3"/>
    <x v="0"/>
    <s v="Southeastern_slope"/>
    <x v="11"/>
    <x v="2"/>
    <n v="3.9228130936636303E-2"/>
    <n v="5"/>
    <n v="4"/>
    <n v="1"/>
    <x v="0"/>
  </r>
  <r>
    <x v="3"/>
    <x v="0"/>
    <s v="Southeastern_slope"/>
    <x v="11"/>
    <x v="11"/>
    <n v="1.0496384838875501"/>
    <n v="8"/>
    <n v="4"/>
    <n v="1"/>
    <x v="0"/>
  </r>
  <r>
    <x v="3"/>
    <x v="0"/>
    <s v="Southeastern_slope"/>
    <x v="11"/>
    <x v="12"/>
    <n v="0.87744284909569403"/>
    <n v="9"/>
    <n v="5"/>
    <n v="1"/>
    <x v="1"/>
  </r>
  <r>
    <x v="3"/>
    <x v="0"/>
    <s v="Southeastern_slope"/>
    <x v="12"/>
    <x v="0"/>
    <n v="7.7175232981531996E-3"/>
    <n v="0"/>
    <n v="0"/>
    <n v="0"/>
    <x v="0"/>
  </r>
  <r>
    <x v="3"/>
    <x v="0"/>
    <s v="Southeastern_slope"/>
    <x v="12"/>
    <x v="2"/>
    <n v="0.205385107900245"/>
    <n v="16"/>
    <n v="16"/>
    <n v="1"/>
    <x v="1"/>
  </r>
  <r>
    <x v="3"/>
    <x v="0"/>
    <s v="Southeastern_slope"/>
    <x v="12"/>
    <x v="11"/>
    <n v="1.9969292901643301"/>
    <n v="27"/>
    <n v="19"/>
    <n v="1"/>
    <x v="1"/>
  </r>
  <r>
    <x v="3"/>
    <x v="0"/>
    <s v="Southeastern_slope"/>
    <x v="12"/>
    <x v="12"/>
    <n v="1.4610740331921499"/>
    <n v="18"/>
    <n v="13"/>
    <n v="1"/>
    <x v="1"/>
  </r>
  <r>
    <x v="3"/>
    <x v="0"/>
    <s v="Southeastern_slope"/>
    <x v="13"/>
    <x v="0"/>
    <n v="8.1575212326751492E-3"/>
    <n v="0"/>
    <n v="0"/>
    <n v="0"/>
    <x v="0"/>
  </r>
  <r>
    <x v="3"/>
    <x v="0"/>
    <s v="Southeastern_slope"/>
    <x v="13"/>
    <x v="2"/>
    <n v="0.229818468156822"/>
    <n v="8"/>
    <n v="6"/>
    <n v="1"/>
    <x v="1"/>
  </r>
  <r>
    <x v="3"/>
    <x v="0"/>
    <s v="Southeastern_slope"/>
    <x v="13"/>
    <x v="11"/>
    <n v="1.5491066783315299"/>
    <n v="22"/>
    <n v="4"/>
    <n v="1"/>
    <x v="0"/>
  </r>
  <r>
    <x v="3"/>
    <x v="0"/>
    <s v="Southeastern_slope"/>
    <x v="13"/>
    <x v="12"/>
    <n v="0.89339566997519104"/>
    <n v="16"/>
    <n v="3"/>
    <n v="1"/>
    <x v="0"/>
  </r>
  <r>
    <x v="3"/>
    <x v="0"/>
    <s v="Southeastern_slope"/>
    <x v="14"/>
    <x v="0"/>
    <n v="9.8730158607138793E-3"/>
    <n v="0"/>
    <n v="0"/>
    <n v="0"/>
    <x v="0"/>
  </r>
  <r>
    <x v="3"/>
    <x v="0"/>
    <s v="Southeastern_slope"/>
    <x v="14"/>
    <x v="2"/>
    <n v="0.25632327143434203"/>
    <n v="5"/>
    <n v="2"/>
    <n v="1"/>
    <x v="0"/>
  </r>
  <r>
    <x v="3"/>
    <x v="0"/>
    <s v="Southeastern_slope"/>
    <x v="14"/>
    <x v="11"/>
    <n v="1.1552356502983301"/>
    <n v="10"/>
    <n v="4"/>
    <n v="1"/>
    <x v="0"/>
  </r>
  <r>
    <x v="3"/>
    <x v="0"/>
    <s v="Southeastern_slope"/>
    <x v="14"/>
    <x v="12"/>
    <n v="0.37777243291905999"/>
    <n v="7"/>
    <n v="5"/>
    <n v="1"/>
    <x v="1"/>
  </r>
  <r>
    <x v="3"/>
    <x v="0"/>
    <s v="Southeastern_slope"/>
    <x v="15"/>
    <x v="0"/>
    <n v="7.3800052040572401E-3"/>
    <n v="0"/>
    <n v="0"/>
    <n v="0"/>
    <x v="0"/>
  </r>
  <r>
    <x v="3"/>
    <x v="0"/>
    <s v="Southeastern_slope"/>
    <x v="15"/>
    <x v="2"/>
    <n v="0.11805976003297999"/>
    <n v="6"/>
    <n v="3"/>
    <n v="1"/>
    <x v="0"/>
  </r>
  <r>
    <x v="3"/>
    <x v="0"/>
    <s v="Southeastern_slope"/>
    <x v="15"/>
    <x v="11"/>
    <n v="1.11509285894892"/>
    <n v="14"/>
    <n v="5"/>
    <n v="1"/>
    <x v="1"/>
  </r>
  <r>
    <x v="3"/>
    <x v="0"/>
    <s v="Southeastern_slope"/>
    <x v="15"/>
    <x v="12"/>
    <n v="0.92613745153482696"/>
    <n v="14"/>
    <n v="2"/>
    <n v="1"/>
    <x v="0"/>
  </r>
  <r>
    <x v="3"/>
    <x v="0"/>
    <s v="Yakutat_gully"/>
    <x v="0"/>
    <x v="0"/>
    <n v="2.8658890710076299E-4"/>
    <n v="0"/>
    <n v="0"/>
    <n v="0"/>
    <x v="0"/>
  </r>
  <r>
    <x v="3"/>
    <x v="0"/>
    <s v="Yakutat_gully"/>
    <x v="0"/>
    <x v="2"/>
    <n v="1.7641524689391799E-2"/>
    <n v="0"/>
    <n v="0"/>
    <n v="0"/>
    <x v="0"/>
  </r>
  <r>
    <x v="3"/>
    <x v="0"/>
    <s v="Yakutat_gully"/>
    <x v="0"/>
    <x v="11"/>
    <n v="2.2106397675654899"/>
    <n v="0"/>
    <n v="0"/>
    <n v="0"/>
    <x v="0"/>
  </r>
  <r>
    <x v="3"/>
    <x v="0"/>
    <s v="Yakutat_gully"/>
    <x v="0"/>
    <x v="12"/>
    <n v="3.46211811013705"/>
    <n v="0"/>
    <n v="0"/>
    <n v="0"/>
    <x v="0"/>
  </r>
  <r>
    <x v="3"/>
    <x v="0"/>
    <s v="Yakutat_gully"/>
    <x v="1"/>
    <x v="0"/>
    <n v="1.1580573660181399E-3"/>
    <n v="0"/>
    <n v="0"/>
    <n v="0"/>
    <x v="0"/>
  </r>
  <r>
    <x v="3"/>
    <x v="0"/>
    <s v="Yakutat_gully"/>
    <x v="1"/>
    <x v="2"/>
    <n v="6.6281452377974096E-3"/>
    <n v="0"/>
    <n v="0"/>
    <n v="0"/>
    <x v="0"/>
  </r>
  <r>
    <x v="3"/>
    <x v="0"/>
    <s v="Yakutat_gully"/>
    <x v="1"/>
    <x v="11"/>
    <n v="0.74927971915050195"/>
    <n v="0"/>
    <n v="0"/>
    <n v="0"/>
    <x v="0"/>
  </r>
  <r>
    <x v="3"/>
    <x v="0"/>
    <s v="Yakutat_gully"/>
    <x v="1"/>
    <x v="12"/>
    <n v="0.91203408001038799"/>
    <n v="0"/>
    <n v="0"/>
    <n v="0"/>
    <x v="0"/>
  </r>
  <r>
    <x v="3"/>
    <x v="0"/>
    <s v="Yakutat_gully"/>
    <x v="2"/>
    <x v="0"/>
    <n v="6.6389081568464297E-4"/>
    <n v="0"/>
    <n v="0"/>
    <n v="0"/>
    <x v="0"/>
  </r>
  <r>
    <x v="3"/>
    <x v="0"/>
    <s v="Yakutat_gully"/>
    <x v="2"/>
    <x v="2"/>
    <n v="4.8143282234832302E-2"/>
    <n v="0"/>
    <n v="0"/>
    <n v="0"/>
    <x v="0"/>
  </r>
  <r>
    <x v="3"/>
    <x v="0"/>
    <s v="Yakutat_gully"/>
    <x v="2"/>
    <x v="11"/>
    <n v="1.80800636309987"/>
    <n v="0"/>
    <n v="0"/>
    <n v="0"/>
    <x v="0"/>
  </r>
  <r>
    <x v="3"/>
    <x v="0"/>
    <s v="Yakutat_gully"/>
    <x v="2"/>
    <x v="12"/>
    <n v="0.81910379477828599"/>
    <n v="0"/>
    <n v="0"/>
    <n v="0"/>
    <x v="0"/>
  </r>
  <r>
    <x v="3"/>
    <x v="0"/>
    <s v="Yakutat_gully"/>
    <x v="3"/>
    <x v="0"/>
    <n v="0"/>
    <n v="0"/>
    <n v="0"/>
    <n v="0"/>
    <x v="0"/>
  </r>
  <r>
    <x v="3"/>
    <x v="0"/>
    <s v="Yakutat_gully"/>
    <x v="3"/>
    <x v="2"/>
    <n v="2.5309465511395901E-2"/>
    <n v="0"/>
    <n v="0"/>
    <n v="0"/>
    <x v="0"/>
  </r>
  <r>
    <x v="3"/>
    <x v="0"/>
    <s v="Yakutat_gully"/>
    <x v="3"/>
    <x v="11"/>
    <n v="2.5541751222078601"/>
    <n v="0"/>
    <n v="0"/>
    <n v="0"/>
    <x v="0"/>
  </r>
  <r>
    <x v="3"/>
    <x v="0"/>
    <s v="Yakutat_gully"/>
    <x v="3"/>
    <x v="12"/>
    <n v="4.2020085827566902"/>
    <n v="0"/>
    <n v="0"/>
    <n v="0"/>
    <x v="0"/>
  </r>
  <r>
    <x v="3"/>
    <x v="0"/>
    <s v="Yakutat_gully"/>
    <x v="4"/>
    <x v="0"/>
    <n v="8.3170425210910202E-5"/>
    <n v="0"/>
    <n v="0"/>
    <n v="0"/>
    <x v="0"/>
  </r>
  <r>
    <x v="3"/>
    <x v="0"/>
    <s v="Yakutat_gully"/>
    <x v="4"/>
    <x v="2"/>
    <n v="3.0618742859058801E-2"/>
    <n v="0"/>
    <n v="0"/>
    <n v="0"/>
    <x v="0"/>
  </r>
  <r>
    <x v="3"/>
    <x v="0"/>
    <s v="Yakutat_gully"/>
    <x v="4"/>
    <x v="11"/>
    <n v="1.77702706740326"/>
    <n v="0"/>
    <n v="0"/>
    <n v="0"/>
    <x v="0"/>
  </r>
  <r>
    <x v="3"/>
    <x v="0"/>
    <s v="Yakutat_gully"/>
    <x v="4"/>
    <x v="12"/>
    <n v="1.72795171696418"/>
    <n v="0"/>
    <n v="0"/>
    <n v="0"/>
    <x v="0"/>
  </r>
  <r>
    <x v="3"/>
    <x v="0"/>
    <s v="Yakutat_gully"/>
    <x v="5"/>
    <x v="0"/>
    <n v="1.2135030087544901E-3"/>
    <n v="0"/>
    <n v="0"/>
    <n v="0"/>
    <x v="0"/>
  </r>
  <r>
    <x v="3"/>
    <x v="0"/>
    <s v="Yakutat_gully"/>
    <x v="5"/>
    <x v="2"/>
    <n v="1.30352970156203E-2"/>
    <n v="0"/>
    <n v="0"/>
    <n v="0"/>
    <x v="0"/>
  </r>
  <r>
    <x v="3"/>
    <x v="0"/>
    <s v="Yakutat_gully"/>
    <x v="5"/>
    <x v="11"/>
    <n v="0.92969302821470201"/>
    <n v="0"/>
    <n v="0"/>
    <n v="0"/>
    <x v="0"/>
  </r>
  <r>
    <x v="3"/>
    <x v="0"/>
    <s v="Yakutat_gully"/>
    <x v="5"/>
    <x v="12"/>
    <n v="2.10567406059601"/>
    <n v="0"/>
    <n v="0"/>
    <n v="0"/>
    <x v="0"/>
  </r>
  <r>
    <x v="3"/>
    <x v="0"/>
    <s v="Yakutat_gully"/>
    <x v="6"/>
    <x v="2"/>
    <n v="5.8286702037515202E-3"/>
    <n v="0"/>
    <n v="0"/>
    <n v="0"/>
    <x v="0"/>
  </r>
  <r>
    <x v="3"/>
    <x v="0"/>
    <s v="Yakutat_gully"/>
    <x v="6"/>
    <x v="11"/>
    <n v="0.34130470307903499"/>
    <n v="7"/>
    <n v="1"/>
    <n v="1"/>
    <x v="0"/>
  </r>
  <r>
    <x v="3"/>
    <x v="0"/>
    <s v="Yakutat_gully"/>
    <x v="6"/>
    <x v="12"/>
    <n v="0.66046874259535404"/>
    <n v="8"/>
    <n v="5"/>
    <n v="1"/>
    <x v="1"/>
  </r>
  <r>
    <x v="3"/>
    <x v="0"/>
    <s v="Yakutat_gully"/>
    <x v="7"/>
    <x v="2"/>
    <n v="4.8199011586197403E-2"/>
    <n v="0"/>
    <n v="0"/>
    <n v="0"/>
    <x v="0"/>
  </r>
  <r>
    <x v="3"/>
    <x v="0"/>
    <s v="Yakutat_gully"/>
    <x v="7"/>
    <x v="11"/>
    <n v="1.06449953263579"/>
    <n v="5"/>
    <n v="3"/>
    <n v="1"/>
    <x v="0"/>
  </r>
  <r>
    <x v="3"/>
    <x v="0"/>
    <s v="Yakutat_gully"/>
    <x v="7"/>
    <x v="12"/>
    <n v="2.6087049044361299"/>
    <n v="0"/>
    <n v="0"/>
    <n v="0"/>
    <x v="0"/>
  </r>
  <r>
    <x v="3"/>
    <x v="0"/>
    <s v="Yakutat_gully"/>
    <x v="8"/>
    <x v="2"/>
    <n v="1.6754328315760601E-2"/>
    <n v="0"/>
    <n v="0"/>
    <n v="0"/>
    <x v="0"/>
  </r>
  <r>
    <x v="3"/>
    <x v="0"/>
    <s v="Yakutat_gully"/>
    <x v="8"/>
    <x v="11"/>
    <n v="0.67023669066103397"/>
    <n v="7"/>
    <n v="2"/>
    <n v="1"/>
    <x v="0"/>
  </r>
  <r>
    <x v="3"/>
    <x v="0"/>
    <s v="Yakutat_gully"/>
    <x v="8"/>
    <x v="12"/>
    <n v="0.99376327264736797"/>
    <n v="9"/>
    <n v="3"/>
    <n v="1"/>
    <x v="0"/>
  </r>
  <r>
    <x v="3"/>
    <x v="0"/>
    <s v="Yakutat_gully"/>
    <x v="9"/>
    <x v="0"/>
    <n v="1.10863107202605E-3"/>
    <n v="0"/>
    <n v="0"/>
    <n v="0"/>
    <x v="0"/>
  </r>
  <r>
    <x v="3"/>
    <x v="0"/>
    <s v="Yakutat_gully"/>
    <x v="9"/>
    <x v="2"/>
    <n v="2.52640981260411E-2"/>
    <n v="1"/>
    <n v="0"/>
    <n v="0"/>
    <x v="0"/>
  </r>
  <r>
    <x v="3"/>
    <x v="0"/>
    <s v="Yakutat_gully"/>
    <x v="9"/>
    <x v="11"/>
    <n v="0.55220634104365396"/>
    <n v="3"/>
    <n v="2"/>
    <n v="1"/>
    <x v="0"/>
  </r>
  <r>
    <x v="3"/>
    <x v="0"/>
    <s v="Yakutat_gully"/>
    <x v="9"/>
    <x v="12"/>
    <n v="1.38255557982803"/>
    <n v="6"/>
    <n v="1"/>
    <n v="1"/>
    <x v="0"/>
  </r>
  <r>
    <x v="3"/>
    <x v="0"/>
    <s v="Yakutat_gully"/>
    <x v="10"/>
    <x v="0"/>
    <n v="1.0218602592739501E-3"/>
    <n v="0"/>
    <n v="0"/>
    <n v="0"/>
    <x v="0"/>
  </r>
  <r>
    <x v="3"/>
    <x v="0"/>
    <s v="Yakutat_gully"/>
    <x v="10"/>
    <x v="2"/>
    <n v="1.09733070320563E-2"/>
    <n v="0"/>
    <n v="0"/>
    <n v="0"/>
    <x v="0"/>
  </r>
  <r>
    <x v="3"/>
    <x v="0"/>
    <s v="Yakutat_gully"/>
    <x v="10"/>
    <x v="11"/>
    <n v="1.161832226374"/>
    <n v="8"/>
    <n v="1"/>
    <n v="1"/>
    <x v="0"/>
  </r>
  <r>
    <x v="3"/>
    <x v="0"/>
    <s v="Yakutat_gully"/>
    <x v="10"/>
    <x v="12"/>
    <n v="1.2878263208979399"/>
    <n v="3"/>
    <n v="1"/>
    <n v="1"/>
    <x v="0"/>
  </r>
  <r>
    <x v="3"/>
    <x v="0"/>
    <s v="Yakutat_gully"/>
    <x v="11"/>
    <x v="2"/>
    <n v="8.1077460059344499E-3"/>
    <n v="0"/>
    <n v="0"/>
    <n v="0"/>
    <x v="0"/>
  </r>
  <r>
    <x v="3"/>
    <x v="0"/>
    <s v="Yakutat_gully"/>
    <x v="11"/>
    <x v="11"/>
    <n v="0.47919996779559698"/>
    <n v="10"/>
    <n v="5"/>
    <n v="1"/>
    <x v="1"/>
  </r>
  <r>
    <x v="3"/>
    <x v="0"/>
    <s v="Yakutat_gully"/>
    <x v="11"/>
    <x v="12"/>
    <n v="0.390471304625783"/>
    <n v="14"/>
    <n v="6"/>
    <n v="1"/>
    <x v="1"/>
  </r>
  <r>
    <x v="3"/>
    <x v="0"/>
    <s v="Yakutat_gully"/>
    <x v="12"/>
    <x v="0"/>
    <n v="4.8269363445513602E-4"/>
    <n v="0"/>
    <n v="0"/>
    <n v="0"/>
    <x v="0"/>
  </r>
  <r>
    <x v="3"/>
    <x v="0"/>
    <s v="Yakutat_gully"/>
    <x v="12"/>
    <x v="2"/>
    <n v="2.5058485763134802E-3"/>
    <n v="0"/>
    <n v="0"/>
    <n v="0"/>
    <x v="0"/>
  </r>
  <r>
    <x v="3"/>
    <x v="0"/>
    <s v="Yakutat_gully"/>
    <x v="12"/>
    <x v="11"/>
    <n v="2.7482791336044898"/>
    <n v="5"/>
    <n v="2"/>
    <n v="1"/>
    <x v="0"/>
  </r>
  <r>
    <x v="3"/>
    <x v="0"/>
    <s v="Yakutat_gully"/>
    <x v="12"/>
    <x v="12"/>
    <n v="1.6069995259568901"/>
    <n v="4"/>
    <n v="2"/>
    <n v="1"/>
    <x v="0"/>
  </r>
  <r>
    <x v="3"/>
    <x v="0"/>
    <s v="Yakutat_gully"/>
    <x v="13"/>
    <x v="2"/>
    <n v="5.5498419042168201E-3"/>
    <n v="0"/>
    <n v="0"/>
    <n v="0"/>
    <x v="0"/>
  </r>
  <r>
    <x v="3"/>
    <x v="0"/>
    <s v="Yakutat_gully"/>
    <x v="13"/>
    <x v="11"/>
    <n v="0.853225085118542"/>
    <n v="17"/>
    <n v="2"/>
    <n v="1"/>
    <x v="0"/>
  </r>
  <r>
    <x v="3"/>
    <x v="0"/>
    <s v="Yakutat_gully"/>
    <x v="13"/>
    <x v="12"/>
    <n v="0.53495632998211196"/>
    <n v="14"/>
    <n v="2"/>
    <n v="1"/>
    <x v="0"/>
  </r>
  <r>
    <x v="3"/>
    <x v="0"/>
    <s v="Yakutat_gully"/>
    <x v="14"/>
    <x v="0"/>
    <n v="0"/>
    <n v="0"/>
    <n v="0"/>
    <n v="0"/>
    <x v="0"/>
  </r>
  <r>
    <x v="3"/>
    <x v="0"/>
    <s v="Yakutat_gully"/>
    <x v="14"/>
    <x v="2"/>
    <n v="8.1454043428238008E-3"/>
    <n v="3"/>
    <n v="2"/>
    <n v="1"/>
    <x v="0"/>
  </r>
  <r>
    <x v="3"/>
    <x v="0"/>
    <s v="Yakutat_gully"/>
    <x v="14"/>
    <x v="11"/>
    <n v="0.23838345978860401"/>
    <n v="5"/>
    <n v="2"/>
    <n v="1"/>
    <x v="0"/>
  </r>
  <r>
    <x v="3"/>
    <x v="0"/>
    <s v="Yakutat_gully"/>
    <x v="14"/>
    <x v="12"/>
    <n v="0.184982485624133"/>
    <n v="3"/>
    <n v="1"/>
    <n v="1"/>
    <x v="0"/>
  </r>
  <r>
    <x v="3"/>
    <x v="0"/>
    <s v="Yakutat_gully"/>
    <x v="15"/>
    <x v="0"/>
    <n v="3.7386730766355702E-4"/>
    <n v="0"/>
    <n v="0"/>
    <n v="0"/>
    <x v="0"/>
  </r>
  <r>
    <x v="3"/>
    <x v="0"/>
    <s v="Yakutat_gully"/>
    <x v="15"/>
    <x v="2"/>
    <n v="4.5425559786583603E-3"/>
    <n v="0"/>
    <n v="0"/>
    <n v="0"/>
    <x v="0"/>
  </r>
  <r>
    <x v="3"/>
    <x v="0"/>
    <s v="Yakutat_gully"/>
    <x v="15"/>
    <x v="11"/>
    <n v="0.34124758293677798"/>
    <n v="10"/>
    <n v="2"/>
    <n v="1"/>
    <x v="0"/>
  </r>
  <r>
    <x v="3"/>
    <x v="0"/>
    <s v="Yakutat_gully"/>
    <x v="15"/>
    <x v="12"/>
    <n v="0.45731308315153202"/>
    <n v="10"/>
    <n v="0"/>
    <n v="0"/>
    <x v="0"/>
  </r>
  <r>
    <x v="3"/>
    <x v="0"/>
    <s v="Yakutat_shelf"/>
    <x v="0"/>
    <x v="0"/>
    <n v="3.1054744926990101E-2"/>
    <n v="0"/>
    <n v="0"/>
    <n v="0"/>
    <x v="0"/>
  </r>
  <r>
    <x v="3"/>
    <x v="0"/>
    <s v="Yakutat_shelf"/>
    <x v="0"/>
    <x v="2"/>
    <n v="0.91417262126129795"/>
    <n v="0"/>
    <n v="0"/>
    <n v="0"/>
    <x v="0"/>
  </r>
  <r>
    <x v="3"/>
    <x v="0"/>
    <s v="Yakutat_shelf"/>
    <x v="0"/>
    <x v="11"/>
    <n v="14.430707361797699"/>
    <n v="0"/>
    <n v="0"/>
    <n v="0"/>
    <x v="0"/>
  </r>
  <r>
    <x v="3"/>
    <x v="0"/>
    <s v="Yakutat_shelf"/>
    <x v="0"/>
    <x v="12"/>
    <n v="7.3677197811522603"/>
    <n v="0"/>
    <n v="0"/>
    <n v="0"/>
    <x v="0"/>
  </r>
  <r>
    <x v="3"/>
    <x v="0"/>
    <s v="Yakutat_shelf"/>
    <x v="1"/>
    <x v="0"/>
    <n v="4.5904290083085601E-2"/>
    <n v="0"/>
    <n v="0"/>
    <n v="0"/>
    <x v="0"/>
  </r>
  <r>
    <x v="3"/>
    <x v="0"/>
    <s v="Yakutat_shelf"/>
    <x v="1"/>
    <x v="2"/>
    <n v="0.76845709552909602"/>
    <n v="0"/>
    <n v="0"/>
    <n v="0"/>
    <x v="0"/>
  </r>
  <r>
    <x v="3"/>
    <x v="0"/>
    <s v="Yakutat_shelf"/>
    <x v="1"/>
    <x v="11"/>
    <n v="7.5056295908793196"/>
    <n v="0"/>
    <n v="0"/>
    <n v="0"/>
    <x v="0"/>
  </r>
  <r>
    <x v="3"/>
    <x v="0"/>
    <s v="Yakutat_shelf"/>
    <x v="1"/>
    <x v="12"/>
    <n v="8.1974922926988398"/>
    <n v="0"/>
    <n v="0"/>
    <n v="0"/>
    <x v="0"/>
  </r>
  <r>
    <x v="3"/>
    <x v="0"/>
    <s v="Yakutat_shelf"/>
    <x v="2"/>
    <x v="0"/>
    <n v="0.120952318494462"/>
    <n v="0"/>
    <n v="0"/>
    <n v="0"/>
    <x v="0"/>
  </r>
  <r>
    <x v="3"/>
    <x v="0"/>
    <s v="Yakutat_shelf"/>
    <x v="2"/>
    <x v="2"/>
    <n v="1.8143452781882601"/>
    <n v="5"/>
    <n v="4"/>
    <n v="1"/>
    <x v="0"/>
  </r>
  <r>
    <x v="3"/>
    <x v="0"/>
    <s v="Yakutat_shelf"/>
    <x v="2"/>
    <x v="11"/>
    <n v="11.5549120841406"/>
    <n v="20"/>
    <n v="15"/>
    <n v="1"/>
    <x v="1"/>
  </r>
  <r>
    <x v="3"/>
    <x v="0"/>
    <s v="Yakutat_shelf"/>
    <x v="2"/>
    <x v="12"/>
    <n v="8.8314219317278706"/>
    <n v="8"/>
    <n v="5"/>
    <n v="1"/>
    <x v="1"/>
  </r>
  <r>
    <x v="3"/>
    <x v="0"/>
    <s v="Yakutat_shelf"/>
    <x v="3"/>
    <x v="0"/>
    <n v="8.8451263396597493E-2"/>
    <n v="21"/>
    <n v="16"/>
    <n v="1"/>
    <x v="1"/>
  </r>
  <r>
    <x v="3"/>
    <x v="0"/>
    <s v="Yakutat_shelf"/>
    <x v="3"/>
    <x v="2"/>
    <n v="1.69115336221427"/>
    <n v="15"/>
    <n v="7"/>
    <n v="1"/>
    <x v="1"/>
  </r>
  <r>
    <x v="3"/>
    <x v="0"/>
    <s v="Yakutat_shelf"/>
    <x v="3"/>
    <x v="11"/>
    <n v="18.091453462334101"/>
    <n v="75"/>
    <n v="38"/>
    <n v="1"/>
    <x v="1"/>
  </r>
  <r>
    <x v="3"/>
    <x v="0"/>
    <s v="Yakutat_shelf"/>
    <x v="3"/>
    <x v="12"/>
    <n v="14.134363327717899"/>
    <n v="28"/>
    <n v="12"/>
    <n v="1"/>
    <x v="1"/>
  </r>
  <r>
    <x v="3"/>
    <x v="0"/>
    <s v="Yakutat_shelf"/>
    <x v="4"/>
    <x v="0"/>
    <n v="0.156193138104184"/>
    <n v="0"/>
    <n v="0"/>
    <n v="0"/>
    <x v="0"/>
  </r>
  <r>
    <x v="3"/>
    <x v="0"/>
    <s v="Yakutat_shelf"/>
    <x v="4"/>
    <x v="2"/>
    <n v="1.42752378453186"/>
    <n v="0"/>
    <n v="0"/>
    <n v="0"/>
    <x v="0"/>
  </r>
  <r>
    <x v="3"/>
    <x v="0"/>
    <s v="Yakutat_shelf"/>
    <x v="4"/>
    <x v="11"/>
    <n v="18.473573142493599"/>
    <n v="2"/>
    <n v="0"/>
    <n v="0"/>
    <x v="0"/>
  </r>
  <r>
    <x v="3"/>
    <x v="0"/>
    <s v="Yakutat_shelf"/>
    <x v="4"/>
    <x v="12"/>
    <n v="11.387343976650399"/>
    <n v="3"/>
    <n v="2"/>
    <n v="1"/>
    <x v="0"/>
  </r>
  <r>
    <x v="3"/>
    <x v="0"/>
    <s v="Yakutat_shelf"/>
    <x v="5"/>
    <x v="0"/>
    <n v="0.17006624781558399"/>
    <n v="0"/>
    <n v="0"/>
    <n v="0"/>
    <x v="0"/>
  </r>
  <r>
    <x v="3"/>
    <x v="0"/>
    <s v="Yakutat_shelf"/>
    <x v="5"/>
    <x v="2"/>
    <n v="1.9070071609507"/>
    <n v="0"/>
    <n v="0"/>
    <n v="0"/>
    <x v="0"/>
  </r>
  <r>
    <x v="3"/>
    <x v="0"/>
    <s v="Yakutat_shelf"/>
    <x v="5"/>
    <x v="11"/>
    <n v="10.4072422059131"/>
    <n v="0"/>
    <n v="0"/>
    <n v="0"/>
    <x v="0"/>
  </r>
  <r>
    <x v="3"/>
    <x v="0"/>
    <s v="Yakutat_shelf"/>
    <x v="5"/>
    <x v="12"/>
    <n v="8.5359318888202793"/>
    <n v="0"/>
    <n v="0"/>
    <n v="0"/>
    <x v="0"/>
  </r>
  <r>
    <x v="3"/>
    <x v="0"/>
    <s v="Yakutat_shelf"/>
    <x v="6"/>
    <x v="0"/>
    <n v="0.87891832696274996"/>
    <n v="4"/>
    <n v="3"/>
    <n v="1"/>
    <x v="0"/>
  </r>
  <r>
    <x v="3"/>
    <x v="0"/>
    <s v="Yakutat_shelf"/>
    <x v="6"/>
    <x v="2"/>
    <n v="4.8025097633682901"/>
    <n v="24"/>
    <n v="13"/>
    <n v="1"/>
    <x v="1"/>
  </r>
  <r>
    <x v="3"/>
    <x v="0"/>
    <s v="Yakutat_shelf"/>
    <x v="6"/>
    <x v="11"/>
    <n v="7.1254679683956104"/>
    <n v="33"/>
    <n v="15"/>
    <n v="1"/>
    <x v="1"/>
  </r>
  <r>
    <x v="3"/>
    <x v="0"/>
    <s v="Yakutat_shelf"/>
    <x v="6"/>
    <x v="12"/>
    <n v="7.7316866149805303"/>
    <n v="14"/>
    <n v="5"/>
    <n v="1"/>
    <x v="1"/>
  </r>
  <r>
    <x v="3"/>
    <x v="0"/>
    <s v="Yakutat_shelf"/>
    <x v="7"/>
    <x v="0"/>
    <n v="0.27974077640797301"/>
    <n v="2"/>
    <n v="2"/>
    <n v="1"/>
    <x v="0"/>
  </r>
  <r>
    <x v="3"/>
    <x v="0"/>
    <s v="Yakutat_shelf"/>
    <x v="7"/>
    <x v="2"/>
    <n v="2.1333576267981398"/>
    <n v="19"/>
    <n v="13"/>
    <n v="1"/>
    <x v="1"/>
  </r>
  <r>
    <x v="3"/>
    <x v="0"/>
    <s v="Yakutat_shelf"/>
    <x v="7"/>
    <x v="11"/>
    <n v="13.8233435427929"/>
    <n v="20"/>
    <n v="14"/>
    <n v="1"/>
    <x v="1"/>
  </r>
  <r>
    <x v="3"/>
    <x v="0"/>
    <s v="Yakutat_shelf"/>
    <x v="7"/>
    <x v="12"/>
    <n v="6.2963260458302699"/>
    <n v="19"/>
    <n v="15"/>
    <n v="1"/>
    <x v="1"/>
  </r>
  <r>
    <x v="3"/>
    <x v="0"/>
    <s v="Yakutat_shelf"/>
    <x v="8"/>
    <x v="0"/>
    <n v="9.2490062831643599E-2"/>
    <n v="8"/>
    <n v="6"/>
    <n v="1"/>
    <x v="1"/>
  </r>
  <r>
    <x v="3"/>
    <x v="0"/>
    <s v="Yakutat_shelf"/>
    <x v="8"/>
    <x v="2"/>
    <n v="0.99342507033351402"/>
    <n v="30"/>
    <n v="21"/>
    <n v="1"/>
    <x v="1"/>
  </r>
  <r>
    <x v="3"/>
    <x v="0"/>
    <s v="Yakutat_shelf"/>
    <x v="8"/>
    <x v="11"/>
    <n v="9.06531481276531"/>
    <n v="31"/>
    <n v="25"/>
    <n v="1"/>
    <x v="1"/>
  </r>
  <r>
    <x v="3"/>
    <x v="0"/>
    <s v="Yakutat_shelf"/>
    <x v="8"/>
    <x v="12"/>
    <n v="3.8711479644955298"/>
    <n v="19"/>
    <n v="13"/>
    <n v="1"/>
    <x v="1"/>
  </r>
  <r>
    <x v="3"/>
    <x v="0"/>
    <s v="Yakutat_shelf"/>
    <x v="9"/>
    <x v="0"/>
    <n v="0.28977065106334599"/>
    <n v="6"/>
    <n v="6"/>
    <n v="1"/>
    <x v="1"/>
  </r>
  <r>
    <x v="3"/>
    <x v="0"/>
    <s v="Yakutat_shelf"/>
    <x v="9"/>
    <x v="2"/>
    <n v="2.7904006845818001"/>
    <n v="31"/>
    <n v="29"/>
    <n v="1"/>
    <x v="1"/>
  </r>
  <r>
    <x v="3"/>
    <x v="0"/>
    <s v="Yakutat_shelf"/>
    <x v="9"/>
    <x v="11"/>
    <n v="8.9453008415082795"/>
    <n v="52"/>
    <n v="45"/>
    <n v="1"/>
    <x v="1"/>
  </r>
  <r>
    <x v="3"/>
    <x v="0"/>
    <s v="Yakutat_shelf"/>
    <x v="9"/>
    <x v="12"/>
    <n v="8.4485844616699008"/>
    <n v="27"/>
    <n v="24"/>
    <n v="1"/>
    <x v="1"/>
  </r>
  <r>
    <x v="3"/>
    <x v="0"/>
    <s v="Yakutat_shelf"/>
    <x v="10"/>
    <x v="0"/>
    <n v="5.4045209740099999E-2"/>
    <n v="11"/>
    <n v="9"/>
    <n v="1"/>
    <x v="1"/>
  </r>
  <r>
    <x v="3"/>
    <x v="0"/>
    <s v="Yakutat_shelf"/>
    <x v="10"/>
    <x v="2"/>
    <n v="1.54377907217643"/>
    <n v="42"/>
    <n v="27"/>
    <n v="1"/>
    <x v="1"/>
  </r>
  <r>
    <x v="3"/>
    <x v="0"/>
    <s v="Yakutat_shelf"/>
    <x v="10"/>
    <x v="11"/>
    <n v="8.5607535909793899"/>
    <n v="54"/>
    <n v="27"/>
    <n v="1"/>
    <x v="1"/>
  </r>
  <r>
    <x v="3"/>
    <x v="0"/>
    <s v="Yakutat_shelf"/>
    <x v="10"/>
    <x v="12"/>
    <n v="6.5183531505670702"/>
    <n v="30"/>
    <n v="12"/>
    <n v="1"/>
    <x v="1"/>
  </r>
  <r>
    <x v="3"/>
    <x v="0"/>
    <s v="Yakutat_shelf"/>
    <x v="11"/>
    <x v="0"/>
    <n v="8.5170844759339601E-2"/>
    <n v="5"/>
    <n v="5"/>
    <n v="1"/>
    <x v="1"/>
  </r>
  <r>
    <x v="3"/>
    <x v="0"/>
    <s v="Yakutat_shelf"/>
    <x v="11"/>
    <x v="2"/>
    <n v="2.3388961359370501"/>
    <n v="45"/>
    <n v="26"/>
    <n v="1"/>
    <x v="1"/>
  </r>
  <r>
    <x v="3"/>
    <x v="0"/>
    <s v="Yakutat_shelf"/>
    <x v="11"/>
    <x v="11"/>
    <n v="11.4112864529919"/>
    <n v="76"/>
    <n v="30"/>
    <n v="1"/>
    <x v="1"/>
  </r>
  <r>
    <x v="3"/>
    <x v="0"/>
    <s v="Yakutat_shelf"/>
    <x v="11"/>
    <x v="12"/>
    <n v="5.8619070469154604"/>
    <n v="51"/>
    <n v="24"/>
    <n v="1"/>
    <x v="1"/>
  </r>
  <r>
    <x v="3"/>
    <x v="0"/>
    <s v="Yakutat_shelf"/>
    <x v="12"/>
    <x v="0"/>
    <n v="0.13157925276853999"/>
    <n v="3"/>
    <n v="3"/>
    <n v="1"/>
    <x v="0"/>
  </r>
  <r>
    <x v="3"/>
    <x v="0"/>
    <s v="Yakutat_shelf"/>
    <x v="12"/>
    <x v="2"/>
    <n v="1.3885645723990301"/>
    <n v="37"/>
    <n v="31"/>
    <n v="1"/>
    <x v="1"/>
  </r>
  <r>
    <x v="3"/>
    <x v="0"/>
    <s v="Yakutat_shelf"/>
    <x v="12"/>
    <x v="11"/>
    <n v="16.1799176148415"/>
    <n v="44"/>
    <n v="32"/>
    <n v="1"/>
    <x v="1"/>
  </r>
  <r>
    <x v="3"/>
    <x v="0"/>
    <s v="Yakutat_shelf"/>
    <x v="12"/>
    <x v="12"/>
    <n v="14.097834553835099"/>
    <n v="29"/>
    <n v="19"/>
    <n v="1"/>
    <x v="1"/>
  </r>
  <r>
    <x v="3"/>
    <x v="0"/>
    <s v="Yakutat_shelf"/>
    <x v="13"/>
    <x v="0"/>
    <n v="8.8231243553533595E-2"/>
    <n v="4"/>
    <n v="2"/>
    <n v="1"/>
    <x v="0"/>
  </r>
  <r>
    <x v="3"/>
    <x v="0"/>
    <s v="Yakutat_shelf"/>
    <x v="13"/>
    <x v="2"/>
    <n v="1.3992144020566699"/>
    <n v="40"/>
    <n v="16"/>
    <n v="1"/>
    <x v="1"/>
  </r>
  <r>
    <x v="3"/>
    <x v="0"/>
    <s v="Yakutat_shelf"/>
    <x v="13"/>
    <x v="11"/>
    <n v="10.328882029294"/>
    <n v="113"/>
    <n v="36"/>
    <n v="1"/>
    <x v="1"/>
  </r>
  <r>
    <x v="3"/>
    <x v="0"/>
    <s v="Yakutat_shelf"/>
    <x v="13"/>
    <x v="12"/>
    <n v="3.8524311345541999"/>
    <n v="63"/>
    <n v="22"/>
    <n v="1"/>
    <x v="1"/>
  </r>
  <r>
    <x v="3"/>
    <x v="0"/>
    <s v="Yakutat_shelf"/>
    <x v="14"/>
    <x v="0"/>
    <n v="7.1082934129224701E-2"/>
    <n v="1"/>
    <n v="0"/>
    <n v="0"/>
    <x v="0"/>
  </r>
  <r>
    <x v="3"/>
    <x v="0"/>
    <s v="Yakutat_shelf"/>
    <x v="14"/>
    <x v="2"/>
    <n v="0.681211173138903"/>
    <n v="13"/>
    <n v="5"/>
    <n v="1"/>
    <x v="1"/>
  </r>
  <r>
    <x v="3"/>
    <x v="0"/>
    <s v="Yakutat_shelf"/>
    <x v="14"/>
    <x v="11"/>
    <n v="8.4826641790645194"/>
    <n v="23"/>
    <n v="8"/>
    <n v="1"/>
    <x v="1"/>
  </r>
  <r>
    <x v="3"/>
    <x v="0"/>
    <s v="Yakutat_shelf"/>
    <x v="14"/>
    <x v="12"/>
    <n v="3.7924842367720601"/>
    <n v="24"/>
    <n v="8"/>
    <n v="1"/>
    <x v="1"/>
  </r>
  <r>
    <x v="3"/>
    <x v="0"/>
    <s v="Yakutat_shelf"/>
    <x v="15"/>
    <x v="0"/>
    <n v="7.1856685063583295E-2"/>
    <n v="2"/>
    <n v="2"/>
    <n v="1"/>
    <x v="0"/>
  </r>
  <r>
    <x v="3"/>
    <x v="0"/>
    <s v="Yakutat_shelf"/>
    <x v="15"/>
    <x v="2"/>
    <n v="0.63447273793894399"/>
    <n v="19"/>
    <n v="10"/>
    <n v="1"/>
    <x v="1"/>
  </r>
  <r>
    <x v="3"/>
    <x v="0"/>
    <s v="Yakutat_shelf"/>
    <x v="15"/>
    <x v="11"/>
    <n v="5.2974782565762402"/>
    <n v="50"/>
    <n v="14"/>
    <n v="1"/>
    <x v="1"/>
  </r>
  <r>
    <x v="3"/>
    <x v="0"/>
    <s v="Yakutat_shelf"/>
    <x v="15"/>
    <x v="12"/>
    <n v="4.1566351548329301"/>
    <n v="40"/>
    <n v="18"/>
    <n v="1"/>
    <x v="1"/>
  </r>
  <r>
    <x v="3"/>
    <x v="0"/>
    <s v="Yakutat_slope"/>
    <x v="0"/>
    <x v="0"/>
    <n v="1.9759747724785999E-3"/>
    <n v="0"/>
    <n v="0"/>
    <n v="0"/>
    <x v="0"/>
  </r>
  <r>
    <x v="3"/>
    <x v="0"/>
    <s v="Yakutat_slope"/>
    <x v="0"/>
    <x v="2"/>
    <n v="2.3104533823577598E-2"/>
    <n v="0"/>
    <n v="0"/>
    <n v="0"/>
    <x v="0"/>
  </r>
  <r>
    <x v="3"/>
    <x v="0"/>
    <s v="Yakutat_slope"/>
    <x v="0"/>
    <x v="11"/>
    <n v="2.5819909165285"/>
    <n v="0"/>
    <n v="0"/>
    <n v="0"/>
    <x v="0"/>
  </r>
  <r>
    <x v="3"/>
    <x v="0"/>
    <s v="Yakutat_slope"/>
    <x v="0"/>
    <x v="12"/>
    <n v="1.0446777970429799"/>
    <n v="0"/>
    <n v="0"/>
    <n v="0"/>
    <x v="0"/>
  </r>
  <r>
    <x v="3"/>
    <x v="0"/>
    <s v="Yakutat_slope"/>
    <x v="1"/>
    <x v="0"/>
    <n v="0"/>
    <n v="0"/>
    <n v="0"/>
    <n v="0"/>
    <x v="0"/>
  </r>
  <r>
    <x v="3"/>
    <x v="0"/>
    <s v="Yakutat_slope"/>
    <x v="1"/>
    <x v="2"/>
    <n v="1.03583363241941E-2"/>
    <n v="0"/>
    <n v="0"/>
    <n v="0"/>
    <x v="0"/>
  </r>
  <r>
    <x v="3"/>
    <x v="0"/>
    <s v="Yakutat_slope"/>
    <x v="1"/>
    <x v="11"/>
    <n v="0.35195258734541701"/>
    <n v="0"/>
    <n v="0"/>
    <n v="0"/>
    <x v="0"/>
  </r>
  <r>
    <x v="3"/>
    <x v="0"/>
    <s v="Yakutat_slope"/>
    <x v="1"/>
    <x v="12"/>
    <n v="0.52545571462700702"/>
    <n v="0"/>
    <n v="0"/>
    <n v="0"/>
    <x v="0"/>
  </r>
  <r>
    <x v="3"/>
    <x v="0"/>
    <s v="Yakutat_slope"/>
    <x v="2"/>
    <x v="0"/>
    <n v="0"/>
    <n v="0"/>
    <n v="0"/>
    <n v="0"/>
    <x v="0"/>
  </r>
  <r>
    <x v="3"/>
    <x v="0"/>
    <s v="Yakutat_slope"/>
    <x v="2"/>
    <x v="2"/>
    <n v="1.0099773535567299E-3"/>
    <n v="0"/>
    <n v="0"/>
    <n v="0"/>
    <x v="0"/>
  </r>
  <r>
    <x v="3"/>
    <x v="0"/>
    <s v="Yakutat_slope"/>
    <x v="2"/>
    <x v="11"/>
    <n v="0.23253159144549199"/>
    <n v="5"/>
    <n v="4"/>
    <n v="1"/>
    <x v="0"/>
  </r>
  <r>
    <x v="3"/>
    <x v="0"/>
    <s v="Yakutat_slope"/>
    <x v="2"/>
    <x v="12"/>
    <n v="0.56268244733559003"/>
    <n v="5"/>
    <n v="2"/>
    <n v="1"/>
    <x v="0"/>
  </r>
  <r>
    <x v="3"/>
    <x v="0"/>
    <s v="Yakutat_slope"/>
    <x v="3"/>
    <x v="0"/>
    <n v="2.9758632547616899E-4"/>
    <n v="0"/>
    <n v="0"/>
    <n v="0"/>
    <x v="0"/>
  </r>
  <r>
    <x v="3"/>
    <x v="0"/>
    <s v="Yakutat_slope"/>
    <x v="3"/>
    <x v="2"/>
    <n v="4.41889555134413E-3"/>
    <n v="0"/>
    <n v="0"/>
    <n v="0"/>
    <x v="0"/>
  </r>
  <r>
    <x v="3"/>
    <x v="0"/>
    <s v="Yakutat_slope"/>
    <x v="3"/>
    <x v="11"/>
    <n v="0.42368047293199401"/>
    <n v="0"/>
    <n v="0"/>
    <n v="0"/>
    <x v="0"/>
  </r>
  <r>
    <x v="3"/>
    <x v="0"/>
    <s v="Yakutat_slope"/>
    <x v="3"/>
    <x v="12"/>
    <n v="1.0674965824965901"/>
    <n v="0"/>
    <n v="0"/>
    <n v="0"/>
    <x v="0"/>
  </r>
  <r>
    <x v="3"/>
    <x v="0"/>
    <s v="Yakutat_slope"/>
    <x v="4"/>
    <x v="2"/>
    <n v="7.2765057900285E-3"/>
    <n v="0"/>
    <n v="0"/>
    <n v="0"/>
    <x v="0"/>
  </r>
  <r>
    <x v="3"/>
    <x v="0"/>
    <s v="Yakutat_slope"/>
    <x v="4"/>
    <x v="11"/>
    <n v="1.3148304181308901"/>
    <n v="0"/>
    <n v="0"/>
    <n v="0"/>
    <x v="0"/>
  </r>
  <r>
    <x v="3"/>
    <x v="0"/>
    <s v="Yakutat_slope"/>
    <x v="4"/>
    <x v="12"/>
    <n v="1.16330664871432"/>
    <n v="0"/>
    <n v="0"/>
    <n v="0"/>
    <x v="0"/>
  </r>
  <r>
    <x v="3"/>
    <x v="0"/>
    <s v="Yakutat_slope"/>
    <x v="5"/>
    <x v="0"/>
    <n v="0"/>
    <n v="0"/>
    <n v="0"/>
    <n v="0"/>
    <x v="0"/>
  </r>
  <r>
    <x v="3"/>
    <x v="0"/>
    <s v="Yakutat_slope"/>
    <x v="5"/>
    <x v="2"/>
    <n v="5.4651345976553202E-3"/>
    <n v="0"/>
    <n v="0"/>
    <n v="0"/>
    <x v="0"/>
  </r>
  <r>
    <x v="3"/>
    <x v="0"/>
    <s v="Yakutat_slope"/>
    <x v="5"/>
    <x v="11"/>
    <n v="0.55493045621152803"/>
    <n v="0"/>
    <n v="0"/>
    <n v="0"/>
    <x v="0"/>
  </r>
  <r>
    <x v="3"/>
    <x v="0"/>
    <s v="Yakutat_slope"/>
    <x v="5"/>
    <x v="12"/>
    <n v="3.091607499293"/>
    <n v="0"/>
    <n v="0"/>
    <n v="0"/>
    <x v="0"/>
  </r>
  <r>
    <x v="3"/>
    <x v="0"/>
    <s v="Yakutat_slope"/>
    <x v="6"/>
    <x v="0"/>
    <n v="1.4262385952256E-2"/>
    <n v="0"/>
    <n v="0"/>
    <n v="0"/>
    <x v="0"/>
  </r>
  <r>
    <x v="3"/>
    <x v="0"/>
    <s v="Yakutat_slope"/>
    <x v="6"/>
    <x v="2"/>
    <n v="0.119103905632564"/>
    <n v="0"/>
    <n v="0"/>
    <n v="0"/>
    <x v="0"/>
  </r>
  <r>
    <x v="3"/>
    <x v="0"/>
    <s v="Yakutat_slope"/>
    <x v="6"/>
    <x v="11"/>
    <n v="0.60838780488050104"/>
    <n v="0"/>
    <n v="0"/>
    <n v="0"/>
    <x v="0"/>
  </r>
  <r>
    <x v="3"/>
    <x v="0"/>
    <s v="Yakutat_slope"/>
    <x v="6"/>
    <x v="12"/>
    <n v="0.70556523159954398"/>
    <n v="0"/>
    <n v="0"/>
    <n v="0"/>
    <x v="0"/>
  </r>
  <r>
    <x v="3"/>
    <x v="0"/>
    <s v="Yakutat_slope"/>
    <x v="7"/>
    <x v="0"/>
    <n v="2.7187712444168002E-3"/>
    <n v="1"/>
    <n v="0"/>
    <n v="0"/>
    <x v="0"/>
  </r>
  <r>
    <x v="3"/>
    <x v="0"/>
    <s v="Yakutat_slope"/>
    <x v="7"/>
    <x v="2"/>
    <n v="0.158608849776632"/>
    <n v="9"/>
    <n v="7"/>
    <n v="1"/>
    <x v="1"/>
  </r>
  <r>
    <x v="3"/>
    <x v="0"/>
    <s v="Yakutat_slope"/>
    <x v="7"/>
    <x v="11"/>
    <n v="1.9982139073097001"/>
    <n v="2"/>
    <n v="0"/>
    <n v="0"/>
    <x v="0"/>
  </r>
  <r>
    <x v="3"/>
    <x v="0"/>
    <s v="Yakutat_slope"/>
    <x v="7"/>
    <x v="12"/>
    <n v="1.09384251736022"/>
    <n v="1"/>
    <n v="0"/>
    <n v="0"/>
    <x v="0"/>
  </r>
  <r>
    <x v="3"/>
    <x v="0"/>
    <s v="Yakutat_slope"/>
    <x v="8"/>
    <x v="0"/>
    <n v="4.89435982057387E-4"/>
    <n v="0"/>
    <n v="0"/>
    <n v="0"/>
    <x v="0"/>
  </r>
  <r>
    <x v="3"/>
    <x v="0"/>
    <s v="Yakutat_slope"/>
    <x v="8"/>
    <x v="2"/>
    <n v="6.1909026608046099E-2"/>
    <n v="0"/>
    <n v="0"/>
    <n v="0"/>
    <x v="0"/>
  </r>
  <r>
    <x v="3"/>
    <x v="0"/>
    <s v="Yakutat_slope"/>
    <x v="8"/>
    <x v="11"/>
    <n v="1.4668521532826999"/>
    <n v="3"/>
    <n v="0"/>
    <n v="0"/>
    <x v="0"/>
  </r>
  <r>
    <x v="3"/>
    <x v="0"/>
    <s v="Yakutat_slope"/>
    <x v="8"/>
    <x v="12"/>
    <n v="1.7606457614748601"/>
    <n v="3"/>
    <n v="1"/>
    <n v="1"/>
    <x v="0"/>
  </r>
  <r>
    <x v="3"/>
    <x v="0"/>
    <s v="Yakutat_slope"/>
    <x v="9"/>
    <x v="0"/>
    <n v="7.9337493133625307E-3"/>
    <n v="0"/>
    <n v="0"/>
    <n v="0"/>
    <x v="0"/>
  </r>
  <r>
    <x v="3"/>
    <x v="0"/>
    <s v="Yakutat_slope"/>
    <x v="9"/>
    <x v="2"/>
    <n v="6.5039182227499701E-2"/>
    <n v="6"/>
    <n v="6"/>
    <n v="1"/>
    <x v="1"/>
  </r>
  <r>
    <x v="3"/>
    <x v="0"/>
    <s v="Yakutat_slope"/>
    <x v="9"/>
    <x v="11"/>
    <n v="1.8575041556143299"/>
    <n v="9"/>
    <n v="5"/>
    <n v="1"/>
    <x v="1"/>
  </r>
  <r>
    <x v="3"/>
    <x v="0"/>
    <s v="Yakutat_slope"/>
    <x v="9"/>
    <x v="12"/>
    <n v="2.0503443299220301"/>
    <n v="4"/>
    <n v="3"/>
    <n v="1"/>
    <x v="0"/>
  </r>
  <r>
    <x v="3"/>
    <x v="0"/>
    <s v="Yakutat_slope"/>
    <x v="10"/>
    <x v="0"/>
    <n v="4.0788701211104102E-4"/>
    <n v="0"/>
    <n v="0"/>
    <n v="0"/>
    <x v="0"/>
  </r>
  <r>
    <x v="3"/>
    <x v="0"/>
    <s v="Yakutat_slope"/>
    <x v="10"/>
    <x v="2"/>
    <n v="5.4368864881866102E-3"/>
    <n v="0"/>
    <n v="0"/>
    <n v="0"/>
    <x v="0"/>
  </r>
  <r>
    <x v="3"/>
    <x v="0"/>
    <s v="Yakutat_slope"/>
    <x v="10"/>
    <x v="11"/>
    <n v="0.42442453834116101"/>
    <n v="12"/>
    <n v="3"/>
    <n v="1"/>
    <x v="0"/>
  </r>
  <r>
    <x v="3"/>
    <x v="0"/>
    <s v="Yakutat_slope"/>
    <x v="10"/>
    <x v="12"/>
    <n v="0.42751858672098902"/>
    <n v="5"/>
    <n v="3"/>
    <n v="1"/>
    <x v="0"/>
  </r>
  <r>
    <x v="3"/>
    <x v="0"/>
    <s v="Yakutat_slope"/>
    <x v="11"/>
    <x v="0"/>
    <n v="0"/>
    <n v="0"/>
    <n v="0"/>
    <n v="0"/>
    <x v="0"/>
  </r>
  <r>
    <x v="3"/>
    <x v="0"/>
    <s v="Yakutat_slope"/>
    <x v="11"/>
    <x v="2"/>
    <n v="2.2865326735931401E-2"/>
    <n v="0"/>
    <n v="0"/>
    <n v="0"/>
    <x v="0"/>
  </r>
  <r>
    <x v="3"/>
    <x v="0"/>
    <s v="Yakutat_slope"/>
    <x v="11"/>
    <x v="11"/>
    <n v="2.2116763088445399"/>
    <n v="26"/>
    <n v="1"/>
    <n v="1"/>
    <x v="0"/>
  </r>
  <r>
    <x v="3"/>
    <x v="0"/>
    <s v="Yakutat_slope"/>
    <x v="11"/>
    <x v="12"/>
    <n v="2.2579334142001399"/>
    <n v="31"/>
    <n v="5"/>
    <n v="1"/>
    <x v="1"/>
  </r>
  <r>
    <x v="3"/>
    <x v="0"/>
    <s v="Yakutat_slope"/>
    <x v="12"/>
    <x v="0"/>
    <n v="1.5795885340502999E-3"/>
    <n v="0"/>
    <n v="0"/>
    <n v="0"/>
    <x v="0"/>
  </r>
  <r>
    <x v="3"/>
    <x v="0"/>
    <s v="Yakutat_slope"/>
    <x v="12"/>
    <x v="2"/>
    <n v="3.72870572612368E-3"/>
    <n v="2"/>
    <n v="0"/>
    <n v="0"/>
    <x v="0"/>
  </r>
  <r>
    <x v="3"/>
    <x v="0"/>
    <s v="Yakutat_slope"/>
    <x v="12"/>
    <x v="11"/>
    <n v="1.99061301931642"/>
    <n v="10"/>
    <n v="3"/>
    <n v="1"/>
    <x v="0"/>
  </r>
  <r>
    <x v="3"/>
    <x v="0"/>
    <s v="Yakutat_slope"/>
    <x v="12"/>
    <x v="12"/>
    <n v="2.2469295074860201"/>
    <n v="10"/>
    <n v="5"/>
    <n v="1"/>
    <x v="1"/>
  </r>
  <r>
    <x v="3"/>
    <x v="0"/>
    <s v="Yakutat_slope"/>
    <x v="13"/>
    <x v="0"/>
    <n v="3.2462641604983798E-3"/>
    <n v="0"/>
    <n v="0"/>
    <n v="0"/>
    <x v="0"/>
  </r>
  <r>
    <x v="3"/>
    <x v="0"/>
    <s v="Yakutat_slope"/>
    <x v="13"/>
    <x v="2"/>
    <n v="4.0477078833355301E-2"/>
    <n v="0"/>
    <n v="0"/>
    <n v="0"/>
    <x v="0"/>
  </r>
  <r>
    <x v="3"/>
    <x v="0"/>
    <s v="Yakutat_slope"/>
    <x v="13"/>
    <x v="11"/>
    <n v="0.482181766225662"/>
    <n v="5"/>
    <n v="0"/>
    <n v="0"/>
    <x v="0"/>
  </r>
  <r>
    <x v="3"/>
    <x v="0"/>
    <s v="Yakutat_slope"/>
    <x v="13"/>
    <x v="12"/>
    <n v="0.45616659608660298"/>
    <n v="5"/>
    <n v="1"/>
    <n v="1"/>
    <x v="0"/>
  </r>
  <r>
    <x v="3"/>
    <x v="0"/>
    <s v="Yakutat_slope"/>
    <x v="14"/>
    <x v="0"/>
    <n v="1.1633028256167501E-2"/>
    <n v="0"/>
    <n v="0"/>
    <n v="0"/>
    <x v="0"/>
  </r>
  <r>
    <x v="3"/>
    <x v="0"/>
    <s v="Yakutat_slope"/>
    <x v="14"/>
    <x v="2"/>
    <n v="8.7412853618488606E-2"/>
    <n v="5"/>
    <n v="1"/>
    <n v="1"/>
    <x v="0"/>
  </r>
  <r>
    <x v="3"/>
    <x v="0"/>
    <s v="Yakutat_slope"/>
    <x v="14"/>
    <x v="11"/>
    <n v="0.60983987798920802"/>
    <n v="9"/>
    <n v="2"/>
    <n v="1"/>
    <x v="0"/>
  </r>
  <r>
    <x v="3"/>
    <x v="0"/>
    <s v="Yakutat_slope"/>
    <x v="14"/>
    <x v="12"/>
    <n v="0.38415399180871002"/>
    <n v="5"/>
    <n v="0"/>
    <n v="0"/>
    <x v="0"/>
  </r>
  <r>
    <x v="3"/>
    <x v="0"/>
    <s v="Yakutat_slope"/>
    <x v="15"/>
    <x v="0"/>
    <n v="5.7016335059139403E-3"/>
    <n v="0"/>
    <n v="0"/>
    <n v="0"/>
    <x v="0"/>
  </r>
  <r>
    <x v="3"/>
    <x v="0"/>
    <s v="Yakutat_slope"/>
    <x v="15"/>
    <x v="2"/>
    <n v="3.60198187083847E-2"/>
    <n v="5"/>
    <n v="4"/>
    <n v="1"/>
    <x v="0"/>
  </r>
  <r>
    <x v="3"/>
    <x v="0"/>
    <s v="Yakutat_slope"/>
    <x v="15"/>
    <x v="11"/>
    <n v="0.64758197992335198"/>
    <n v="12"/>
    <n v="4"/>
    <n v="1"/>
    <x v="0"/>
  </r>
  <r>
    <x v="3"/>
    <x v="0"/>
    <s v="Yakutat_slope"/>
    <x v="15"/>
    <x v="12"/>
    <n v="0.58191119251498602"/>
    <n v="7"/>
    <n v="0"/>
    <n v="0"/>
    <x v="0"/>
  </r>
  <r>
    <x v="4"/>
    <x v="0"/>
    <s v="Southeastern_gully"/>
    <x v="0"/>
    <x v="0"/>
    <n v="0"/>
    <n v="0"/>
    <n v="0"/>
    <n v="0"/>
    <x v="0"/>
  </r>
  <r>
    <x v="4"/>
    <x v="0"/>
    <s v="Southeastern_gully"/>
    <x v="0"/>
    <x v="13"/>
    <n v="0.32428684747113001"/>
    <n v="0"/>
    <n v="0"/>
    <n v="0"/>
    <x v="0"/>
  </r>
  <r>
    <x v="4"/>
    <x v="0"/>
    <s v="Southeastern_gully"/>
    <x v="1"/>
    <x v="0"/>
    <n v="0"/>
    <n v="0"/>
    <n v="0"/>
    <n v="0"/>
    <x v="0"/>
  </r>
  <r>
    <x v="4"/>
    <x v="0"/>
    <s v="Southeastern_gully"/>
    <x v="1"/>
    <x v="13"/>
    <n v="0.63936640985691295"/>
    <n v="0"/>
    <n v="0"/>
    <n v="0"/>
    <x v="0"/>
  </r>
  <r>
    <x v="4"/>
    <x v="0"/>
    <s v="Southeastern_gully"/>
    <x v="2"/>
    <x v="0"/>
    <n v="0"/>
    <n v="0"/>
    <n v="0"/>
    <n v="0"/>
    <x v="0"/>
  </r>
  <r>
    <x v="4"/>
    <x v="0"/>
    <s v="Southeastern_gully"/>
    <x v="2"/>
    <x v="13"/>
    <n v="5.1949688104381497"/>
    <n v="0"/>
    <n v="0"/>
    <n v="0"/>
    <x v="0"/>
  </r>
  <r>
    <x v="4"/>
    <x v="0"/>
    <s v="Southeastern_gully"/>
    <x v="3"/>
    <x v="0"/>
    <n v="0"/>
    <n v="0"/>
    <n v="0"/>
    <n v="0"/>
    <x v="0"/>
  </r>
  <r>
    <x v="4"/>
    <x v="0"/>
    <s v="Southeastern_gully"/>
    <x v="3"/>
    <x v="13"/>
    <n v="4.0544519328712703"/>
    <n v="0"/>
    <n v="0"/>
    <n v="0"/>
    <x v="0"/>
  </r>
  <r>
    <x v="4"/>
    <x v="0"/>
    <s v="Southeastern_gully"/>
    <x v="4"/>
    <x v="0"/>
    <n v="0"/>
    <n v="0"/>
    <n v="0"/>
    <n v="0"/>
    <x v="0"/>
  </r>
  <r>
    <x v="4"/>
    <x v="0"/>
    <s v="Southeastern_gully"/>
    <x v="4"/>
    <x v="13"/>
    <n v="16.048407741844201"/>
    <n v="0"/>
    <n v="0"/>
    <n v="0"/>
    <x v="0"/>
  </r>
  <r>
    <x v="4"/>
    <x v="0"/>
    <s v="Southeastern_gully"/>
    <x v="5"/>
    <x v="0"/>
    <n v="0"/>
    <n v="0"/>
    <n v="0"/>
    <n v="0"/>
    <x v="0"/>
  </r>
  <r>
    <x v="4"/>
    <x v="0"/>
    <s v="Southeastern_gully"/>
    <x v="5"/>
    <x v="13"/>
    <n v="4.4649012415862499"/>
    <n v="0"/>
    <n v="0"/>
    <n v="0"/>
    <x v="0"/>
  </r>
  <r>
    <x v="4"/>
    <x v="0"/>
    <s v="Southeastern_gully"/>
    <x v="6"/>
    <x v="0"/>
    <n v="0"/>
    <n v="0"/>
    <n v="0"/>
    <n v="0"/>
    <x v="0"/>
  </r>
  <r>
    <x v="4"/>
    <x v="0"/>
    <s v="Southeastern_gully"/>
    <x v="6"/>
    <x v="13"/>
    <n v="0.53797444649353998"/>
    <n v="0"/>
    <n v="0"/>
    <n v="0"/>
    <x v="0"/>
  </r>
  <r>
    <x v="4"/>
    <x v="0"/>
    <s v="Southeastern_gully"/>
    <x v="7"/>
    <x v="0"/>
    <n v="0"/>
    <n v="0"/>
    <n v="0"/>
    <n v="0"/>
    <x v="0"/>
  </r>
  <r>
    <x v="4"/>
    <x v="0"/>
    <s v="Southeastern_gully"/>
    <x v="7"/>
    <x v="13"/>
    <n v="0.56875683363172402"/>
    <n v="0"/>
    <n v="0"/>
    <n v="0"/>
    <x v="0"/>
  </r>
  <r>
    <x v="4"/>
    <x v="0"/>
    <s v="Southeastern_gully"/>
    <x v="8"/>
    <x v="0"/>
    <n v="0"/>
    <n v="0"/>
    <n v="0"/>
    <n v="0"/>
    <x v="0"/>
  </r>
  <r>
    <x v="4"/>
    <x v="0"/>
    <s v="Southeastern_gully"/>
    <x v="8"/>
    <x v="13"/>
    <n v="1.3450875166893499"/>
    <n v="0"/>
    <n v="0"/>
    <n v="0"/>
    <x v="0"/>
  </r>
  <r>
    <x v="4"/>
    <x v="0"/>
    <s v="Southeastern_gully"/>
    <x v="9"/>
    <x v="0"/>
    <n v="0"/>
    <n v="0"/>
    <n v="0"/>
    <n v="0"/>
    <x v="0"/>
  </r>
  <r>
    <x v="4"/>
    <x v="0"/>
    <s v="Southeastern_gully"/>
    <x v="9"/>
    <x v="13"/>
    <n v="1.6813345929676898E-2"/>
    <n v="0"/>
    <n v="0"/>
    <n v="0"/>
    <x v="0"/>
  </r>
  <r>
    <x v="4"/>
    <x v="0"/>
    <s v="Southeastern_gully"/>
    <x v="10"/>
    <x v="0"/>
    <n v="0"/>
    <n v="0"/>
    <n v="0"/>
    <n v="0"/>
    <x v="0"/>
  </r>
  <r>
    <x v="4"/>
    <x v="0"/>
    <s v="Southeastern_gully"/>
    <x v="10"/>
    <x v="13"/>
    <n v="1.05511424838031"/>
    <n v="1"/>
    <n v="0"/>
    <n v="0"/>
    <x v="0"/>
  </r>
  <r>
    <x v="4"/>
    <x v="0"/>
    <s v="Southeastern_gully"/>
    <x v="11"/>
    <x v="0"/>
    <n v="0"/>
    <n v="0"/>
    <n v="0"/>
    <n v="0"/>
    <x v="0"/>
  </r>
  <r>
    <x v="4"/>
    <x v="0"/>
    <s v="Southeastern_gully"/>
    <x v="11"/>
    <x v="13"/>
    <n v="1.5916918738183999E-2"/>
    <n v="3"/>
    <n v="2"/>
    <n v="1"/>
    <x v="0"/>
  </r>
  <r>
    <x v="4"/>
    <x v="0"/>
    <s v="Southeastern_gully"/>
    <x v="12"/>
    <x v="0"/>
    <n v="0"/>
    <n v="0"/>
    <n v="0"/>
    <n v="0"/>
    <x v="0"/>
  </r>
  <r>
    <x v="4"/>
    <x v="0"/>
    <s v="Southeastern_gully"/>
    <x v="12"/>
    <x v="13"/>
    <n v="1.3200692703223"/>
    <n v="4"/>
    <n v="3"/>
    <n v="1"/>
    <x v="0"/>
  </r>
  <r>
    <x v="4"/>
    <x v="0"/>
    <s v="Southeastern_gully"/>
    <x v="13"/>
    <x v="0"/>
    <n v="0"/>
    <n v="0"/>
    <n v="0"/>
    <n v="0"/>
    <x v="0"/>
  </r>
  <r>
    <x v="4"/>
    <x v="0"/>
    <s v="Southeastern_gully"/>
    <x v="13"/>
    <x v="13"/>
    <n v="0.83467523864092896"/>
    <n v="21"/>
    <n v="11"/>
    <n v="1"/>
    <x v="1"/>
  </r>
  <r>
    <x v="4"/>
    <x v="0"/>
    <s v="Southeastern_gully"/>
    <x v="14"/>
    <x v="0"/>
    <n v="0"/>
    <n v="0"/>
    <n v="0"/>
    <n v="0"/>
    <x v="0"/>
  </r>
  <r>
    <x v="4"/>
    <x v="0"/>
    <s v="Southeastern_gully"/>
    <x v="14"/>
    <x v="13"/>
    <n v="0.82536538870545795"/>
    <n v="0"/>
    <n v="0"/>
    <n v="0"/>
    <x v="0"/>
  </r>
  <r>
    <x v="4"/>
    <x v="0"/>
    <s v="Southeastern_gully"/>
    <x v="15"/>
    <x v="0"/>
    <n v="0"/>
    <n v="0"/>
    <n v="0"/>
    <n v="0"/>
    <x v="0"/>
  </r>
  <r>
    <x v="4"/>
    <x v="0"/>
    <s v="Southeastern_gully"/>
    <x v="15"/>
    <x v="13"/>
    <n v="2.14286174169824E-2"/>
    <n v="0"/>
    <n v="0"/>
    <n v="0"/>
    <x v="0"/>
  </r>
  <r>
    <x v="4"/>
    <x v="0"/>
    <s v="Southeastern_shelf"/>
    <x v="0"/>
    <x v="0"/>
    <n v="0.173249893849655"/>
    <n v="0"/>
    <n v="0"/>
    <n v="0"/>
    <x v="0"/>
  </r>
  <r>
    <x v="4"/>
    <x v="0"/>
    <s v="Southeastern_shelf"/>
    <x v="0"/>
    <x v="13"/>
    <n v="6.9097548188849496"/>
    <n v="0"/>
    <n v="0"/>
    <n v="0"/>
    <x v="0"/>
  </r>
  <r>
    <x v="4"/>
    <x v="0"/>
    <s v="Southeastern_shelf"/>
    <x v="1"/>
    <x v="0"/>
    <n v="8.14195379966361E-3"/>
    <n v="0"/>
    <n v="0"/>
    <n v="0"/>
    <x v="0"/>
  </r>
  <r>
    <x v="4"/>
    <x v="0"/>
    <s v="Southeastern_shelf"/>
    <x v="1"/>
    <x v="13"/>
    <n v="0.416944339842311"/>
    <n v="0"/>
    <n v="0"/>
    <n v="0"/>
    <x v="0"/>
  </r>
  <r>
    <x v="4"/>
    <x v="0"/>
    <s v="Southeastern_shelf"/>
    <x v="2"/>
    <x v="0"/>
    <n v="1.44461811516112E-2"/>
    <n v="0"/>
    <n v="0"/>
    <n v="0"/>
    <x v="0"/>
  </r>
  <r>
    <x v="4"/>
    <x v="0"/>
    <s v="Southeastern_shelf"/>
    <x v="2"/>
    <x v="13"/>
    <n v="3.5837560825090899"/>
    <n v="0"/>
    <n v="0"/>
    <n v="0"/>
    <x v="0"/>
  </r>
  <r>
    <x v="4"/>
    <x v="0"/>
    <s v="Southeastern_shelf"/>
    <x v="3"/>
    <x v="0"/>
    <n v="6.6272663679749599E-2"/>
    <n v="0"/>
    <n v="0"/>
    <n v="0"/>
    <x v="0"/>
  </r>
  <r>
    <x v="4"/>
    <x v="0"/>
    <s v="Southeastern_shelf"/>
    <x v="3"/>
    <x v="13"/>
    <n v="16.922637699137699"/>
    <n v="0"/>
    <n v="0"/>
    <n v="0"/>
    <x v="0"/>
  </r>
  <r>
    <x v="4"/>
    <x v="0"/>
    <s v="Southeastern_shelf"/>
    <x v="4"/>
    <x v="0"/>
    <n v="0.176709649340447"/>
    <n v="0"/>
    <n v="0"/>
    <n v="0"/>
    <x v="0"/>
  </r>
  <r>
    <x v="4"/>
    <x v="0"/>
    <s v="Southeastern_shelf"/>
    <x v="4"/>
    <x v="13"/>
    <n v="17.895053124632899"/>
    <n v="0"/>
    <n v="0"/>
    <n v="0"/>
    <x v="0"/>
  </r>
  <r>
    <x v="4"/>
    <x v="0"/>
    <s v="Southeastern_shelf"/>
    <x v="5"/>
    <x v="0"/>
    <n v="0.10613854962007099"/>
    <n v="0"/>
    <n v="0"/>
    <n v="0"/>
    <x v="0"/>
  </r>
  <r>
    <x v="4"/>
    <x v="0"/>
    <s v="Southeastern_shelf"/>
    <x v="5"/>
    <x v="13"/>
    <n v="2.3071531822967501"/>
    <n v="0"/>
    <n v="0"/>
    <n v="0"/>
    <x v="0"/>
  </r>
  <r>
    <x v="4"/>
    <x v="0"/>
    <s v="Southeastern_shelf"/>
    <x v="6"/>
    <x v="0"/>
    <n v="0.55450035375196804"/>
    <n v="0"/>
    <n v="0"/>
    <n v="0"/>
    <x v="0"/>
  </r>
  <r>
    <x v="4"/>
    <x v="0"/>
    <s v="Southeastern_shelf"/>
    <x v="6"/>
    <x v="13"/>
    <n v="6.8389811681755797"/>
    <n v="0"/>
    <n v="0"/>
    <n v="0"/>
    <x v="0"/>
  </r>
  <r>
    <x v="4"/>
    <x v="0"/>
    <s v="Southeastern_shelf"/>
    <x v="7"/>
    <x v="0"/>
    <n v="0.19703571598425701"/>
    <n v="0"/>
    <n v="0"/>
    <n v="0"/>
    <x v="0"/>
  </r>
  <r>
    <x v="4"/>
    <x v="0"/>
    <s v="Southeastern_shelf"/>
    <x v="7"/>
    <x v="13"/>
    <n v="9.1569587310661404"/>
    <n v="9"/>
    <n v="6"/>
    <n v="1"/>
    <x v="1"/>
  </r>
  <r>
    <x v="4"/>
    <x v="0"/>
    <s v="Southeastern_shelf"/>
    <x v="8"/>
    <x v="0"/>
    <n v="3.5619652557504003E-2"/>
    <n v="0"/>
    <n v="0"/>
    <n v="0"/>
    <x v="0"/>
  </r>
  <r>
    <x v="4"/>
    <x v="0"/>
    <s v="Southeastern_shelf"/>
    <x v="8"/>
    <x v="13"/>
    <n v="12.5910419281084"/>
    <n v="0"/>
    <n v="0"/>
    <n v="0"/>
    <x v="0"/>
  </r>
  <r>
    <x v="4"/>
    <x v="0"/>
    <s v="Southeastern_shelf"/>
    <x v="9"/>
    <x v="0"/>
    <n v="0.117419538890201"/>
    <n v="0"/>
    <n v="0"/>
    <n v="0"/>
    <x v="0"/>
  </r>
  <r>
    <x v="4"/>
    <x v="0"/>
    <s v="Southeastern_shelf"/>
    <x v="9"/>
    <x v="13"/>
    <n v="7.7643057408782701"/>
    <n v="0"/>
    <n v="0"/>
    <n v="0"/>
    <x v="0"/>
  </r>
  <r>
    <x v="4"/>
    <x v="0"/>
    <s v="Southeastern_shelf"/>
    <x v="10"/>
    <x v="0"/>
    <n v="9.0273806182207095E-2"/>
    <n v="4"/>
    <n v="3"/>
    <n v="1"/>
    <x v="0"/>
  </r>
  <r>
    <x v="4"/>
    <x v="0"/>
    <s v="Southeastern_shelf"/>
    <x v="10"/>
    <x v="13"/>
    <n v="1.6470220064157799"/>
    <n v="13"/>
    <n v="9"/>
    <n v="1"/>
    <x v="1"/>
  </r>
  <r>
    <x v="4"/>
    <x v="0"/>
    <s v="Southeastern_shelf"/>
    <x v="11"/>
    <x v="0"/>
    <n v="0.110664725879875"/>
    <n v="3"/>
    <n v="2"/>
    <n v="1"/>
    <x v="0"/>
  </r>
  <r>
    <x v="4"/>
    <x v="0"/>
    <s v="Southeastern_shelf"/>
    <x v="11"/>
    <x v="13"/>
    <n v="8.0477805528239195"/>
    <n v="29"/>
    <n v="20"/>
    <n v="1"/>
    <x v="1"/>
  </r>
  <r>
    <x v="4"/>
    <x v="0"/>
    <s v="Southeastern_shelf"/>
    <x v="12"/>
    <x v="0"/>
    <n v="0.30247648015956902"/>
    <n v="0"/>
    <n v="0"/>
    <n v="0"/>
    <x v="0"/>
  </r>
  <r>
    <x v="4"/>
    <x v="0"/>
    <s v="Southeastern_shelf"/>
    <x v="12"/>
    <x v="13"/>
    <n v="18.9911036463306"/>
    <n v="9"/>
    <n v="7"/>
    <n v="1"/>
    <x v="1"/>
  </r>
  <r>
    <x v="4"/>
    <x v="0"/>
    <s v="Southeastern_shelf"/>
    <x v="13"/>
    <x v="0"/>
    <n v="6.30866657943049E-2"/>
    <n v="3"/>
    <n v="1"/>
    <n v="1"/>
    <x v="0"/>
  </r>
  <r>
    <x v="4"/>
    <x v="0"/>
    <s v="Southeastern_shelf"/>
    <x v="13"/>
    <x v="13"/>
    <n v="19.374138952029199"/>
    <n v="37"/>
    <n v="27"/>
    <n v="1"/>
    <x v="1"/>
  </r>
  <r>
    <x v="4"/>
    <x v="0"/>
    <s v="Southeastern_shelf"/>
    <x v="14"/>
    <x v="0"/>
    <n v="0.66248254789384997"/>
    <n v="3"/>
    <n v="3"/>
    <n v="1"/>
    <x v="0"/>
  </r>
  <r>
    <x v="4"/>
    <x v="0"/>
    <s v="Southeastern_shelf"/>
    <x v="14"/>
    <x v="13"/>
    <n v="11.7498205013488"/>
    <n v="17"/>
    <n v="15"/>
    <n v="1"/>
    <x v="1"/>
  </r>
  <r>
    <x v="4"/>
    <x v="0"/>
    <s v="Southeastern_shelf"/>
    <x v="15"/>
    <x v="0"/>
    <n v="0.20160775843460499"/>
    <n v="0"/>
    <n v="0"/>
    <n v="0"/>
    <x v="0"/>
  </r>
  <r>
    <x v="4"/>
    <x v="0"/>
    <s v="Southeastern_shelf"/>
    <x v="15"/>
    <x v="13"/>
    <n v="10.888346296439201"/>
    <n v="26"/>
    <n v="21"/>
    <n v="1"/>
    <x v="1"/>
  </r>
  <r>
    <x v="4"/>
    <x v="0"/>
    <s v="Southeastern_slope"/>
    <x v="0"/>
    <x v="0"/>
    <n v="8.4173289945409194E-2"/>
    <n v="0"/>
    <n v="0"/>
    <n v="0"/>
    <x v="0"/>
  </r>
  <r>
    <x v="4"/>
    <x v="0"/>
    <s v="Southeastern_slope"/>
    <x v="0"/>
    <x v="13"/>
    <n v="13.8648661706018"/>
    <n v="0"/>
    <n v="0"/>
    <n v="0"/>
    <x v="0"/>
  </r>
  <r>
    <x v="4"/>
    <x v="0"/>
    <s v="Southeastern_slope"/>
    <x v="1"/>
    <x v="0"/>
    <n v="0.134680666904479"/>
    <n v="0"/>
    <n v="0"/>
    <n v="0"/>
    <x v="0"/>
  </r>
  <r>
    <x v="4"/>
    <x v="0"/>
    <s v="Southeastern_slope"/>
    <x v="1"/>
    <x v="13"/>
    <n v="19.490634901428901"/>
    <n v="0"/>
    <n v="0"/>
    <n v="0"/>
    <x v="0"/>
  </r>
  <r>
    <x v="4"/>
    <x v="0"/>
    <s v="Southeastern_slope"/>
    <x v="2"/>
    <x v="0"/>
    <n v="1.5830045480362102E-2"/>
    <n v="0"/>
    <n v="0"/>
    <n v="0"/>
    <x v="0"/>
  </r>
  <r>
    <x v="4"/>
    <x v="0"/>
    <s v="Southeastern_slope"/>
    <x v="2"/>
    <x v="13"/>
    <n v="17.763155574460999"/>
    <n v="0"/>
    <n v="0"/>
    <n v="0"/>
    <x v="0"/>
  </r>
  <r>
    <x v="4"/>
    <x v="0"/>
    <s v="Southeastern_slope"/>
    <x v="3"/>
    <x v="0"/>
    <n v="0.146555312487051"/>
    <n v="0"/>
    <n v="0"/>
    <n v="0"/>
    <x v="0"/>
  </r>
  <r>
    <x v="4"/>
    <x v="0"/>
    <s v="Southeastern_slope"/>
    <x v="3"/>
    <x v="13"/>
    <n v="10.0638212015721"/>
    <n v="0"/>
    <n v="0"/>
    <n v="0"/>
    <x v="0"/>
  </r>
  <r>
    <x v="4"/>
    <x v="0"/>
    <s v="Southeastern_slope"/>
    <x v="4"/>
    <x v="0"/>
    <n v="5.0416697341015497E-2"/>
    <n v="0"/>
    <n v="0"/>
    <n v="0"/>
    <x v="0"/>
  </r>
  <r>
    <x v="4"/>
    <x v="0"/>
    <s v="Southeastern_slope"/>
    <x v="4"/>
    <x v="13"/>
    <n v="43.746363343738501"/>
    <n v="0"/>
    <n v="0"/>
    <n v="0"/>
    <x v="0"/>
  </r>
  <r>
    <x v="4"/>
    <x v="0"/>
    <s v="Southeastern_slope"/>
    <x v="5"/>
    <x v="0"/>
    <n v="0.110231636321276"/>
    <n v="0"/>
    <n v="0"/>
    <n v="0"/>
    <x v="0"/>
  </r>
  <r>
    <x v="4"/>
    <x v="0"/>
    <s v="Southeastern_slope"/>
    <x v="5"/>
    <x v="13"/>
    <n v="10.7364513435514"/>
    <n v="0"/>
    <n v="0"/>
    <n v="0"/>
    <x v="0"/>
  </r>
  <r>
    <x v="4"/>
    <x v="0"/>
    <s v="Southeastern_slope"/>
    <x v="6"/>
    <x v="0"/>
    <n v="0.128091911724175"/>
    <n v="0"/>
    <n v="0"/>
    <n v="0"/>
    <x v="0"/>
  </r>
  <r>
    <x v="4"/>
    <x v="0"/>
    <s v="Southeastern_slope"/>
    <x v="6"/>
    <x v="13"/>
    <n v="31.9048278493641"/>
    <n v="0"/>
    <n v="0"/>
    <n v="0"/>
    <x v="0"/>
  </r>
  <r>
    <x v="4"/>
    <x v="0"/>
    <s v="Southeastern_slope"/>
    <x v="7"/>
    <x v="0"/>
    <n v="8.7271484501541596E-2"/>
    <n v="0"/>
    <n v="0"/>
    <n v="0"/>
    <x v="0"/>
  </r>
  <r>
    <x v="4"/>
    <x v="0"/>
    <s v="Southeastern_slope"/>
    <x v="7"/>
    <x v="13"/>
    <n v="27.696497499599602"/>
    <n v="0"/>
    <n v="0"/>
    <n v="0"/>
    <x v="0"/>
  </r>
  <r>
    <x v="4"/>
    <x v="0"/>
    <s v="Southeastern_slope"/>
    <x v="8"/>
    <x v="0"/>
    <n v="4.5025849062980697E-2"/>
    <n v="0"/>
    <n v="0"/>
    <n v="0"/>
    <x v="0"/>
  </r>
  <r>
    <x v="4"/>
    <x v="0"/>
    <s v="Southeastern_slope"/>
    <x v="8"/>
    <x v="13"/>
    <n v="14.8587205611335"/>
    <n v="0"/>
    <n v="0"/>
    <n v="0"/>
    <x v="0"/>
  </r>
  <r>
    <x v="4"/>
    <x v="0"/>
    <s v="Southeastern_slope"/>
    <x v="9"/>
    <x v="0"/>
    <n v="0.105874267621086"/>
    <n v="0"/>
    <n v="0"/>
    <n v="0"/>
    <x v="0"/>
  </r>
  <r>
    <x v="4"/>
    <x v="0"/>
    <s v="Southeastern_slope"/>
    <x v="9"/>
    <x v="13"/>
    <n v="21.927932750228099"/>
    <n v="5"/>
    <n v="5"/>
    <n v="1"/>
    <x v="1"/>
  </r>
  <r>
    <x v="4"/>
    <x v="0"/>
    <s v="Southeastern_slope"/>
    <x v="10"/>
    <x v="0"/>
    <n v="5.7016377831519097E-2"/>
    <n v="0"/>
    <n v="0"/>
    <n v="0"/>
    <x v="0"/>
  </r>
  <r>
    <x v="4"/>
    <x v="0"/>
    <s v="Southeastern_slope"/>
    <x v="10"/>
    <x v="13"/>
    <n v="19.990820133674099"/>
    <n v="16"/>
    <n v="12"/>
    <n v="1"/>
    <x v="1"/>
  </r>
  <r>
    <x v="4"/>
    <x v="0"/>
    <s v="Southeastern_slope"/>
    <x v="11"/>
    <x v="0"/>
    <n v="2.21191618942892E-2"/>
    <n v="0"/>
    <n v="0"/>
    <n v="0"/>
    <x v="0"/>
  </r>
  <r>
    <x v="4"/>
    <x v="0"/>
    <s v="Southeastern_slope"/>
    <x v="11"/>
    <x v="13"/>
    <n v="9.6175706809916708"/>
    <n v="44"/>
    <n v="34"/>
    <n v="1"/>
    <x v="1"/>
  </r>
  <r>
    <x v="4"/>
    <x v="0"/>
    <s v="Southeastern_slope"/>
    <x v="12"/>
    <x v="0"/>
    <n v="8.8954403050973699E-2"/>
    <n v="0"/>
    <n v="0"/>
    <n v="0"/>
    <x v="0"/>
  </r>
  <r>
    <x v="4"/>
    <x v="0"/>
    <s v="Southeastern_slope"/>
    <x v="12"/>
    <x v="13"/>
    <n v="32.912995105339299"/>
    <n v="40"/>
    <n v="29"/>
    <n v="1"/>
    <x v="1"/>
  </r>
  <r>
    <x v="4"/>
    <x v="0"/>
    <s v="Southeastern_slope"/>
    <x v="13"/>
    <x v="0"/>
    <n v="2.8116977937380098E-2"/>
    <n v="0"/>
    <n v="0"/>
    <n v="0"/>
    <x v="0"/>
  </r>
  <r>
    <x v="4"/>
    <x v="0"/>
    <s v="Southeastern_slope"/>
    <x v="13"/>
    <x v="13"/>
    <n v="31.941552087419801"/>
    <n v="130"/>
    <n v="74"/>
    <n v="1"/>
    <x v="1"/>
  </r>
  <r>
    <x v="4"/>
    <x v="0"/>
    <s v="Southeastern_slope"/>
    <x v="14"/>
    <x v="0"/>
    <n v="0.118734020663496"/>
    <n v="0"/>
    <n v="0"/>
    <n v="0"/>
    <x v="0"/>
  </r>
  <r>
    <x v="4"/>
    <x v="0"/>
    <s v="Southeastern_slope"/>
    <x v="14"/>
    <x v="13"/>
    <n v="28.4093194738509"/>
    <n v="30"/>
    <n v="26"/>
    <n v="1"/>
    <x v="1"/>
  </r>
  <r>
    <x v="4"/>
    <x v="0"/>
    <s v="Southeastern_slope"/>
    <x v="15"/>
    <x v="0"/>
    <n v="8.1479336139624395E-2"/>
    <n v="1"/>
    <n v="1"/>
    <n v="1"/>
    <x v="0"/>
  </r>
  <r>
    <x v="4"/>
    <x v="0"/>
    <s v="Southeastern_slope"/>
    <x v="15"/>
    <x v="13"/>
    <n v="23.943824613793801"/>
    <n v="56"/>
    <n v="46"/>
    <n v="1"/>
    <x v="1"/>
  </r>
  <r>
    <x v="4"/>
    <x v="0"/>
    <s v="Yakutat_gully"/>
    <x v="0"/>
    <x v="0"/>
    <n v="6.9447029935654101E-3"/>
    <n v="0"/>
    <n v="0"/>
    <n v="0"/>
    <x v="0"/>
  </r>
  <r>
    <x v="4"/>
    <x v="0"/>
    <s v="Yakutat_gully"/>
    <x v="0"/>
    <x v="13"/>
    <n v="44.3353272040397"/>
    <n v="0"/>
    <n v="0"/>
    <n v="0"/>
    <x v="0"/>
  </r>
  <r>
    <x v="4"/>
    <x v="0"/>
    <s v="Yakutat_gully"/>
    <x v="1"/>
    <x v="0"/>
    <n v="2.0666118635744E-2"/>
    <n v="0"/>
    <n v="0"/>
    <n v="0"/>
    <x v="0"/>
  </r>
  <r>
    <x v="4"/>
    <x v="0"/>
    <s v="Yakutat_gully"/>
    <x v="1"/>
    <x v="13"/>
    <n v="1.85109354032519"/>
    <n v="0"/>
    <n v="0"/>
    <n v="0"/>
    <x v="0"/>
  </r>
  <r>
    <x v="4"/>
    <x v="0"/>
    <s v="Yakutat_gully"/>
    <x v="2"/>
    <x v="0"/>
    <n v="8.2949127098180808E-3"/>
    <n v="0"/>
    <n v="0"/>
    <n v="0"/>
    <x v="0"/>
  </r>
  <r>
    <x v="4"/>
    <x v="0"/>
    <s v="Yakutat_gully"/>
    <x v="2"/>
    <x v="13"/>
    <n v="4.3678572375988596"/>
    <n v="0"/>
    <n v="0"/>
    <n v="0"/>
    <x v="0"/>
  </r>
  <r>
    <x v="4"/>
    <x v="0"/>
    <s v="Yakutat_gully"/>
    <x v="3"/>
    <x v="0"/>
    <n v="4.1870523197177897E-3"/>
    <n v="0"/>
    <n v="0"/>
    <n v="0"/>
    <x v="0"/>
  </r>
  <r>
    <x v="4"/>
    <x v="0"/>
    <s v="Yakutat_gully"/>
    <x v="3"/>
    <x v="13"/>
    <n v="3.9957949065869798"/>
    <n v="0"/>
    <n v="0"/>
    <n v="0"/>
    <x v="0"/>
  </r>
  <r>
    <x v="4"/>
    <x v="0"/>
    <s v="Yakutat_gully"/>
    <x v="4"/>
    <x v="0"/>
    <n v="1.07538366277316E-2"/>
    <n v="0"/>
    <n v="0"/>
    <n v="0"/>
    <x v="0"/>
  </r>
  <r>
    <x v="4"/>
    <x v="0"/>
    <s v="Yakutat_gully"/>
    <x v="4"/>
    <x v="13"/>
    <n v="1.13917053786569"/>
    <n v="0"/>
    <n v="0"/>
    <n v="0"/>
    <x v="0"/>
  </r>
  <r>
    <x v="4"/>
    <x v="0"/>
    <s v="Yakutat_gully"/>
    <x v="5"/>
    <x v="0"/>
    <n v="0"/>
    <n v="0"/>
    <n v="0"/>
    <n v="0"/>
    <x v="0"/>
  </r>
  <r>
    <x v="4"/>
    <x v="0"/>
    <s v="Yakutat_gully"/>
    <x v="5"/>
    <x v="13"/>
    <n v="0.90916523074806799"/>
    <n v="0"/>
    <n v="0"/>
    <n v="0"/>
    <x v="0"/>
  </r>
  <r>
    <x v="4"/>
    <x v="0"/>
    <s v="Yakutat_gully"/>
    <x v="6"/>
    <x v="0"/>
    <n v="3.0048860009713801E-3"/>
    <n v="0"/>
    <n v="0"/>
    <n v="0"/>
    <x v="0"/>
  </r>
  <r>
    <x v="4"/>
    <x v="0"/>
    <s v="Yakutat_gully"/>
    <x v="6"/>
    <x v="13"/>
    <n v="1.6592851395811901"/>
    <n v="0"/>
    <n v="0"/>
    <n v="0"/>
    <x v="0"/>
  </r>
  <r>
    <x v="4"/>
    <x v="0"/>
    <s v="Yakutat_gully"/>
    <x v="7"/>
    <x v="0"/>
    <n v="2.4058064913831698E-2"/>
    <n v="0"/>
    <n v="0"/>
    <n v="0"/>
    <x v="0"/>
  </r>
  <r>
    <x v="4"/>
    <x v="0"/>
    <s v="Yakutat_gully"/>
    <x v="7"/>
    <x v="13"/>
    <n v="0.965013911738965"/>
    <n v="3"/>
    <n v="3"/>
    <n v="1"/>
    <x v="0"/>
  </r>
  <r>
    <x v="4"/>
    <x v="0"/>
    <s v="Yakutat_gully"/>
    <x v="8"/>
    <x v="0"/>
    <n v="1.68384374696115E-2"/>
    <n v="0"/>
    <n v="0"/>
    <n v="0"/>
    <x v="0"/>
  </r>
  <r>
    <x v="4"/>
    <x v="0"/>
    <s v="Yakutat_gully"/>
    <x v="8"/>
    <x v="13"/>
    <n v="2.3650188995508201"/>
    <n v="0"/>
    <n v="0"/>
    <n v="0"/>
    <x v="0"/>
  </r>
  <r>
    <x v="4"/>
    <x v="0"/>
    <s v="Yakutat_gully"/>
    <x v="9"/>
    <x v="0"/>
    <n v="0.161774529508079"/>
    <n v="0"/>
    <n v="0"/>
    <n v="0"/>
    <x v="0"/>
  </r>
  <r>
    <x v="4"/>
    <x v="0"/>
    <s v="Yakutat_gully"/>
    <x v="9"/>
    <x v="13"/>
    <n v="21.029357361809499"/>
    <n v="0"/>
    <n v="0"/>
    <n v="0"/>
    <x v="0"/>
  </r>
  <r>
    <x v="4"/>
    <x v="0"/>
    <s v="Yakutat_gully"/>
    <x v="10"/>
    <x v="0"/>
    <n v="5.4976860628353002E-3"/>
    <n v="0"/>
    <n v="0"/>
    <n v="0"/>
    <x v="0"/>
  </r>
  <r>
    <x v="4"/>
    <x v="0"/>
    <s v="Yakutat_gully"/>
    <x v="10"/>
    <x v="13"/>
    <n v="2.7841469131857499"/>
    <n v="18"/>
    <n v="16"/>
    <n v="1"/>
    <x v="1"/>
  </r>
  <r>
    <x v="4"/>
    <x v="0"/>
    <s v="Yakutat_gully"/>
    <x v="11"/>
    <x v="0"/>
    <n v="5.6837016945401199E-2"/>
    <n v="0"/>
    <n v="0"/>
    <n v="0"/>
    <x v="0"/>
  </r>
  <r>
    <x v="4"/>
    <x v="0"/>
    <s v="Yakutat_gully"/>
    <x v="11"/>
    <x v="13"/>
    <n v="2.2292953388097798"/>
    <n v="37"/>
    <n v="9"/>
    <n v="1"/>
    <x v="1"/>
  </r>
  <r>
    <x v="4"/>
    <x v="0"/>
    <s v="Yakutat_gully"/>
    <x v="12"/>
    <x v="0"/>
    <n v="0"/>
    <n v="0"/>
    <n v="0"/>
    <n v="0"/>
    <x v="0"/>
  </r>
  <r>
    <x v="4"/>
    <x v="0"/>
    <s v="Yakutat_gully"/>
    <x v="12"/>
    <x v="13"/>
    <n v="2.0617950232051099"/>
    <n v="17"/>
    <n v="16"/>
    <n v="1"/>
    <x v="1"/>
  </r>
  <r>
    <x v="4"/>
    <x v="0"/>
    <s v="Yakutat_gully"/>
    <x v="13"/>
    <x v="0"/>
    <n v="2.2045921413789402E-2"/>
    <n v="1"/>
    <n v="0"/>
    <n v="0"/>
    <x v="0"/>
  </r>
  <r>
    <x v="4"/>
    <x v="0"/>
    <s v="Yakutat_gully"/>
    <x v="13"/>
    <x v="13"/>
    <n v="12.030277299260501"/>
    <n v="6"/>
    <n v="4"/>
    <n v="1"/>
    <x v="0"/>
  </r>
  <r>
    <x v="4"/>
    <x v="0"/>
    <s v="Yakutat_gully"/>
    <x v="14"/>
    <x v="0"/>
    <n v="1.37412941528397E-2"/>
    <n v="0"/>
    <n v="0"/>
    <n v="0"/>
    <x v="0"/>
  </r>
  <r>
    <x v="4"/>
    <x v="0"/>
    <s v="Yakutat_gully"/>
    <x v="14"/>
    <x v="13"/>
    <n v="1.6730346471501201"/>
    <n v="1"/>
    <n v="0"/>
    <n v="0"/>
    <x v="0"/>
  </r>
  <r>
    <x v="4"/>
    <x v="0"/>
    <s v="Yakutat_gully"/>
    <x v="15"/>
    <x v="0"/>
    <n v="1.09812376025036E-3"/>
    <n v="0"/>
    <n v="0"/>
    <n v="0"/>
    <x v="0"/>
  </r>
  <r>
    <x v="4"/>
    <x v="0"/>
    <s v="Yakutat_gully"/>
    <x v="15"/>
    <x v="13"/>
    <n v="2.6909307975807399"/>
    <n v="14"/>
    <n v="10"/>
    <n v="1"/>
    <x v="1"/>
  </r>
  <r>
    <x v="4"/>
    <x v="0"/>
    <s v="Yakutat_shelf"/>
    <x v="0"/>
    <x v="0"/>
    <n v="5.9641828351119598E-3"/>
    <n v="0"/>
    <n v="0"/>
    <n v="0"/>
    <x v="0"/>
  </r>
  <r>
    <x v="4"/>
    <x v="0"/>
    <s v="Yakutat_shelf"/>
    <x v="0"/>
    <x v="13"/>
    <n v="7.5912835295625998"/>
    <n v="0"/>
    <n v="0"/>
    <n v="0"/>
    <x v="0"/>
  </r>
  <r>
    <x v="4"/>
    <x v="0"/>
    <s v="Yakutat_shelf"/>
    <x v="1"/>
    <x v="0"/>
    <n v="0.20026518848975899"/>
    <n v="0"/>
    <n v="0"/>
    <n v="0"/>
    <x v="0"/>
  </r>
  <r>
    <x v="4"/>
    <x v="0"/>
    <s v="Yakutat_shelf"/>
    <x v="1"/>
    <x v="13"/>
    <n v="0.81276957308928799"/>
    <n v="0"/>
    <n v="0"/>
    <n v="0"/>
    <x v="0"/>
  </r>
  <r>
    <x v="4"/>
    <x v="0"/>
    <s v="Yakutat_shelf"/>
    <x v="2"/>
    <x v="0"/>
    <n v="5.9031499421306498E-2"/>
    <n v="0"/>
    <n v="0"/>
    <n v="0"/>
    <x v="0"/>
  </r>
  <r>
    <x v="4"/>
    <x v="0"/>
    <s v="Yakutat_shelf"/>
    <x v="2"/>
    <x v="13"/>
    <n v="0.62733878569440304"/>
    <n v="10"/>
    <n v="6"/>
    <n v="1"/>
    <x v="1"/>
  </r>
  <r>
    <x v="4"/>
    <x v="0"/>
    <s v="Yakutat_shelf"/>
    <x v="3"/>
    <x v="0"/>
    <n v="1.14321813349438E-2"/>
    <n v="0"/>
    <n v="0"/>
    <n v="0"/>
    <x v="0"/>
  </r>
  <r>
    <x v="4"/>
    <x v="0"/>
    <s v="Yakutat_shelf"/>
    <x v="3"/>
    <x v="13"/>
    <n v="0.88822726049062795"/>
    <n v="0"/>
    <n v="0"/>
    <n v="0"/>
    <x v="0"/>
  </r>
  <r>
    <x v="4"/>
    <x v="0"/>
    <s v="Yakutat_shelf"/>
    <x v="4"/>
    <x v="0"/>
    <n v="5.1176151257373403E-2"/>
    <n v="0"/>
    <n v="0"/>
    <n v="0"/>
    <x v="0"/>
  </r>
  <r>
    <x v="4"/>
    <x v="0"/>
    <s v="Yakutat_shelf"/>
    <x v="4"/>
    <x v="13"/>
    <n v="6.0192178313422504"/>
    <n v="0"/>
    <n v="0"/>
    <n v="0"/>
    <x v="0"/>
  </r>
  <r>
    <x v="4"/>
    <x v="0"/>
    <s v="Yakutat_shelf"/>
    <x v="5"/>
    <x v="0"/>
    <n v="0.14283563907771599"/>
    <n v="0"/>
    <n v="0"/>
    <n v="0"/>
    <x v="0"/>
  </r>
  <r>
    <x v="4"/>
    <x v="0"/>
    <s v="Yakutat_shelf"/>
    <x v="5"/>
    <x v="13"/>
    <n v="4.6214542137111598"/>
    <n v="0"/>
    <n v="0"/>
    <n v="0"/>
    <x v="0"/>
  </r>
  <r>
    <x v="4"/>
    <x v="0"/>
    <s v="Yakutat_shelf"/>
    <x v="6"/>
    <x v="0"/>
    <n v="9.0182668256265697E-2"/>
    <n v="0"/>
    <n v="0"/>
    <n v="0"/>
    <x v="0"/>
  </r>
  <r>
    <x v="4"/>
    <x v="0"/>
    <s v="Yakutat_shelf"/>
    <x v="6"/>
    <x v="13"/>
    <n v="0.51478481392662601"/>
    <n v="0"/>
    <n v="0"/>
    <n v="0"/>
    <x v="0"/>
  </r>
  <r>
    <x v="4"/>
    <x v="0"/>
    <s v="Yakutat_shelf"/>
    <x v="7"/>
    <x v="0"/>
    <n v="0.48195476872731202"/>
    <n v="2"/>
    <n v="2"/>
    <n v="1"/>
    <x v="0"/>
  </r>
  <r>
    <x v="4"/>
    <x v="0"/>
    <s v="Yakutat_shelf"/>
    <x v="7"/>
    <x v="13"/>
    <n v="2.2863818541528"/>
    <n v="10"/>
    <n v="9"/>
    <n v="1"/>
    <x v="1"/>
  </r>
  <r>
    <x v="4"/>
    <x v="0"/>
    <s v="Yakutat_shelf"/>
    <x v="8"/>
    <x v="0"/>
    <n v="0.16267127790688299"/>
    <n v="0"/>
    <n v="0"/>
    <n v="0"/>
    <x v="0"/>
  </r>
  <r>
    <x v="4"/>
    <x v="0"/>
    <s v="Yakutat_shelf"/>
    <x v="8"/>
    <x v="13"/>
    <n v="0.90431537162261"/>
    <n v="0"/>
    <n v="0"/>
    <n v="0"/>
    <x v="0"/>
  </r>
  <r>
    <x v="4"/>
    <x v="0"/>
    <s v="Yakutat_shelf"/>
    <x v="9"/>
    <x v="0"/>
    <n v="0.77913040697480496"/>
    <n v="0"/>
    <n v="0"/>
    <n v="0"/>
    <x v="0"/>
  </r>
  <r>
    <x v="4"/>
    <x v="0"/>
    <s v="Yakutat_shelf"/>
    <x v="9"/>
    <x v="13"/>
    <n v="2.0409815614987998"/>
    <n v="5"/>
    <n v="4"/>
    <n v="1"/>
    <x v="0"/>
  </r>
  <r>
    <x v="4"/>
    <x v="0"/>
    <s v="Yakutat_shelf"/>
    <x v="10"/>
    <x v="0"/>
    <n v="0.33455219992593699"/>
    <n v="10"/>
    <n v="8"/>
    <n v="1"/>
    <x v="1"/>
  </r>
  <r>
    <x v="4"/>
    <x v="0"/>
    <s v="Yakutat_shelf"/>
    <x v="10"/>
    <x v="13"/>
    <n v="7.6863158332213599"/>
    <n v="58"/>
    <n v="36"/>
    <n v="1"/>
    <x v="1"/>
  </r>
  <r>
    <x v="4"/>
    <x v="0"/>
    <s v="Yakutat_shelf"/>
    <x v="11"/>
    <x v="0"/>
    <n v="0.123766408453354"/>
    <n v="1"/>
    <n v="1"/>
    <n v="1"/>
    <x v="0"/>
  </r>
  <r>
    <x v="4"/>
    <x v="0"/>
    <s v="Yakutat_shelf"/>
    <x v="11"/>
    <x v="13"/>
    <n v="3.08181193692007"/>
    <n v="54"/>
    <n v="48"/>
    <n v="1"/>
    <x v="1"/>
  </r>
  <r>
    <x v="4"/>
    <x v="0"/>
    <s v="Yakutat_shelf"/>
    <x v="12"/>
    <x v="0"/>
    <n v="0.19472738722319999"/>
    <n v="2"/>
    <n v="2"/>
    <n v="1"/>
    <x v="0"/>
  </r>
  <r>
    <x v="4"/>
    <x v="0"/>
    <s v="Yakutat_shelf"/>
    <x v="12"/>
    <x v="13"/>
    <n v="7.7986193253180298"/>
    <n v="26"/>
    <n v="23"/>
    <n v="1"/>
    <x v="1"/>
  </r>
  <r>
    <x v="4"/>
    <x v="0"/>
    <s v="Yakutat_shelf"/>
    <x v="13"/>
    <x v="0"/>
    <n v="6.4156810407022799E-2"/>
    <n v="5"/>
    <n v="2"/>
    <n v="1"/>
    <x v="0"/>
  </r>
  <r>
    <x v="4"/>
    <x v="0"/>
    <s v="Yakutat_shelf"/>
    <x v="13"/>
    <x v="13"/>
    <n v="0.50901038622286898"/>
    <n v="34"/>
    <n v="19"/>
    <n v="1"/>
    <x v="1"/>
  </r>
  <r>
    <x v="4"/>
    <x v="0"/>
    <s v="Yakutat_shelf"/>
    <x v="14"/>
    <x v="0"/>
    <n v="1.98431658476468"/>
    <n v="12"/>
    <n v="9"/>
    <n v="1"/>
    <x v="1"/>
  </r>
  <r>
    <x v="4"/>
    <x v="0"/>
    <s v="Yakutat_shelf"/>
    <x v="14"/>
    <x v="13"/>
    <n v="6.2269080241132801"/>
    <n v="18"/>
    <n v="9"/>
    <n v="1"/>
    <x v="1"/>
  </r>
  <r>
    <x v="4"/>
    <x v="0"/>
    <s v="Yakutat_shelf"/>
    <x v="15"/>
    <x v="0"/>
    <n v="0.19084504397722399"/>
    <n v="5"/>
    <n v="0"/>
    <n v="0"/>
    <x v="0"/>
  </r>
  <r>
    <x v="4"/>
    <x v="0"/>
    <s v="Yakutat_shelf"/>
    <x v="15"/>
    <x v="13"/>
    <n v="2.7033180133027099"/>
    <n v="49"/>
    <n v="29"/>
    <n v="1"/>
    <x v="1"/>
  </r>
  <r>
    <x v="4"/>
    <x v="0"/>
    <s v="Yakutat_slope"/>
    <x v="0"/>
    <x v="0"/>
    <n v="4.0591764173736299E-3"/>
    <n v="0"/>
    <n v="0"/>
    <n v="0"/>
    <x v="0"/>
  </r>
  <r>
    <x v="4"/>
    <x v="0"/>
    <s v="Yakutat_slope"/>
    <x v="0"/>
    <x v="13"/>
    <n v="4.6077088528441896"/>
    <n v="0"/>
    <n v="0"/>
    <n v="0"/>
    <x v="0"/>
  </r>
  <r>
    <x v="4"/>
    <x v="0"/>
    <s v="Yakutat_slope"/>
    <x v="1"/>
    <x v="0"/>
    <n v="2.9241007181156201E-2"/>
    <n v="0"/>
    <n v="0"/>
    <n v="0"/>
    <x v="0"/>
  </r>
  <r>
    <x v="4"/>
    <x v="0"/>
    <s v="Yakutat_slope"/>
    <x v="1"/>
    <x v="13"/>
    <n v="17.695346145406301"/>
    <n v="0"/>
    <n v="0"/>
    <n v="0"/>
    <x v="0"/>
  </r>
  <r>
    <x v="4"/>
    <x v="0"/>
    <s v="Yakutat_slope"/>
    <x v="2"/>
    <x v="0"/>
    <n v="1.35675349297008E-2"/>
    <n v="0"/>
    <n v="0"/>
    <n v="0"/>
    <x v="0"/>
  </r>
  <r>
    <x v="4"/>
    <x v="0"/>
    <s v="Yakutat_slope"/>
    <x v="2"/>
    <x v="13"/>
    <n v="19.352692127157798"/>
    <n v="0"/>
    <n v="0"/>
    <n v="0"/>
    <x v="0"/>
  </r>
  <r>
    <x v="4"/>
    <x v="0"/>
    <s v="Yakutat_slope"/>
    <x v="3"/>
    <x v="0"/>
    <n v="3.7422735531254399E-3"/>
    <n v="0"/>
    <n v="0"/>
    <n v="0"/>
    <x v="0"/>
  </r>
  <r>
    <x v="4"/>
    <x v="0"/>
    <s v="Yakutat_slope"/>
    <x v="3"/>
    <x v="13"/>
    <n v="16.8979352832567"/>
    <n v="0"/>
    <n v="0"/>
    <n v="0"/>
    <x v="0"/>
  </r>
  <r>
    <x v="4"/>
    <x v="0"/>
    <s v="Yakutat_slope"/>
    <x v="4"/>
    <x v="0"/>
    <n v="6.5161687408336597E-2"/>
    <n v="0"/>
    <n v="0"/>
    <n v="0"/>
    <x v="0"/>
  </r>
  <r>
    <x v="4"/>
    <x v="0"/>
    <s v="Yakutat_slope"/>
    <x v="4"/>
    <x v="13"/>
    <n v="13.0640587380655"/>
    <n v="0"/>
    <n v="0"/>
    <n v="0"/>
    <x v="0"/>
  </r>
  <r>
    <x v="4"/>
    <x v="0"/>
    <s v="Yakutat_slope"/>
    <x v="5"/>
    <x v="0"/>
    <n v="0"/>
    <n v="0"/>
    <n v="0"/>
    <n v="0"/>
    <x v="0"/>
  </r>
  <r>
    <x v="4"/>
    <x v="0"/>
    <s v="Yakutat_slope"/>
    <x v="5"/>
    <x v="13"/>
    <n v="5.5506931665939696"/>
    <n v="0"/>
    <n v="0"/>
    <n v="0"/>
    <x v="0"/>
  </r>
  <r>
    <x v="4"/>
    <x v="0"/>
    <s v="Yakutat_slope"/>
    <x v="6"/>
    <x v="0"/>
    <n v="1.6316492566974601E-2"/>
    <n v="0"/>
    <n v="0"/>
    <n v="0"/>
    <x v="0"/>
  </r>
  <r>
    <x v="4"/>
    <x v="0"/>
    <s v="Yakutat_slope"/>
    <x v="6"/>
    <x v="13"/>
    <n v="9.3726646077513003"/>
    <n v="0"/>
    <n v="0"/>
    <n v="0"/>
    <x v="0"/>
  </r>
  <r>
    <x v="4"/>
    <x v="0"/>
    <s v="Yakutat_slope"/>
    <x v="7"/>
    <x v="0"/>
    <n v="6.4163388591642903E-2"/>
    <n v="2"/>
    <n v="1"/>
    <n v="1"/>
    <x v="0"/>
  </r>
  <r>
    <x v="4"/>
    <x v="0"/>
    <s v="Yakutat_slope"/>
    <x v="7"/>
    <x v="13"/>
    <n v="42.703655785760198"/>
    <n v="23"/>
    <n v="18"/>
    <n v="1"/>
    <x v="1"/>
  </r>
  <r>
    <x v="4"/>
    <x v="0"/>
    <s v="Yakutat_slope"/>
    <x v="8"/>
    <x v="0"/>
    <n v="0.20203161699296801"/>
    <n v="0"/>
    <n v="0"/>
    <n v="0"/>
    <x v="0"/>
  </r>
  <r>
    <x v="4"/>
    <x v="0"/>
    <s v="Yakutat_slope"/>
    <x v="8"/>
    <x v="13"/>
    <n v="19.923552274698199"/>
    <n v="0"/>
    <n v="0"/>
    <n v="0"/>
    <x v="0"/>
  </r>
  <r>
    <x v="4"/>
    <x v="0"/>
    <s v="Yakutat_slope"/>
    <x v="9"/>
    <x v="0"/>
    <n v="9.9909754636819698E-2"/>
    <n v="0"/>
    <n v="0"/>
    <n v="0"/>
    <x v="0"/>
  </r>
  <r>
    <x v="4"/>
    <x v="0"/>
    <s v="Yakutat_slope"/>
    <x v="9"/>
    <x v="13"/>
    <n v="13.4403504294143"/>
    <n v="0"/>
    <n v="0"/>
    <n v="0"/>
    <x v="0"/>
  </r>
  <r>
    <x v="4"/>
    <x v="0"/>
    <s v="Yakutat_slope"/>
    <x v="10"/>
    <x v="0"/>
    <n v="5.3128742810405097E-2"/>
    <n v="1"/>
    <n v="0"/>
    <n v="0"/>
    <x v="0"/>
  </r>
  <r>
    <x v="4"/>
    <x v="0"/>
    <s v="Yakutat_slope"/>
    <x v="10"/>
    <x v="13"/>
    <n v="4.1823410249324802"/>
    <n v="19"/>
    <n v="17"/>
    <n v="1"/>
    <x v="1"/>
  </r>
  <r>
    <x v="4"/>
    <x v="0"/>
    <s v="Yakutat_slope"/>
    <x v="11"/>
    <x v="0"/>
    <n v="4.8875792900301604E-4"/>
    <n v="0"/>
    <n v="0"/>
    <n v="0"/>
    <x v="0"/>
  </r>
  <r>
    <x v="4"/>
    <x v="0"/>
    <s v="Yakutat_slope"/>
    <x v="11"/>
    <x v="13"/>
    <n v="46.545603644186201"/>
    <n v="11"/>
    <n v="10"/>
    <n v="1"/>
    <x v="1"/>
  </r>
  <r>
    <x v="4"/>
    <x v="0"/>
    <s v="Yakutat_slope"/>
    <x v="12"/>
    <x v="0"/>
    <n v="9.4546539877284307E-3"/>
    <n v="0"/>
    <n v="0"/>
    <n v="0"/>
    <x v="0"/>
  </r>
  <r>
    <x v="4"/>
    <x v="0"/>
    <s v="Yakutat_slope"/>
    <x v="12"/>
    <x v="13"/>
    <n v="19.996487121545002"/>
    <n v="6"/>
    <n v="5"/>
    <n v="1"/>
    <x v="1"/>
  </r>
  <r>
    <x v="4"/>
    <x v="0"/>
    <s v="Yakutat_slope"/>
    <x v="13"/>
    <x v="0"/>
    <n v="4.2622321369230803E-2"/>
    <n v="0"/>
    <n v="0"/>
    <n v="0"/>
    <x v="0"/>
  </r>
  <r>
    <x v="4"/>
    <x v="0"/>
    <s v="Yakutat_slope"/>
    <x v="13"/>
    <x v="13"/>
    <n v="19.6386519110008"/>
    <n v="21"/>
    <n v="18"/>
    <n v="1"/>
    <x v="1"/>
  </r>
  <r>
    <x v="4"/>
    <x v="0"/>
    <s v="Yakutat_slope"/>
    <x v="14"/>
    <x v="0"/>
    <n v="3.2860622987609597E-2"/>
    <n v="0"/>
    <n v="0"/>
    <n v="0"/>
    <x v="0"/>
  </r>
  <r>
    <x v="4"/>
    <x v="0"/>
    <s v="Yakutat_slope"/>
    <x v="14"/>
    <x v="13"/>
    <n v="19.284578438223601"/>
    <n v="30"/>
    <n v="17"/>
    <n v="1"/>
    <x v="1"/>
  </r>
  <r>
    <x v="4"/>
    <x v="0"/>
    <s v="Yakutat_slope"/>
    <x v="15"/>
    <x v="0"/>
    <n v="1.33820772353727E-2"/>
    <n v="0"/>
    <n v="0"/>
    <n v="0"/>
    <x v="0"/>
  </r>
  <r>
    <x v="4"/>
    <x v="0"/>
    <s v="Yakutat_slope"/>
    <x v="15"/>
    <x v="13"/>
    <n v="9.9260336511013598"/>
    <n v="42"/>
    <n v="21"/>
    <n v="1"/>
    <x v="1"/>
  </r>
  <r>
    <x v="5"/>
    <x v="0"/>
    <s v="Southeastern_gully"/>
    <x v="0"/>
    <x v="0"/>
    <n v="2.9305675765470302E-2"/>
    <n v="0"/>
    <n v="0"/>
    <n v="0"/>
    <x v="0"/>
  </r>
  <r>
    <x v="5"/>
    <x v="0"/>
    <s v="Southeastern_gully"/>
    <x v="0"/>
    <x v="13"/>
    <n v="0.52497780068709299"/>
    <n v="0"/>
    <n v="0"/>
    <n v="0"/>
    <x v="0"/>
  </r>
  <r>
    <x v="5"/>
    <x v="0"/>
    <s v="Southeastern_gully"/>
    <x v="1"/>
    <x v="0"/>
    <n v="5.4155348713153903E-2"/>
    <n v="0"/>
    <n v="0"/>
    <n v="0"/>
    <x v="0"/>
  </r>
  <r>
    <x v="5"/>
    <x v="0"/>
    <s v="Southeastern_gully"/>
    <x v="1"/>
    <x v="13"/>
    <n v="1.8296808602691901"/>
    <n v="0"/>
    <n v="0"/>
    <n v="0"/>
    <x v="0"/>
  </r>
  <r>
    <x v="5"/>
    <x v="0"/>
    <s v="Southeastern_gully"/>
    <x v="2"/>
    <x v="0"/>
    <n v="3.4227288848891903E-2"/>
    <n v="0"/>
    <n v="0"/>
    <n v="0"/>
    <x v="0"/>
  </r>
  <r>
    <x v="5"/>
    <x v="0"/>
    <s v="Southeastern_gully"/>
    <x v="2"/>
    <x v="13"/>
    <n v="1.8030870263438099"/>
    <n v="0"/>
    <n v="0"/>
    <n v="0"/>
    <x v="0"/>
  </r>
  <r>
    <x v="5"/>
    <x v="0"/>
    <s v="Southeastern_gully"/>
    <x v="3"/>
    <x v="0"/>
    <n v="6.34494375624505E-2"/>
    <n v="0"/>
    <n v="0"/>
    <n v="0"/>
    <x v="0"/>
  </r>
  <r>
    <x v="5"/>
    <x v="0"/>
    <s v="Southeastern_gully"/>
    <x v="3"/>
    <x v="13"/>
    <n v="2.8773784263317399"/>
    <n v="0"/>
    <n v="0"/>
    <n v="0"/>
    <x v="0"/>
  </r>
  <r>
    <x v="5"/>
    <x v="0"/>
    <s v="Southeastern_gully"/>
    <x v="4"/>
    <x v="0"/>
    <n v="5.7013772455167498E-2"/>
    <n v="0"/>
    <n v="0"/>
    <n v="0"/>
    <x v="0"/>
  </r>
  <r>
    <x v="5"/>
    <x v="0"/>
    <s v="Southeastern_gully"/>
    <x v="4"/>
    <x v="13"/>
    <n v="2.3404854118171698"/>
    <n v="0"/>
    <n v="0"/>
    <n v="0"/>
    <x v="0"/>
  </r>
  <r>
    <x v="5"/>
    <x v="0"/>
    <s v="Southeastern_gully"/>
    <x v="5"/>
    <x v="0"/>
    <n v="0.104983020414118"/>
    <n v="0"/>
    <n v="0"/>
    <n v="0"/>
    <x v="0"/>
  </r>
  <r>
    <x v="5"/>
    <x v="0"/>
    <s v="Southeastern_gully"/>
    <x v="5"/>
    <x v="13"/>
    <n v="2.6062122523895899"/>
    <n v="0"/>
    <n v="0"/>
    <n v="0"/>
    <x v="0"/>
  </r>
  <r>
    <x v="5"/>
    <x v="0"/>
    <s v="Southeastern_gully"/>
    <x v="6"/>
    <x v="0"/>
    <n v="1.59172398457673E-2"/>
    <n v="0"/>
    <n v="0"/>
    <n v="0"/>
    <x v="0"/>
  </r>
  <r>
    <x v="5"/>
    <x v="0"/>
    <s v="Southeastern_gully"/>
    <x v="6"/>
    <x v="13"/>
    <n v="1.3474474317512899"/>
    <n v="0"/>
    <n v="0"/>
    <n v="0"/>
    <x v="0"/>
  </r>
  <r>
    <x v="5"/>
    <x v="0"/>
    <s v="Southeastern_gully"/>
    <x v="7"/>
    <x v="0"/>
    <n v="7.2767664259717696E-3"/>
    <n v="0"/>
    <n v="0"/>
    <n v="0"/>
    <x v="0"/>
  </r>
  <r>
    <x v="5"/>
    <x v="0"/>
    <s v="Southeastern_gully"/>
    <x v="7"/>
    <x v="13"/>
    <n v="1.4938618119278599"/>
    <n v="5"/>
    <n v="4"/>
    <n v="1"/>
    <x v="0"/>
  </r>
  <r>
    <x v="5"/>
    <x v="0"/>
    <s v="Southeastern_gully"/>
    <x v="8"/>
    <x v="0"/>
    <n v="3.4543553256074402E-2"/>
    <n v="0"/>
    <n v="0"/>
    <n v="0"/>
    <x v="0"/>
  </r>
  <r>
    <x v="5"/>
    <x v="0"/>
    <s v="Southeastern_gully"/>
    <x v="8"/>
    <x v="13"/>
    <n v="1.3242021699784801"/>
    <n v="0"/>
    <n v="0"/>
    <n v="0"/>
    <x v="0"/>
  </r>
  <r>
    <x v="5"/>
    <x v="0"/>
    <s v="Southeastern_gully"/>
    <x v="9"/>
    <x v="0"/>
    <n v="7.5420930045479007E-2"/>
    <n v="0"/>
    <n v="0"/>
    <n v="0"/>
    <x v="0"/>
  </r>
  <r>
    <x v="5"/>
    <x v="0"/>
    <s v="Southeastern_gully"/>
    <x v="9"/>
    <x v="13"/>
    <n v="1.00795257496505"/>
    <n v="0"/>
    <n v="0"/>
    <n v="0"/>
    <x v="0"/>
  </r>
  <r>
    <x v="5"/>
    <x v="0"/>
    <s v="Southeastern_gully"/>
    <x v="10"/>
    <x v="0"/>
    <n v="3.7250863345183703E-2"/>
    <n v="0"/>
    <n v="0"/>
    <n v="0"/>
    <x v="0"/>
  </r>
  <r>
    <x v="5"/>
    <x v="0"/>
    <s v="Southeastern_gully"/>
    <x v="10"/>
    <x v="13"/>
    <n v="1.6674548361799699"/>
    <n v="2"/>
    <n v="0"/>
    <n v="0"/>
    <x v="0"/>
  </r>
  <r>
    <x v="5"/>
    <x v="0"/>
    <s v="Southeastern_gully"/>
    <x v="11"/>
    <x v="0"/>
    <n v="3.6073547623741401E-3"/>
    <n v="0"/>
    <n v="0"/>
    <n v="0"/>
    <x v="0"/>
  </r>
  <r>
    <x v="5"/>
    <x v="0"/>
    <s v="Southeastern_gully"/>
    <x v="11"/>
    <x v="13"/>
    <n v="0.53218874326709797"/>
    <n v="0"/>
    <n v="0"/>
    <n v="0"/>
    <x v="0"/>
  </r>
  <r>
    <x v="5"/>
    <x v="0"/>
    <s v="Southeastern_gully"/>
    <x v="12"/>
    <x v="0"/>
    <n v="9.2778124374321494E-3"/>
    <n v="0"/>
    <n v="0"/>
    <n v="0"/>
    <x v="0"/>
  </r>
  <r>
    <x v="5"/>
    <x v="0"/>
    <s v="Southeastern_gully"/>
    <x v="12"/>
    <x v="13"/>
    <n v="0.70447424885196896"/>
    <n v="0"/>
    <n v="0"/>
    <n v="0"/>
    <x v="0"/>
  </r>
  <r>
    <x v="5"/>
    <x v="0"/>
    <s v="Southeastern_gully"/>
    <x v="13"/>
    <x v="0"/>
    <n v="4.7706722981113803E-3"/>
    <n v="0"/>
    <n v="0"/>
    <n v="0"/>
    <x v="0"/>
  </r>
  <r>
    <x v="5"/>
    <x v="0"/>
    <s v="Southeastern_gully"/>
    <x v="13"/>
    <x v="13"/>
    <n v="0.90490452510730401"/>
    <n v="0"/>
    <n v="0"/>
    <n v="0"/>
    <x v="0"/>
  </r>
  <r>
    <x v="5"/>
    <x v="0"/>
    <s v="Southeastern_gully"/>
    <x v="14"/>
    <x v="0"/>
    <n v="1.19511495117414E-3"/>
    <n v="0"/>
    <n v="0"/>
    <n v="0"/>
    <x v="0"/>
  </r>
  <r>
    <x v="5"/>
    <x v="0"/>
    <s v="Southeastern_gully"/>
    <x v="14"/>
    <x v="13"/>
    <n v="0.450714637693025"/>
    <n v="0"/>
    <n v="0"/>
    <n v="0"/>
    <x v="0"/>
  </r>
  <r>
    <x v="5"/>
    <x v="0"/>
    <s v="Southeastern_gully"/>
    <x v="15"/>
    <x v="0"/>
    <n v="6.7869862464195498E-3"/>
    <n v="0"/>
    <n v="0"/>
    <n v="0"/>
    <x v="0"/>
  </r>
  <r>
    <x v="5"/>
    <x v="0"/>
    <s v="Southeastern_gully"/>
    <x v="15"/>
    <x v="13"/>
    <n v="0.45965099046640401"/>
    <n v="0"/>
    <n v="0"/>
    <n v="0"/>
    <x v="0"/>
  </r>
  <r>
    <x v="5"/>
    <x v="0"/>
    <s v="Southeastern_shelf"/>
    <x v="0"/>
    <x v="0"/>
    <n v="6.4420715095797696E-3"/>
    <n v="0"/>
    <n v="0"/>
    <n v="0"/>
    <x v="0"/>
  </r>
  <r>
    <x v="5"/>
    <x v="0"/>
    <s v="Southeastern_shelf"/>
    <x v="0"/>
    <x v="13"/>
    <n v="0.12915344817110599"/>
    <n v="0"/>
    <n v="0"/>
    <n v="0"/>
    <x v="0"/>
  </r>
  <r>
    <x v="5"/>
    <x v="0"/>
    <s v="Southeastern_shelf"/>
    <x v="1"/>
    <x v="0"/>
    <n v="0"/>
    <n v="0"/>
    <n v="0"/>
    <n v="0"/>
    <x v="0"/>
  </r>
  <r>
    <x v="5"/>
    <x v="0"/>
    <s v="Southeastern_shelf"/>
    <x v="2"/>
    <x v="0"/>
    <n v="3.56161715839617E-2"/>
    <n v="0"/>
    <n v="0"/>
    <n v="0"/>
    <x v="0"/>
  </r>
  <r>
    <x v="5"/>
    <x v="0"/>
    <s v="Southeastern_shelf"/>
    <x v="2"/>
    <x v="13"/>
    <n v="0.19446676141545399"/>
    <n v="0"/>
    <n v="0"/>
    <n v="0"/>
    <x v="0"/>
  </r>
  <r>
    <x v="5"/>
    <x v="0"/>
    <s v="Southeastern_shelf"/>
    <x v="3"/>
    <x v="0"/>
    <n v="0"/>
    <n v="0"/>
    <n v="0"/>
    <n v="0"/>
    <x v="0"/>
  </r>
  <r>
    <x v="5"/>
    <x v="0"/>
    <s v="Southeastern_shelf"/>
    <x v="4"/>
    <x v="0"/>
    <n v="3.6272661112429203E-2"/>
    <n v="0"/>
    <n v="0"/>
    <n v="0"/>
    <x v="0"/>
  </r>
  <r>
    <x v="5"/>
    <x v="0"/>
    <s v="Southeastern_shelf"/>
    <x v="4"/>
    <x v="13"/>
    <n v="0.25743315291805102"/>
    <n v="0"/>
    <n v="0"/>
    <n v="0"/>
    <x v="0"/>
  </r>
  <r>
    <x v="5"/>
    <x v="0"/>
    <s v="Southeastern_shelf"/>
    <x v="5"/>
    <x v="0"/>
    <n v="4.8625277127195402E-2"/>
    <n v="0"/>
    <n v="0"/>
    <n v="0"/>
    <x v="0"/>
  </r>
  <r>
    <x v="5"/>
    <x v="0"/>
    <s v="Southeastern_shelf"/>
    <x v="5"/>
    <x v="13"/>
    <n v="0.30494417957150499"/>
    <n v="0"/>
    <n v="0"/>
    <n v="0"/>
    <x v="0"/>
  </r>
  <r>
    <x v="5"/>
    <x v="0"/>
    <s v="Southeastern_shelf"/>
    <x v="6"/>
    <x v="0"/>
    <n v="3.6926697268039498E-4"/>
    <n v="0"/>
    <n v="0"/>
    <n v="0"/>
    <x v="0"/>
  </r>
  <r>
    <x v="5"/>
    <x v="0"/>
    <s v="Southeastern_shelf"/>
    <x v="6"/>
    <x v="13"/>
    <n v="2.0680665299768902E-2"/>
    <n v="0"/>
    <n v="0"/>
    <n v="0"/>
    <x v="0"/>
  </r>
  <r>
    <x v="5"/>
    <x v="0"/>
    <s v="Southeastern_shelf"/>
    <x v="7"/>
    <x v="0"/>
    <n v="3.0227406262004599E-3"/>
    <n v="0"/>
    <n v="0"/>
    <n v="0"/>
    <x v="0"/>
  </r>
  <r>
    <x v="5"/>
    <x v="0"/>
    <s v="Southeastern_shelf"/>
    <x v="7"/>
    <x v="13"/>
    <n v="9.8262145997413203E-2"/>
    <n v="0"/>
    <n v="0"/>
    <n v="0"/>
    <x v="0"/>
  </r>
  <r>
    <x v="5"/>
    <x v="0"/>
    <s v="Southeastern_shelf"/>
    <x v="8"/>
    <x v="0"/>
    <n v="1.2079726709684001E-3"/>
    <n v="0"/>
    <n v="0"/>
    <n v="0"/>
    <x v="0"/>
  </r>
  <r>
    <x v="5"/>
    <x v="0"/>
    <s v="Southeastern_shelf"/>
    <x v="8"/>
    <x v="13"/>
    <n v="0.110937966957013"/>
    <n v="0"/>
    <n v="0"/>
    <n v="0"/>
    <x v="0"/>
  </r>
  <r>
    <x v="5"/>
    <x v="0"/>
    <s v="Southeastern_shelf"/>
    <x v="9"/>
    <x v="0"/>
    <n v="2.1353887318815101E-2"/>
    <n v="0"/>
    <n v="0"/>
    <n v="0"/>
    <x v="0"/>
  </r>
  <r>
    <x v="5"/>
    <x v="0"/>
    <s v="Southeastern_shelf"/>
    <x v="9"/>
    <x v="13"/>
    <n v="0.15220877165836899"/>
    <n v="0"/>
    <n v="0"/>
    <n v="0"/>
    <x v="0"/>
  </r>
  <r>
    <x v="5"/>
    <x v="0"/>
    <s v="Southeastern_shelf"/>
    <x v="10"/>
    <x v="0"/>
    <n v="6.8983192610367096E-3"/>
    <n v="0"/>
    <n v="0"/>
    <n v="0"/>
    <x v="0"/>
  </r>
  <r>
    <x v="5"/>
    <x v="0"/>
    <s v="Southeastern_shelf"/>
    <x v="10"/>
    <x v="13"/>
    <n v="0.145359979996112"/>
    <n v="0"/>
    <n v="0"/>
    <n v="0"/>
    <x v="0"/>
  </r>
  <r>
    <x v="5"/>
    <x v="0"/>
    <s v="Southeastern_shelf"/>
    <x v="11"/>
    <x v="0"/>
    <n v="4.9026002549076603E-2"/>
    <n v="0"/>
    <n v="0"/>
    <n v="0"/>
    <x v="0"/>
  </r>
  <r>
    <x v="5"/>
    <x v="0"/>
    <s v="Southeastern_shelf"/>
    <x v="11"/>
    <x v="13"/>
    <n v="0.22069035776999699"/>
    <n v="0"/>
    <n v="0"/>
    <n v="0"/>
    <x v="0"/>
  </r>
  <r>
    <x v="5"/>
    <x v="0"/>
    <s v="Southeastern_shelf"/>
    <x v="12"/>
    <x v="0"/>
    <n v="2.13248275652335E-2"/>
    <n v="0"/>
    <n v="0"/>
    <n v="0"/>
    <x v="0"/>
  </r>
  <r>
    <x v="5"/>
    <x v="0"/>
    <s v="Southeastern_shelf"/>
    <x v="12"/>
    <x v="13"/>
    <n v="0.23511664718374201"/>
    <n v="0"/>
    <n v="0"/>
    <n v="0"/>
    <x v="0"/>
  </r>
  <r>
    <x v="5"/>
    <x v="0"/>
    <s v="Southeastern_shelf"/>
    <x v="13"/>
    <x v="0"/>
    <n v="3.2980051436146102E-2"/>
    <n v="0"/>
    <n v="0"/>
    <n v="0"/>
    <x v="0"/>
  </r>
  <r>
    <x v="5"/>
    <x v="0"/>
    <s v="Southeastern_shelf"/>
    <x v="13"/>
    <x v="13"/>
    <n v="0.70578477232077197"/>
    <n v="0"/>
    <n v="0"/>
    <n v="0"/>
    <x v="0"/>
  </r>
  <r>
    <x v="5"/>
    <x v="0"/>
    <s v="Southeastern_shelf"/>
    <x v="14"/>
    <x v="0"/>
    <n v="4.3932416564347104E-3"/>
    <n v="0"/>
    <n v="0"/>
    <n v="0"/>
    <x v="0"/>
  </r>
  <r>
    <x v="5"/>
    <x v="0"/>
    <s v="Southeastern_shelf"/>
    <x v="14"/>
    <x v="13"/>
    <n v="8.7501533077339197E-2"/>
    <n v="0"/>
    <n v="0"/>
    <n v="0"/>
    <x v="0"/>
  </r>
  <r>
    <x v="5"/>
    <x v="0"/>
    <s v="Southeastern_shelf"/>
    <x v="15"/>
    <x v="0"/>
    <n v="4.7678503346730797E-3"/>
    <n v="0"/>
    <n v="0"/>
    <n v="0"/>
    <x v="0"/>
  </r>
  <r>
    <x v="5"/>
    <x v="0"/>
    <s v="Southeastern_shelf"/>
    <x v="15"/>
    <x v="13"/>
    <n v="7.4447613084874298E-2"/>
    <n v="0"/>
    <n v="0"/>
    <n v="0"/>
    <x v="0"/>
  </r>
  <r>
    <x v="5"/>
    <x v="0"/>
    <s v="Southeastern_slope"/>
    <x v="0"/>
    <x v="0"/>
    <n v="0.101608759132664"/>
    <n v="0"/>
    <n v="0"/>
    <n v="0"/>
    <x v="0"/>
  </r>
  <r>
    <x v="5"/>
    <x v="0"/>
    <s v="Southeastern_slope"/>
    <x v="0"/>
    <x v="13"/>
    <n v="2.43588778179021"/>
    <n v="0"/>
    <n v="0"/>
    <n v="0"/>
    <x v="0"/>
  </r>
  <r>
    <x v="5"/>
    <x v="0"/>
    <s v="Southeastern_slope"/>
    <x v="1"/>
    <x v="0"/>
    <n v="0.192103582257213"/>
    <n v="0"/>
    <n v="0"/>
    <n v="0"/>
    <x v="0"/>
  </r>
  <r>
    <x v="5"/>
    <x v="0"/>
    <s v="Southeastern_slope"/>
    <x v="1"/>
    <x v="13"/>
    <n v="2.1069927581236101"/>
    <n v="0"/>
    <n v="0"/>
    <n v="0"/>
    <x v="0"/>
  </r>
  <r>
    <x v="5"/>
    <x v="0"/>
    <s v="Southeastern_slope"/>
    <x v="2"/>
    <x v="0"/>
    <n v="0.62816066168914397"/>
    <n v="0"/>
    <n v="0"/>
    <n v="0"/>
    <x v="0"/>
  </r>
  <r>
    <x v="5"/>
    <x v="0"/>
    <s v="Southeastern_slope"/>
    <x v="2"/>
    <x v="13"/>
    <n v="2.2425401232517501"/>
    <n v="0"/>
    <n v="0"/>
    <n v="0"/>
    <x v="0"/>
  </r>
  <r>
    <x v="5"/>
    <x v="0"/>
    <s v="Southeastern_slope"/>
    <x v="3"/>
    <x v="0"/>
    <n v="0.31877877136827898"/>
    <n v="0"/>
    <n v="0"/>
    <n v="0"/>
    <x v="0"/>
  </r>
  <r>
    <x v="5"/>
    <x v="0"/>
    <s v="Southeastern_slope"/>
    <x v="3"/>
    <x v="13"/>
    <n v="1.74462272380899"/>
    <n v="0"/>
    <n v="0"/>
    <n v="0"/>
    <x v="0"/>
  </r>
  <r>
    <x v="5"/>
    <x v="0"/>
    <s v="Southeastern_slope"/>
    <x v="4"/>
    <x v="0"/>
    <n v="0.750933461034197"/>
    <n v="0"/>
    <n v="0"/>
    <n v="0"/>
    <x v="0"/>
  </r>
  <r>
    <x v="5"/>
    <x v="0"/>
    <s v="Southeastern_slope"/>
    <x v="4"/>
    <x v="13"/>
    <n v="3.4970486945185901"/>
    <n v="0"/>
    <n v="0"/>
    <n v="0"/>
    <x v="0"/>
  </r>
  <r>
    <x v="5"/>
    <x v="0"/>
    <s v="Southeastern_slope"/>
    <x v="5"/>
    <x v="0"/>
    <n v="0.56868898590301598"/>
    <n v="0"/>
    <n v="0"/>
    <n v="0"/>
    <x v="0"/>
  </r>
  <r>
    <x v="5"/>
    <x v="0"/>
    <s v="Southeastern_slope"/>
    <x v="5"/>
    <x v="13"/>
    <n v="4.2689548533263597"/>
    <n v="0"/>
    <n v="0"/>
    <n v="0"/>
    <x v="0"/>
  </r>
  <r>
    <x v="5"/>
    <x v="0"/>
    <s v="Southeastern_slope"/>
    <x v="6"/>
    <x v="0"/>
    <n v="0.25598626014537301"/>
    <n v="3"/>
    <n v="2"/>
    <n v="1"/>
    <x v="0"/>
  </r>
  <r>
    <x v="5"/>
    <x v="0"/>
    <s v="Southeastern_slope"/>
    <x v="6"/>
    <x v="13"/>
    <n v="3.5518730877906801"/>
    <n v="7"/>
    <n v="4"/>
    <n v="1"/>
    <x v="0"/>
  </r>
  <r>
    <x v="5"/>
    <x v="0"/>
    <s v="Southeastern_slope"/>
    <x v="7"/>
    <x v="0"/>
    <n v="0.38176966033630499"/>
    <n v="2"/>
    <n v="2"/>
    <n v="1"/>
    <x v="0"/>
  </r>
  <r>
    <x v="5"/>
    <x v="0"/>
    <s v="Southeastern_slope"/>
    <x v="7"/>
    <x v="13"/>
    <n v="5.6763209870677596"/>
    <n v="2"/>
    <n v="2"/>
    <n v="1"/>
    <x v="0"/>
  </r>
  <r>
    <x v="5"/>
    <x v="0"/>
    <s v="Southeastern_slope"/>
    <x v="8"/>
    <x v="0"/>
    <n v="0.24840157555541401"/>
    <n v="0"/>
    <n v="0"/>
    <n v="0"/>
    <x v="0"/>
  </r>
  <r>
    <x v="5"/>
    <x v="0"/>
    <s v="Southeastern_slope"/>
    <x v="8"/>
    <x v="13"/>
    <n v="4.6163543336185597"/>
    <n v="0"/>
    <n v="0"/>
    <n v="0"/>
    <x v="0"/>
  </r>
  <r>
    <x v="5"/>
    <x v="0"/>
    <s v="Southeastern_slope"/>
    <x v="9"/>
    <x v="0"/>
    <n v="0.75932597404813096"/>
    <n v="0"/>
    <n v="0"/>
    <n v="0"/>
    <x v="0"/>
  </r>
  <r>
    <x v="5"/>
    <x v="0"/>
    <s v="Southeastern_slope"/>
    <x v="9"/>
    <x v="13"/>
    <n v="8.1481512394420008"/>
    <n v="5"/>
    <n v="3"/>
    <n v="1"/>
    <x v="0"/>
  </r>
  <r>
    <x v="5"/>
    <x v="0"/>
    <s v="Southeastern_slope"/>
    <x v="10"/>
    <x v="0"/>
    <n v="0.30228910859729102"/>
    <n v="0"/>
    <n v="0"/>
    <n v="0"/>
    <x v="0"/>
  </r>
  <r>
    <x v="5"/>
    <x v="0"/>
    <s v="Southeastern_slope"/>
    <x v="10"/>
    <x v="13"/>
    <n v="3.2190034541619701"/>
    <n v="8"/>
    <n v="3"/>
    <n v="1"/>
    <x v="0"/>
  </r>
  <r>
    <x v="5"/>
    <x v="0"/>
    <s v="Southeastern_slope"/>
    <x v="11"/>
    <x v="0"/>
    <n v="0.70729138280753501"/>
    <n v="0"/>
    <n v="0"/>
    <n v="0"/>
    <x v="0"/>
  </r>
  <r>
    <x v="5"/>
    <x v="0"/>
    <s v="Southeastern_slope"/>
    <x v="11"/>
    <x v="13"/>
    <n v="3.7373158325059199"/>
    <n v="0"/>
    <n v="0"/>
    <n v="0"/>
    <x v="0"/>
  </r>
  <r>
    <x v="5"/>
    <x v="0"/>
    <s v="Southeastern_slope"/>
    <x v="12"/>
    <x v="0"/>
    <n v="0.497027772823326"/>
    <n v="0"/>
    <n v="0"/>
    <n v="0"/>
    <x v="0"/>
  </r>
  <r>
    <x v="5"/>
    <x v="0"/>
    <s v="Southeastern_slope"/>
    <x v="12"/>
    <x v="13"/>
    <n v="4.9800726311624803"/>
    <n v="0"/>
    <n v="0"/>
    <n v="0"/>
    <x v="0"/>
  </r>
  <r>
    <x v="5"/>
    <x v="0"/>
    <s v="Southeastern_slope"/>
    <x v="13"/>
    <x v="0"/>
    <n v="0.21870374400822801"/>
    <n v="0"/>
    <n v="0"/>
    <n v="0"/>
    <x v="0"/>
  </r>
  <r>
    <x v="5"/>
    <x v="0"/>
    <s v="Southeastern_slope"/>
    <x v="13"/>
    <x v="13"/>
    <n v="5.09949670036724"/>
    <n v="0"/>
    <n v="0"/>
    <n v="0"/>
    <x v="0"/>
  </r>
  <r>
    <x v="5"/>
    <x v="0"/>
    <s v="Southeastern_slope"/>
    <x v="14"/>
    <x v="0"/>
    <n v="0.19107829414447899"/>
    <n v="0"/>
    <n v="0"/>
    <n v="0"/>
    <x v="0"/>
  </r>
  <r>
    <x v="5"/>
    <x v="0"/>
    <s v="Southeastern_slope"/>
    <x v="14"/>
    <x v="13"/>
    <n v="2.86782339714085"/>
    <n v="0"/>
    <n v="0"/>
    <n v="0"/>
    <x v="0"/>
  </r>
  <r>
    <x v="5"/>
    <x v="0"/>
    <s v="Southeastern_slope"/>
    <x v="15"/>
    <x v="0"/>
    <n v="0.40602006487853298"/>
    <n v="0"/>
    <n v="0"/>
    <n v="0"/>
    <x v="0"/>
  </r>
  <r>
    <x v="5"/>
    <x v="0"/>
    <s v="Southeastern_slope"/>
    <x v="15"/>
    <x v="13"/>
    <n v="4.1333768163692204"/>
    <n v="0"/>
    <n v="0"/>
    <n v="0"/>
    <x v="0"/>
  </r>
  <r>
    <x v="5"/>
    <x v="0"/>
    <s v="Yakutat_gully"/>
    <x v="0"/>
    <x v="0"/>
    <n v="9.5082006764761501E-2"/>
    <n v="0"/>
    <n v="0"/>
    <n v="0"/>
    <x v="0"/>
  </r>
  <r>
    <x v="5"/>
    <x v="0"/>
    <s v="Yakutat_gully"/>
    <x v="0"/>
    <x v="13"/>
    <n v="0.77227725080772702"/>
    <n v="0"/>
    <n v="0"/>
    <n v="0"/>
    <x v="0"/>
  </r>
  <r>
    <x v="5"/>
    <x v="0"/>
    <s v="Yakutat_gully"/>
    <x v="1"/>
    <x v="0"/>
    <n v="1.7678556405994101E-2"/>
    <n v="0"/>
    <n v="0"/>
    <n v="0"/>
    <x v="0"/>
  </r>
  <r>
    <x v="5"/>
    <x v="0"/>
    <s v="Yakutat_gully"/>
    <x v="1"/>
    <x v="13"/>
    <n v="1.1729567741106699"/>
    <n v="0"/>
    <n v="0"/>
    <n v="0"/>
    <x v="0"/>
  </r>
  <r>
    <x v="5"/>
    <x v="0"/>
    <s v="Yakutat_gully"/>
    <x v="2"/>
    <x v="0"/>
    <n v="0.16443368764580599"/>
    <n v="0"/>
    <n v="0"/>
    <n v="0"/>
    <x v="0"/>
  </r>
  <r>
    <x v="5"/>
    <x v="0"/>
    <s v="Yakutat_gully"/>
    <x v="2"/>
    <x v="13"/>
    <n v="1.3540855118357"/>
    <n v="0"/>
    <n v="0"/>
    <n v="0"/>
    <x v="0"/>
  </r>
  <r>
    <x v="5"/>
    <x v="0"/>
    <s v="Yakutat_gully"/>
    <x v="3"/>
    <x v="0"/>
    <n v="0.42984883919155598"/>
    <n v="0"/>
    <n v="0"/>
    <n v="0"/>
    <x v="0"/>
  </r>
  <r>
    <x v="5"/>
    <x v="0"/>
    <s v="Yakutat_gully"/>
    <x v="3"/>
    <x v="13"/>
    <n v="4.2912872866123797"/>
    <n v="0"/>
    <n v="0"/>
    <n v="0"/>
    <x v="0"/>
  </r>
  <r>
    <x v="5"/>
    <x v="0"/>
    <s v="Yakutat_gully"/>
    <x v="4"/>
    <x v="0"/>
    <n v="0.16258615760968301"/>
    <n v="0"/>
    <n v="0"/>
    <n v="0"/>
    <x v="0"/>
  </r>
  <r>
    <x v="5"/>
    <x v="0"/>
    <s v="Yakutat_gully"/>
    <x v="4"/>
    <x v="13"/>
    <n v="2.64733494071604"/>
    <n v="0"/>
    <n v="0"/>
    <n v="0"/>
    <x v="0"/>
  </r>
  <r>
    <x v="5"/>
    <x v="0"/>
    <s v="Yakutat_gully"/>
    <x v="5"/>
    <x v="0"/>
    <n v="0.15849885934163499"/>
    <n v="0"/>
    <n v="0"/>
    <n v="0"/>
    <x v="0"/>
  </r>
  <r>
    <x v="5"/>
    <x v="0"/>
    <s v="Yakutat_gully"/>
    <x v="5"/>
    <x v="13"/>
    <n v="2.4610262801803202"/>
    <n v="0"/>
    <n v="0"/>
    <n v="0"/>
    <x v="0"/>
  </r>
  <r>
    <x v="5"/>
    <x v="0"/>
    <s v="Yakutat_gully"/>
    <x v="6"/>
    <x v="0"/>
    <n v="8.1524907324024606E-2"/>
    <n v="0"/>
    <n v="0"/>
    <n v="0"/>
    <x v="0"/>
  </r>
  <r>
    <x v="5"/>
    <x v="0"/>
    <s v="Yakutat_gully"/>
    <x v="6"/>
    <x v="13"/>
    <n v="1.3714591126885201"/>
    <n v="0"/>
    <n v="0"/>
    <n v="0"/>
    <x v="0"/>
  </r>
  <r>
    <x v="5"/>
    <x v="0"/>
    <s v="Yakutat_gully"/>
    <x v="7"/>
    <x v="0"/>
    <n v="5.7651379191823802E-2"/>
    <n v="0"/>
    <n v="0"/>
    <n v="0"/>
    <x v="0"/>
  </r>
  <r>
    <x v="5"/>
    <x v="0"/>
    <s v="Yakutat_gully"/>
    <x v="7"/>
    <x v="13"/>
    <n v="1.8760225935985799"/>
    <n v="0"/>
    <n v="0"/>
    <n v="0"/>
    <x v="0"/>
  </r>
  <r>
    <x v="5"/>
    <x v="0"/>
    <s v="Yakutat_gully"/>
    <x v="8"/>
    <x v="0"/>
    <n v="6.0780315803390703E-2"/>
    <n v="0"/>
    <n v="0"/>
    <n v="0"/>
    <x v="0"/>
  </r>
  <r>
    <x v="5"/>
    <x v="0"/>
    <s v="Yakutat_gully"/>
    <x v="8"/>
    <x v="13"/>
    <n v="1.3654875631964201"/>
    <n v="0"/>
    <n v="0"/>
    <n v="0"/>
    <x v="0"/>
  </r>
  <r>
    <x v="5"/>
    <x v="0"/>
    <s v="Yakutat_gully"/>
    <x v="9"/>
    <x v="0"/>
    <n v="6.0209446818666697E-2"/>
    <n v="0"/>
    <n v="0"/>
    <n v="0"/>
    <x v="0"/>
  </r>
  <r>
    <x v="5"/>
    <x v="0"/>
    <s v="Yakutat_gully"/>
    <x v="9"/>
    <x v="13"/>
    <n v="1.37161176664623"/>
    <n v="0"/>
    <n v="0"/>
    <n v="0"/>
    <x v="0"/>
  </r>
  <r>
    <x v="5"/>
    <x v="0"/>
    <s v="Yakutat_gully"/>
    <x v="10"/>
    <x v="0"/>
    <n v="0.13650467033116601"/>
    <n v="0"/>
    <n v="0"/>
    <n v="0"/>
    <x v="0"/>
  </r>
  <r>
    <x v="5"/>
    <x v="0"/>
    <s v="Yakutat_gully"/>
    <x v="10"/>
    <x v="13"/>
    <n v="1.8721541590500601"/>
    <n v="5"/>
    <n v="5"/>
    <n v="1"/>
    <x v="1"/>
  </r>
  <r>
    <x v="5"/>
    <x v="0"/>
    <s v="Yakutat_gully"/>
    <x v="11"/>
    <x v="0"/>
    <n v="0.12012200395131201"/>
    <n v="0"/>
    <n v="0"/>
    <n v="0"/>
    <x v="0"/>
  </r>
  <r>
    <x v="5"/>
    <x v="0"/>
    <s v="Yakutat_gully"/>
    <x v="11"/>
    <x v="13"/>
    <n v="1.65773030967033"/>
    <n v="0"/>
    <n v="0"/>
    <n v="0"/>
    <x v="0"/>
  </r>
  <r>
    <x v="5"/>
    <x v="0"/>
    <s v="Yakutat_gully"/>
    <x v="12"/>
    <x v="0"/>
    <n v="4.8075942751441003E-2"/>
    <n v="0"/>
    <n v="0"/>
    <n v="0"/>
    <x v="0"/>
  </r>
  <r>
    <x v="5"/>
    <x v="0"/>
    <s v="Yakutat_gully"/>
    <x v="12"/>
    <x v="13"/>
    <n v="1.36664261009254"/>
    <n v="0"/>
    <n v="0"/>
    <n v="0"/>
    <x v="0"/>
  </r>
  <r>
    <x v="5"/>
    <x v="0"/>
    <s v="Yakutat_gully"/>
    <x v="13"/>
    <x v="0"/>
    <n v="2.8009034927208701E-2"/>
    <n v="0"/>
    <n v="0"/>
    <n v="0"/>
    <x v="0"/>
  </r>
  <r>
    <x v="5"/>
    <x v="0"/>
    <s v="Yakutat_gully"/>
    <x v="13"/>
    <x v="13"/>
    <n v="1.11403595357721"/>
    <n v="0"/>
    <n v="0"/>
    <n v="0"/>
    <x v="0"/>
  </r>
  <r>
    <x v="5"/>
    <x v="0"/>
    <s v="Yakutat_gully"/>
    <x v="14"/>
    <x v="0"/>
    <n v="6.1232900552636103E-2"/>
    <n v="0"/>
    <n v="0"/>
    <n v="0"/>
    <x v="0"/>
  </r>
  <r>
    <x v="5"/>
    <x v="0"/>
    <s v="Yakutat_gully"/>
    <x v="14"/>
    <x v="13"/>
    <n v="1.5661605244035699"/>
    <n v="0"/>
    <n v="0"/>
    <n v="0"/>
    <x v="0"/>
  </r>
  <r>
    <x v="5"/>
    <x v="0"/>
    <s v="Yakutat_gully"/>
    <x v="15"/>
    <x v="0"/>
    <n v="0.12265742351943899"/>
    <n v="0"/>
    <n v="0"/>
    <n v="0"/>
    <x v="0"/>
  </r>
  <r>
    <x v="5"/>
    <x v="0"/>
    <s v="Yakutat_gully"/>
    <x v="15"/>
    <x v="13"/>
    <n v="0.64968205377374399"/>
    <n v="0"/>
    <n v="0"/>
    <n v="0"/>
    <x v="0"/>
  </r>
  <r>
    <x v="5"/>
    <x v="0"/>
    <s v="Yakutat_shelf"/>
    <x v="0"/>
    <x v="0"/>
    <n v="1.1141941294527699E-3"/>
    <n v="0"/>
    <n v="0"/>
    <n v="0"/>
    <x v="0"/>
  </r>
  <r>
    <x v="5"/>
    <x v="0"/>
    <s v="Yakutat_shelf"/>
    <x v="0"/>
    <x v="13"/>
    <n v="3.8544835524896098E-2"/>
    <n v="0"/>
    <n v="0"/>
    <n v="0"/>
    <x v="0"/>
  </r>
  <r>
    <x v="5"/>
    <x v="0"/>
    <s v="Yakutat_shelf"/>
    <x v="1"/>
    <x v="0"/>
    <n v="6.3424436479726104E-4"/>
    <n v="0"/>
    <n v="0"/>
    <n v="0"/>
    <x v="0"/>
  </r>
  <r>
    <x v="5"/>
    <x v="0"/>
    <s v="Yakutat_shelf"/>
    <x v="1"/>
    <x v="13"/>
    <n v="4.5009486483058303E-2"/>
    <n v="0"/>
    <n v="0"/>
    <n v="0"/>
    <x v="0"/>
  </r>
  <r>
    <x v="5"/>
    <x v="0"/>
    <s v="Yakutat_shelf"/>
    <x v="2"/>
    <x v="0"/>
    <n v="2.36902455132533E-3"/>
    <n v="0"/>
    <n v="0"/>
    <n v="0"/>
    <x v="0"/>
  </r>
  <r>
    <x v="5"/>
    <x v="0"/>
    <s v="Yakutat_shelf"/>
    <x v="2"/>
    <x v="13"/>
    <n v="0.20668695021515601"/>
    <n v="0"/>
    <n v="0"/>
    <n v="0"/>
    <x v="0"/>
  </r>
  <r>
    <x v="5"/>
    <x v="0"/>
    <s v="Yakutat_shelf"/>
    <x v="3"/>
    <x v="0"/>
    <n v="1.59478555501564E-2"/>
    <n v="0"/>
    <n v="0"/>
    <n v="0"/>
    <x v="0"/>
  </r>
  <r>
    <x v="5"/>
    <x v="0"/>
    <s v="Yakutat_shelf"/>
    <x v="3"/>
    <x v="13"/>
    <n v="0.35003022972417502"/>
    <n v="21"/>
    <n v="16"/>
    <n v="1"/>
    <x v="1"/>
  </r>
  <r>
    <x v="5"/>
    <x v="0"/>
    <s v="Yakutat_shelf"/>
    <x v="4"/>
    <x v="0"/>
    <n v="4.6302910407261401E-2"/>
    <n v="0"/>
    <n v="0"/>
    <n v="0"/>
    <x v="0"/>
  </r>
  <r>
    <x v="5"/>
    <x v="0"/>
    <s v="Yakutat_shelf"/>
    <x v="4"/>
    <x v="13"/>
    <n v="1.21510693923915"/>
    <n v="0"/>
    <n v="0"/>
    <n v="0"/>
    <x v="0"/>
  </r>
  <r>
    <x v="5"/>
    <x v="0"/>
    <s v="Yakutat_shelf"/>
    <x v="5"/>
    <x v="0"/>
    <n v="9.5649662662638593E-2"/>
    <n v="0"/>
    <n v="0"/>
    <n v="0"/>
    <x v="0"/>
  </r>
  <r>
    <x v="5"/>
    <x v="0"/>
    <s v="Yakutat_shelf"/>
    <x v="5"/>
    <x v="13"/>
    <n v="0.85213493133693796"/>
    <n v="0"/>
    <n v="0"/>
    <n v="0"/>
    <x v="0"/>
  </r>
  <r>
    <x v="5"/>
    <x v="0"/>
    <s v="Yakutat_shelf"/>
    <x v="6"/>
    <x v="0"/>
    <n v="2.6777420126922601E-2"/>
    <n v="0"/>
    <n v="0"/>
    <n v="0"/>
    <x v="0"/>
  </r>
  <r>
    <x v="5"/>
    <x v="0"/>
    <s v="Yakutat_shelf"/>
    <x v="6"/>
    <x v="13"/>
    <n v="0.38502458289070202"/>
    <n v="0"/>
    <n v="0"/>
    <n v="0"/>
    <x v="0"/>
  </r>
  <r>
    <x v="5"/>
    <x v="0"/>
    <s v="Yakutat_shelf"/>
    <x v="7"/>
    <x v="0"/>
    <n v="1.7934372598432401E-2"/>
    <n v="0"/>
    <n v="0"/>
    <n v="0"/>
    <x v="0"/>
  </r>
  <r>
    <x v="5"/>
    <x v="0"/>
    <s v="Yakutat_shelf"/>
    <x v="7"/>
    <x v="13"/>
    <n v="0.29547709948442302"/>
    <n v="9"/>
    <n v="6"/>
    <n v="1"/>
    <x v="1"/>
  </r>
  <r>
    <x v="5"/>
    <x v="0"/>
    <s v="Yakutat_shelf"/>
    <x v="8"/>
    <x v="0"/>
    <n v="3.3844844959284998E-2"/>
    <n v="0"/>
    <n v="0"/>
    <n v="0"/>
    <x v="0"/>
  </r>
  <r>
    <x v="5"/>
    <x v="0"/>
    <s v="Yakutat_shelf"/>
    <x v="8"/>
    <x v="13"/>
    <n v="0.51248702203090202"/>
    <n v="0"/>
    <n v="0"/>
    <n v="0"/>
    <x v="0"/>
  </r>
  <r>
    <x v="5"/>
    <x v="0"/>
    <s v="Yakutat_shelf"/>
    <x v="9"/>
    <x v="0"/>
    <n v="5.3521548572079497E-2"/>
    <n v="0"/>
    <n v="0"/>
    <n v="0"/>
    <x v="0"/>
  </r>
  <r>
    <x v="5"/>
    <x v="0"/>
    <s v="Yakutat_shelf"/>
    <x v="9"/>
    <x v="13"/>
    <n v="0.33587126870967798"/>
    <n v="0"/>
    <n v="0"/>
    <n v="0"/>
    <x v="0"/>
  </r>
  <r>
    <x v="5"/>
    <x v="0"/>
    <s v="Yakutat_shelf"/>
    <x v="10"/>
    <x v="0"/>
    <n v="6.3924591420185903E-2"/>
    <n v="8"/>
    <n v="7"/>
    <n v="1"/>
    <x v="1"/>
  </r>
  <r>
    <x v="5"/>
    <x v="0"/>
    <s v="Yakutat_shelf"/>
    <x v="10"/>
    <x v="13"/>
    <n v="0.20435819798289001"/>
    <n v="13"/>
    <n v="11"/>
    <n v="1"/>
    <x v="1"/>
  </r>
  <r>
    <x v="5"/>
    <x v="0"/>
    <s v="Yakutat_shelf"/>
    <x v="11"/>
    <x v="0"/>
    <n v="2.99037096722066E-2"/>
    <n v="0"/>
    <n v="0"/>
    <n v="0"/>
    <x v="0"/>
  </r>
  <r>
    <x v="5"/>
    <x v="0"/>
    <s v="Yakutat_shelf"/>
    <x v="11"/>
    <x v="13"/>
    <n v="0.35413596837927702"/>
    <n v="0"/>
    <n v="0"/>
    <n v="0"/>
    <x v="0"/>
  </r>
  <r>
    <x v="5"/>
    <x v="0"/>
    <s v="Yakutat_shelf"/>
    <x v="12"/>
    <x v="0"/>
    <n v="3.37675693564548E-2"/>
    <n v="0"/>
    <n v="0"/>
    <n v="0"/>
    <x v="0"/>
  </r>
  <r>
    <x v="5"/>
    <x v="0"/>
    <s v="Yakutat_shelf"/>
    <x v="12"/>
    <x v="13"/>
    <n v="0.47968793413951"/>
    <n v="0"/>
    <n v="0"/>
    <n v="0"/>
    <x v="0"/>
  </r>
  <r>
    <x v="5"/>
    <x v="0"/>
    <s v="Yakutat_shelf"/>
    <x v="13"/>
    <x v="0"/>
    <n v="6.3915709724008396E-3"/>
    <n v="0"/>
    <n v="0"/>
    <n v="0"/>
    <x v="0"/>
  </r>
  <r>
    <x v="5"/>
    <x v="0"/>
    <s v="Yakutat_shelf"/>
    <x v="13"/>
    <x v="13"/>
    <n v="0.587764062626976"/>
    <n v="0"/>
    <n v="0"/>
    <n v="0"/>
    <x v="0"/>
  </r>
  <r>
    <x v="5"/>
    <x v="0"/>
    <s v="Yakutat_shelf"/>
    <x v="14"/>
    <x v="0"/>
    <n v="7.0332864218780697E-2"/>
    <n v="0"/>
    <n v="0"/>
    <n v="0"/>
    <x v="0"/>
  </r>
  <r>
    <x v="5"/>
    <x v="0"/>
    <s v="Yakutat_shelf"/>
    <x v="14"/>
    <x v="13"/>
    <n v="0.61160909329326296"/>
    <n v="0"/>
    <n v="0"/>
    <n v="0"/>
    <x v="0"/>
  </r>
  <r>
    <x v="5"/>
    <x v="0"/>
    <s v="Yakutat_shelf"/>
    <x v="15"/>
    <x v="0"/>
    <n v="6.3216567657682299E-2"/>
    <n v="0"/>
    <n v="0"/>
    <n v="0"/>
    <x v="0"/>
  </r>
  <r>
    <x v="5"/>
    <x v="0"/>
    <s v="Yakutat_shelf"/>
    <x v="15"/>
    <x v="13"/>
    <n v="0.36129185193121999"/>
    <n v="0"/>
    <n v="0"/>
    <n v="0"/>
    <x v="0"/>
  </r>
  <r>
    <x v="5"/>
    <x v="0"/>
    <s v="Yakutat_slope"/>
    <x v="0"/>
    <x v="0"/>
    <n v="0.13119382277838201"/>
    <n v="0"/>
    <n v="0"/>
    <n v="0"/>
    <x v="0"/>
  </r>
  <r>
    <x v="5"/>
    <x v="0"/>
    <s v="Yakutat_slope"/>
    <x v="0"/>
    <x v="13"/>
    <n v="1.9393937421935501"/>
    <n v="0"/>
    <n v="0"/>
    <n v="0"/>
    <x v="0"/>
  </r>
  <r>
    <x v="5"/>
    <x v="0"/>
    <s v="Yakutat_slope"/>
    <x v="1"/>
    <x v="0"/>
    <n v="0.287977458692737"/>
    <n v="0"/>
    <n v="0"/>
    <n v="0"/>
    <x v="0"/>
  </r>
  <r>
    <x v="5"/>
    <x v="0"/>
    <s v="Yakutat_slope"/>
    <x v="1"/>
    <x v="13"/>
    <n v="2.9982942562580601"/>
    <n v="0"/>
    <n v="0"/>
    <n v="0"/>
    <x v="0"/>
  </r>
  <r>
    <x v="5"/>
    <x v="0"/>
    <s v="Yakutat_slope"/>
    <x v="2"/>
    <x v="0"/>
    <n v="0.36427214487398302"/>
    <n v="0"/>
    <n v="0"/>
    <n v="0"/>
    <x v="0"/>
  </r>
  <r>
    <x v="5"/>
    <x v="0"/>
    <s v="Yakutat_slope"/>
    <x v="2"/>
    <x v="13"/>
    <n v="0.994354067399984"/>
    <n v="10"/>
    <n v="7"/>
    <n v="1"/>
    <x v="1"/>
  </r>
  <r>
    <x v="5"/>
    <x v="0"/>
    <s v="Yakutat_slope"/>
    <x v="3"/>
    <x v="0"/>
    <n v="0.187726093544339"/>
    <n v="0"/>
    <n v="0"/>
    <n v="0"/>
    <x v="0"/>
  </r>
  <r>
    <x v="5"/>
    <x v="0"/>
    <s v="Yakutat_slope"/>
    <x v="3"/>
    <x v="13"/>
    <n v="0.96989453784992496"/>
    <n v="0"/>
    <n v="0"/>
    <n v="0"/>
    <x v="0"/>
  </r>
  <r>
    <x v="5"/>
    <x v="0"/>
    <s v="Yakutat_slope"/>
    <x v="4"/>
    <x v="0"/>
    <n v="0.58442851695609999"/>
    <n v="0"/>
    <n v="0"/>
    <n v="0"/>
    <x v="0"/>
  </r>
  <r>
    <x v="5"/>
    <x v="0"/>
    <s v="Yakutat_slope"/>
    <x v="4"/>
    <x v="13"/>
    <n v="2.3935159904891399"/>
    <n v="0"/>
    <n v="0"/>
    <n v="0"/>
    <x v="0"/>
  </r>
  <r>
    <x v="5"/>
    <x v="0"/>
    <s v="Yakutat_slope"/>
    <x v="5"/>
    <x v="0"/>
    <n v="0.39378850990027903"/>
    <n v="0"/>
    <n v="0"/>
    <n v="0"/>
    <x v="0"/>
  </r>
  <r>
    <x v="5"/>
    <x v="0"/>
    <s v="Yakutat_slope"/>
    <x v="5"/>
    <x v="13"/>
    <n v="3.9478181246745199"/>
    <n v="0"/>
    <n v="0"/>
    <n v="0"/>
    <x v="0"/>
  </r>
  <r>
    <x v="5"/>
    <x v="0"/>
    <s v="Yakutat_slope"/>
    <x v="6"/>
    <x v="0"/>
    <n v="0.42166215234175097"/>
    <n v="0"/>
    <n v="0"/>
    <n v="0"/>
    <x v="0"/>
  </r>
  <r>
    <x v="5"/>
    <x v="0"/>
    <s v="Yakutat_slope"/>
    <x v="6"/>
    <x v="13"/>
    <n v="3.9461364136383099"/>
    <n v="0"/>
    <n v="0"/>
    <n v="0"/>
    <x v="0"/>
  </r>
  <r>
    <x v="5"/>
    <x v="0"/>
    <s v="Yakutat_slope"/>
    <x v="7"/>
    <x v="0"/>
    <n v="0.52934957383419801"/>
    <n v="0"/>
    <n v="0"/>
    <n v="0"/>
    <x v="0"/>
  </r>
  <r>
    <x v="5"/>
    <x v="0"/>
    <s v="Yakutat_slope"/>
    <x v="7"/>
    <x v="13"/>
    <n v="5.9594426324290497"/>
    <n v="9"/>
    <n v="5"/>
    <n v="1"/>
    <x v="1"/>
  </r>
  <r>
    <x v="5"/>
    <x v="0"/>
    <s v="Yakutat_slope"/>
    <x v="8"/>
    <x v="0"/>
    <n v="0.367230316854816"/>
    <n v="0"/>
    <n v="0"/>
    <n v="0"/>
    <x v="0"/>
  </r>
  <r>
    <x v="5"/>
    <x v="0"/>
    <s v="Yakutat_slope"/>
    <x v="8"/>
    <x v="13"/>
    <n v="7.1486072261735698"/>
    <n v="0"/>
    <n v="0"/>
    <n v="0"/>
    <x v="0"/>
  </r>
  <r>
    <x v="5"/>
    <x v="0"/>
    <s v="Yakutat_slope"/>
    <x v="9"/>
    <x v="0"/>
    <n v="0.235941643143318"/>
    <n v="0"/>
    <n v="0"/>
    <n v="0"/>
    <x v="0"/>
  </r>
  <r>
    <x v="5"/>
    <x v="0"/>
    <s v="Yakutat_slope"/>
    <x v="9"/>
    <x v="13"/>
    <n v="2.83029868669718"/>
    <n v="0"/>
    <n v="0"/>
    <n v="0"/>
    <x v="0"/>
  </r>
  <r>
    <x v="5"/>
    <x v="0"/>
    <s v="Yakutat_slope"/>
    <x v="10"/>
    <x v="0"/>
    <n v="0.16030310586936999"/>
    <n v="0"/>
    <n v="0"/>
    <n v="0"/>
    <x v="0"/>
  </r>
  <r>
    <x v="5"/>
    <x v="0"/>
    <s v="Yakutat_slope"/>
    <x v="10"/>
    <x v="13"/>
    <n v="2.27513269667892"/>
    <n v="10"/>
    <n v="4"/>
    <n v="1"/>
    <x v="0"/>
  </r>
  <r>
    <x v="5"/>
    <x v="0"/>
    <s v="Yakutat_slope"/>
    <x v="11"/>
    <x v="0"/>
    <n v="0.19360725739922699"/>
    <n v="0"/>
    <n v="0"/>
    <n v="0"/>
    <x v="0"/>
  </r>
  <r>
    <x v="5"/>
    <x v="0"/>
    <s v="Yakutat_slope"/>
    <x v="11"/>
    <x v="13"/>
    <n v="2.7757554695364499"/>
    <n v="0"/>
    <n v="0"/>
    <n v="0"/>
    <x v="0"/>
  </r>
  <r>
    <x v="5"/>
    <x v="0"/>
    <s v="Yakutat_slope"/>
    <x v="12"/>
    <x v="0"/>
    <n v="0.18448479785545799"/>
    <n v="0"/>
    <n v="0"/>
    <n v="0"/>
    <x v="0"/>
  </r>
  <r>
    <x v="5"/>
    <x v="0"/>
    <s v="Yakutat_slope"/>
    <x v="12"/>
    <x v="13"/>
    <n v="3.7844470264117298"/>
    <n v="0"/>
    <n v="0"/>
    <n v="0"/>
    <x v="0"/>
  </r>
  <r>
    <x v="5"/>
    <x v="0"/>
    <s v="Yakutat_slope"/>
    <x v="13"/>
    <x v="0"/>
    <n v="0.19133271964594201"/>
    <n v="0"/>
    <n v="0"/>
    <n v="0"/>
    <x v="0"/>
  </r>
  <r>
    <x v="5"/>
    <x v="0"/>
    <s v="Yakutat_slope"/>
    <x v="13"/>
    <x v="13"/>
    <n v="2.6999918039214501"/>
    <n v="0"/>
    <n v="0"/>
    <n v="0"/>
    <x v="0"/>
  </r>
  <r>
    <x v="5"/>
    <x v="0"/>
    <s v="Yakutat_slope"/>
    <x v="14"/>
    <x v="0"/>
    <n v="0.13498333633762999"/>
    <n v="0"/>
    <n v="0"/>
    <n v="0"/>
    <x v="0"/>
  </r>
  <r>
    <x v="5"/>
    <x v="0"/>
    <s v="Yakutat_slope"/>
    <x v="14"/>
    <x v="13"/>
    <n v="2.79436300228573"/>
    <n v="0"/>
    <n v="0"/>
    <n v="0"/>
    <x v="0"/>
  </r>
  <r>
    <x v="5"/>
    <x v="0"/>
    <s v="Yakutat_slope"/>
    <x v="15"/>
    <x v="0"/>
    <n v="0.230653190289375"/>
    <n v="0"/>
    <n v="0"/>
    <n v="0"/>
    <x v="0"/>
  </r>
  <r>
    <x v="5"/>
    <x v="0"/>
    <s v="Yakutat_slope"/>
    <x v="15"/>
    <x v="13"/>
    <n v="2.93081201993482"/>
    <n v="0"/>
    <n v="0"/>
    <n v="0"/>
    <x v="0"/>
  </r>
  <r>
    <x v="6"/>
    <x v="0"/>
    <s v="Southeastern_gully"/>
    <x v="0"/>
    <x v="0"/>
    <n v="0"/>
    <n v="0"/>
    <n v="0"/>
    <n v="0"/>
    <x v="0"/>
  </r>
  <r>
    <x v="6"/>
    <x v="0"/>
    <s v="Southeastern_gully"/>
    <x v="0"/>
    <x v="14"/>
    <n v="0.119366867242678"/>
    <n v="0"/>
    <n v="0"/>
    <n v="0"/>
    <x v="0"/>
  </r>
  <r>
    <x v="6"/>
    <x v="0"/>
    <s v="Southeastern_gully"/>
    <x v="0"/>
    <x v="9"/>
    <n v="0.39790980936738402"/>
    <n v="0"/>
    <n v="0"/>
    <n v="0"/>
    <x v="0"/>
  </r>
  <r>
    <x v="6"/>
    <x v="0"/>
    <s v="Southeastern_gully"/>
    <x v="1"/>
    <x v="0"/>
    <n v="0"/>
    <n v="0"/>
    <n v="0"/>
    <n v="0"/>
    <x v="0"/>
  </r>
  <r>
    <x v="6"/>
    <x v="0"/>
    <s v="Southeastern_gully"/>
    <x v="1"/>
    <x v="14"/>
    <n v="0.15905000454082899"/>
    <n v="0"/>
    <n v="0"/>
    <n v="0"/>
    <x v="0"/>
  </r>
  <r>
    <x v="6"/>
    <x v="0"/>
    <s v="Southeastern_gully"/>
    <x v="1"/>
    <x v="9"/>
    <n v="1.1870143105103499"/>
    <n v="0"/>
    <n v="0"/>
    <n v="0"/>
    <x v="0"/>
  </r>
  <r>
    <x v="6"/>
    <x v="0"/>
    <s v="Southeastern_gully"/>
    <x v="2"/>
    <x v="0"/>
    <n v="0"/>
    <n v="0"/>
    <n v="0"/>
    <n v="0"/>
    <x v="0"/>
  </r>
  <r>
    <x v="6"/>
    <x v="0"/>
    <s v="Southeastern_gully"/>
    <x v="2"/>
    <x v="14"/>
    <n v="0.154462723692744"/>
    <n v="0"/>
    <n v="0"/>
    <n v="0"/>
    <x v="0"/>
  </r>
  <r>
    <x v="6"/>
    <x v="0"/>
    <s v="Southeastern_gully"/>
    <x v="2"/>
    <x v="9"/>
    <n v="1.81184347082524"/>
    <n v="0"/>
    <n v="0"/>
    <n v="0"/>
    <x v="0"/>
  </r>
  <r>
    <x v="6"/>
    <x v="0"/>
    <s v="Southeastern_gully"/>
    <x v="3"/>
    <x v="0"/>
    <n v="0"/>
    <n v="0"/>
    <n v="0"/>
    <n v="0"/>
    <x v="0"/>
  </r>
  <r>
    <x v="6"/>
    <x v="0"/>
    <s v="Southeastern_gully"/>
    <x v="3"/>
    <x v="14"/>
    <n v="9.7854792626057494E-2"/>
    <n v="0"/>
    <n v="0"/>
    <n v="0"/>
    <x v="0"/>
  </r>
  <r>
    <x v="6"/>
    <x v="0"/>
    <s v="Southeastern_gully"/>
    <x v="3"/>
    <x v="9"/>
    <n v="2.8964026553181199"/>
    <n v="0"/>
    <n v="0"/>
    <n v="0"/>
    <x v="0"/>
  </r>
  <r>
    <x v="6"/>
    <x v="0"/>
    <s v="Southeastern_gully"/>
    <x v="4"/>
    <x v="14"/>
    <n v="3.6861025916599899E-2"/>
    <n v="0"/>
    <n v="0"/>
    <n v="0"/>
    <x v="0"/>
  </r>
  <r>
    <x v="6"/>
    <x v="0"/>
    <s v="Southeastern_gully"/>
    <x v="4"/>
    <x v="9"/>
    <n v="1.1614076705744401"/>
    <n v="0"/>
    <n v="0"/>
    <n v="0"/>
    <x v="0"/>
  </r>
  <r>
    <x v="6"/>
    <x v="0"/>
    <s v="Southeastern_gully"/>
    <x v="5"/>
    <x v="14"/>
    <n v="0.142968818247243"/>
    <n v="0"/>
    <n v="0"/>
    <n v="0"/>
    <x v="0"/>
  </r>
  <r>
    <x v="6"/>
    <x v="0"/>
    <s v="Southeastern_gully"/>
    <x v="5"/>
    <x v="9"/>
    <n v="0.50766939561497104"/>
    <n v="0"/>
    <n v="0"/>
    <n v="0"/>
    <x v="0"/>
  </r>
  <r>
    <x v="6"/>
    <x v="0"/>
    <s v="Southeastern_gully"/>
    <x v="6"/>
    <x v="14"/>
    <n v="0.17816944390578801"/>
    <n v="0"/>
    <n v="0"/>
    <n v="0"/>
    <x v="0"/>
  </r>
  <r>
    <x v="6"/>
    <x v="0"/>
    <s v="Southeastern_gully"/>
    <x v="6"/>
    <x v="9"/>
    <n v="0.87881295237709101"/>
    <n v="0"/>
    <n v="0"/>
    <n v="0"/>
    <x v="0"/>
  </r>
  <r>
    <x v="6"/>
    <x v="0"/>
    <s v="Southeastern_gully"/>
    <x v="7"/>
    <x v="14"/>
    <n v="2.8285741002636901E-2"/>
    <n v="0"/>
    <n v="0"/>
    <n v="0"/>
    <x v="0"/>
  </r>
  <r>
    <x v="6"/>
    <x v="0"/>
    <s v="Southeastern_gully"/>
    <x v="7"/>
    <x v="9"/>
    <n v="0.66539339242473206"/>
    <n v="8"/>
    <n v="8"/>
    <n v="1"/>
    <x v="1"/>
  </r>
  <r>
    <x v="6"/>
    <x v="0"/>
    <s v="Southeastern_gully"/>
    <x v="8"/>
    <x v="14"/>
    <n v="3.4643467647645997E-2"/>
    <n v="1"/>
    <n v="1"/>
    <n v="1"/>
    <x v="0"/>
  </r>
  <r>
    <x v="6"/>
    <x v="0"/>
    <s v="Southeastern_gully"/>
    <x v="8"/>
    <x v="9"/>
    <n v="1.18551678664085"/>
    <n v="12"/>
    <n v="12"/>
    <n v="1"/>
    <x v="1"/>
  </r>
  <r>
    <x v="6"/>
    <x v="0"/>
    <s v="Southeastern_gully"/>
    <x v="9"/>
    <x v="14"/>
    <n v="8.0553060320879694E-3"/>
    <n v="0"/>
    <n v="0"/>
    <n v="0"/>
    <x v="0"/>
  </r>
  <r>
    <x v="6"/>
    <x v="0"/>
    <s v="Southeastern_gully"/>
    <x v="9"/>
    <x v="9"/>
    <n v="1.00444556000073"/>
    <n v="8"/>
    <n v="8"/>
    <n v="1"/>
    <x v="1"/>
  </r>
  <r>
    <x v="6"/>
    <x v="0"/>
    <s v="Southeastern_gully"/>
    <x v="10"/>
    <x v="14"/>
    <n v="0.177017580861866"/>
    <n v="5"/>
    <n v="2"/>
    <n v="1"/>
    <x v="0"/>
  </r>
  <r>
    <x v="6"/>
    <x v="0"/>
    <s v="Southeastern_gully"/>
    <x v="10"/>
    <x v="9"/>
    <n v="0.47162607106856502"/>
    <n v="13"/>
    <n v="9"/>
    <n v="1"/>
    <x v="1"/>
  </r>
  <r>
    <x v="6"/>
    <x v="0"/>
    <s v="Southeastern_gully"/>
    <x v="11"/>
    <x v="14"/>
    <n v="3.1549661765351303E-2"/>
    <n v="0"/>
    <n v="0"/>
    <n v="0"/>
    <x v="0"/>
  </r>
  <r>
    <x v="6"/>
    <x v="0"/>
    <s v="Southeastern_gully"/>
    <x v="11"/>
    <x v="9"/>
    <n v="1.0846103356164101"/>
    <n v="0"/>
    <n v="0"/>
    <n v="0"/>
    <x v="0"/>
  </r>
  <r>
    <x v="6"/>
    <x v="0"/>
    <s v="Southeastern_gully"/>
    <x v="12"/>
    <x v="0"/>
    <n v="0"/>
    <n v="0"/>
    <n v="0"/>
    <n v="0"/>
    <x v="0"/>
  </r>
  <r>
    <x v="6"/>
    <x v="0"/>
    <s v="Southeastern_gully"/>
    <x v="12"/>
    <x v="14"/>
    <n v="2.3757018952409101E-2"/>
    <n v="0"/>
    <n v="0"/>
    <n v="0"/>
    <x v="0"/>
  </r>
  <r>
    <x v="6"/>
    <x v="0"/>
    <s v="Southeastern_gully"/>
    <x v="12"/>
    <x v="9"/>
    <n v="0.35035031070539302"/>
    <n v="0"/>
    <n v="0"/>
    <n v="0"/>
    <x v="0"/>
  </r>
  <r>
    <x v="6"/>
    <x v="0"/>
    <s v="Southeastern_gully"/>
    <x v="13"/>
    <x v="14"/>
    <n v="6.2044405209589301E-2"/>
    <n v="0"/>
    <n v="0"/>
    <n v="0"/>
    <x v="0"/>
  </r>
  <r>
    <x v="6"/>
    <x v="0"/>
    <s v="Southeastern_gully"/>
    <x v="13"/>
    <x v="9"/>
    <n v="0.288240419568637"/>
    <n v="0"/>
    <n v="0"/>
    <n v="0"/>
    <x v="0"/>
  </r>
  <r>
    <x v="6"/>
    <x v="0"/>
    <s v="Southeastern_gully"/>
    <x v="14"/>
    <x v="14"/>
    <n v="0.22038919726287901"/>
    <n v="0"/>
    <n v="0"/>
    <n v="0"/>
    <x v="0"/>
  </r>
  <r>
    <x v="6"/>
    <x v="0"/>
    <s v="Southeastern_gully"/>
    <x v="14"/>
    <x v="9"/>
    <n v="0.193286422278453"/>
    <n v="0"/>
    <n v="0"/>
    <n v="0"/>
    <x v="0"/>
  </r>
  <r>
    <x v="6"/>
    <x v="0"/>
    <s v="Southeastern_gully"/>
    <x v="15"/>
    <x v="14"/>
    <n v="0.16091891213541601"/>
    <n v="0"/>
    <n v="0"/>
    <n v="0"/>
    <x v="0"/>
  </r>
  <r>
    <x v="6"/>
    <x v="0"/>
    <s v="Southeastern_gully"/>
    <x v="15"/>
    <x v="9"/>
    <n v="0.51513598301338803"/>
    <n v="0"/>
    <n v="0"/>
    <n v="0"/>
    <x v="0"/>
  </r>
  <r>
    <x v="6"/>
    <x v="0"/>
    <s v="Southeastern_shelf"/>
    <x v="0"/>
    <x v="0"/>
    <n v="0"/>
    <n v="0"/>
    <n v="0"/>
    <n v="0"/>
    <x v="0"/>
  </r>
  <r>
    <x v="6"/>
    <x v="0"/>
    <s v="Southeastern_shelf"/>
    <x v="0"/>
    <x v="14"/>
    <n v="2.2375454173113201"/>
    <n v="0"/>
    <n v="0"/>
    <n v="0"/>
    <x v="0"/>
  </r>
  <r>
    <x v="6"/>
    <x v="0"/>
    <s v="Southeastern_shelf"/>
    <x v="0"/>
    <x v="9"/>
    <n v="1.52595395584879"/>
    <n v="0"/>
    <n v="0"/>
    <n v="0"/>
    <x v="0"/>
  </r>
  <r>
    <x v="6"/>
    <x v="0"/>
    <s v="Southeastern_shelf"/>
    <x v="1"/>
    <x v="0"/>
    <n v="0"/>
    <n v="0"/>
    <n v="0"/>
    <n v="0"/>
    <x v="0"/>
  </r>
  <r>
    <x v="6"/>
    <x v="0"/>
    <s v="Southeastern_shelf"/>
    <x v="1"/>
    <x v="14"/>
    <n v="0.236063457383801"/>
    <n v="0"/>
    <n v="0"/>
    <n v="0"/>
    <x v="0"/>
  </r>
  <r>
    <x v="6"/>
    <x v="0"/>
    <s v="Southeastern_shelf"/>
    <x v="1"/>
    <x v="9"/>
    <n v="7.9614954576789604E-2"/>
    <n v="0"/>
    <n v="0"/>
    <n v="0"/>
    <x v="0"/>
  </r>
  <r>
    <x v="6"/>
    <x v="0"/>
    <s v="Southeastern_shelf"/>
    <x v="2"/>
    <x v="0"/>
    <n v="1.75774990032936E-3"/>
    <n v="0"/>
    <n v="0"/>
    <n v="0"/>
    <x v="0"/>
  </r>
  <r>
    <x v="6"/>
    <x v="0"/>
    <s v="Southeastern_shelf"/>
    <x v="2"/>
    <x v="14"/>
    <n v="4.3110604211033403E-2"/>
    <n v="0"/>
    <n v="0"/>
    <n v="0"/>
    <x v="0"/>
  </r>
  <r>
    <x v="6"/>
    <x v="0"/>
    <s v="Southeastern_shelf"/>
    <x v="2"/>
    <x v="9"/>
    <n v="0.26697274896204998"/>
    <n v="0"/>
    <n v="0"/>
    <n v="0"/>
    <x v="0"/>
  </r>
  <r>
    <x v="6"/>
    <x v="0"/>
    <s v="Southeastern_shelf"/>
    <x v="3"/>
    <x v="0"/>
    <n v="0"/>
    <n v="0"/>
    <n v="0"/>
    <n v="0"/>
    <x v="0"/>
  </r>
  <r>
    <x v="6"/>
    <x v="0"/>
    <s v="Southeastern_shelf"/>
    <x v="4"/>
    <x v="0"/>
    <n v="4.7520117991420698E-4"/>
    <n v="0"/>
    <n v="0"/>
    <n v="0"/>
    <x v="0"/>
  </r>
  <r>
    <x v="6"/>
    <x v="0"/>
    <s v="Southeastern_shelf"/>
    <x v="4"/>
    <x v="14"/>
    <n v="0.84916182661617701"/>
    <n v="0"/>
    <n v="0"/>
    <n v="0"/>
    <x v="0"/>
  </r>
  <r>
    <x v="6"/>
    <x v="0"/>
    <s v="Southeastern_shelf"/>
    <x v="4"/>
    <x v="9"/>
    <n v="0.107501072507769"/>
    <n v="0"/>
    <n v="0"/>
    <n v="0"/>
    <x v="0"/>
  </r>
  <r>
    <x v="6"/>
    <x v="0"/>
    <s v="Southeastern_shelf"/>
    <x v="5"/>
    <x v="0"/>
    <n v="0"/>
    <n v="0"/>
    <n v="0"/>
    <n v="0"/>
    <x v="0"/>
  </r>
  <r>
    <x v="6"/>
    <x v="0"/>
    <s v="Southeastern_shelf"/>
    <x v="5"/>
    <x v="14"/>
    <n v="0.77339674348827103"/>
    <n v="0"/>
    <n v="0"/>
    <n v="0"/>
    <x v="0"/>
  </r>
  <r>
    <x v="6"/>
    <x v="0"/>
    <s v="Southeastern_shelf"/>
    <x v="5"/>
    <x v="9"/>
    <n v="2.37291124447702E-2"/>
    <n v="0"/>
    <n v="0"/>
    <n v="0"/>
    <x v="0"/>
  </r>
  <r>
    <x v="6"/>
    <x v="0"/>
    <s v="Southeastern_shelf"/>
    <x v="6"/>
    <x v="0"/>
    <n v="0"/>
    <n v="0"/>
    <n v="0"/>
    <n v="0"/>
    <x v="0"/>
  </r>
  <r>
    <x v="6"/>
    <x v="0"/>
    <s v="Southeastern_shelf"/>
    <x v="6"/>
    <x v="14"/>
    <n v="0.38635459942827"/>
    <n v="0"/>
    <n v="0"/>
    <n v="0"/>
    <x v="0"/>
  </r>
  <r>
    <x v="6"/>
    <x v="0"/>
    <s v="Southeastern_shelf"/>
    <x v="6"/>
    <x v="9"/>
    <n v="6.8757140485206397E-2"/>
    <n v="0"/>
    <n v="0"/>
    <n v="0"/>
    <x v="0"/>
  </r>
  <r>
    <x v="6"/>
    <x v="0"/>
    <s v="Southeastern_shelf"/>
    <x v="7"/>
    <x v="0"/>
    <n v="0"/>
    <n v="0"/>
    <n v="0"/>
    <n v="0"/>
    <x v="0"/>
  </r>
  <r>
    <x v="6"/>
    <x v="0"/>
    <s v="Southeastern_shelf"/>
    <x v="7"/>
    <x v="14"/>
    <n v="0.54350457003450403"/>
    <n v="7"/>
    <n v="3"/>
    <n v="1"/>
    <x v="0"/>
  </r>
  <r>
    <x v="6"/>
    <x v="0"/>
    <s v="Southeastern_shelf"/>
    <x v="7"/>
    <x v="9"/>
    <n v="1.23820483713021E-2"/>
    <n v="0"/>
    <n v="0"/>
    <n v="0"/>
    <x v="0"/>
  </r>
  <r>
    <x v="6"/>
    <x v="0"/>
    <s v="Southeastern_shelf"/>
    <x v="8"/>
    <x v="0"/>
    <n v="0"/>
    <n v="0"/>
    <n v="0"/>
    <n v="0"/>
    <x v="0"/>
  </r>
  <r>
    <x v="6"/>
    <x v="0"/>
    <s v="Southeastern_shelf"/>
    <x v="8"/>
    <x v="14"/>
    <n v="5.8382656554578298E-2"/>
    <n v="2"/>
    <n v="2"/>
    <n v="1"/>
    <x v="0"/>
  </r>
  <r>
    <x v="6"/>
    <x v="0"/>
    <s v="Southeastern_shelf"/>
    <x v="8"/>
    <x v="9"/>
    <n v="2.3888124882864702E-2"/>
    <n v="2"/>
    <n v="1"/>
    <n v="1"/>
    <x v="0"/>
  </r>
  <r>
    <x v="6"/>
    <x v="0"/>
    <s v="Southeastern_shelf"/>
    <x v="9"/>
    <x v="0"/>
    <n v="0"/>
    <n v="0"/>
    <n v="0"/>
    <n v="0"/>
    <x v="0"/>
  </r>
  <r>
    <x v="6"/>
    <x v="0"/>
    <s v="Southeastern_shelf"/>
    <x v="9"/>
    <x v="14"/>
    <n v="0.33233979387700802"/>
    <n v="27"/>
    <n v="23"/>
    <n v="1"/>
    <x v="1"/>
  </r>
  <r>
    <x v="6"/>
    <x v="0"/>
    <s v="Southeastern_shelf"/>
    <x v="9"/>
    <x v="9"/>
    <n v="2.7862507641074799E-2"/>
    <n v="2"/>
    <n v="0"/>
    <n v="0"/>
    <x v="0"/>
  </r>
  <r>
    <x v="6"/>
    <x v="0"/>
    <s v="Southeastern_shelf"/>
    <x v="10"/>
    <x v="0"/>
    <n v="0"/>
    <n v="0"/>
    <n v="0"/>
    <n v="0"/>
    <x v="0"/>
  </r>
  <r>
    <x v="6"/>
    <x v="0"/>
    <s v="Southeastern_shelf"/>
    <x v="10"/>
    <x v="14"/>
    <n v="6.3381243007688506E-2"/>
    <n v="4"/>
    <n v="3"/>
    <n v="1"/>
    <x v="0"/>
  </r>
  <r>
    <x v="6"/>
    <x v="0"/>
    <s v="Southeastern_shelf"/>
    <x v="10"/>
    <x v="9"/>
    <n v="2.1943556729994099E-2"/>
    <n v="1"/>
    <n v="1"/>
    <n v="1"/>
    <x v="0"/>
  </r>
  <r>
    <x v="6"/>
    <x v="0"/>
    <s v="Southeastern_shelf"/>
    <x v="11"/>
    <x v="0"/>
    <n v="0"/>
    <n v="0"/>
    <n v="0"/>
    <n v="0"/>
    <x v="0"/>
  </r>
  <r>
    <x v="6"/>
    <x v="0"/>
    <s v="Southeastern_shelf"/>
    <x v="11"/>
    <x v="14"/>
    <n v="3.2452389076733E-2"/>
    <n v="0"/>
    <n v="0"/>
    <n v="0"/>
    <x v="0"/>
  </r>
  <r>
    <x v="6"/>
    <x v="0"/>
    <s v="Southeastern_shelf"/>
    <x v="11"/>
    <x v="9"/>
    <n v="5.2718491423753497E-2"/>
    <n v="0"/>
    <n v="0"/>
    <n v="0"/>
    <x v="0"/>
  </r>
  <r>
    <x v="6"/>
    <x v="0"/>
    <s v="Southeastern_shelf"/>
    <x v="12"/>
    <x v="0"/>
    <n v="0"/>
    <n v="0"/>
    <n v="0"/>
    <n v="0"/>
    <x v="0"/>
  </r>
  <r>
    <x v="6"/>
    <x v="0"/>
    <s v="Southeastern_shelf"/>
    <x v="12"/>
    <x v="14"/>
    <n v="0.394878258876388"/>
    <n v="0"/>
    <n v="0"/>
    <n v="0"/>
    <x v="0"/>
  </r>
  <r>
    <x v="6"/>
    <x v="0"/>
    <s v="Southeastern_shelf"/>
    <x v="12"/>
    <x v="9"/>
    <n v="3.8501080750985801E-2"/>
    <n v="0"/>
    <n v="0"/>
    <n v="0"/>
    <x v="0"/>
  </r>
  <r>
    <x v="6"/>
    <x v="0"/>
    <s v="Southeastern_shelf"/>
    <x v="13"/>
    <x v="0"/>
    <n v="0"/>
    <n v="0"/>
    <n v="0"/>
    <n v="0"/>
    <x v="0"/>
  </r>
  <r>
    <x v="6"/>
    <x v="0"/>
    <s v="Southeastern_shelf"/>
    <x v="13"/>
    <x v="14"/>
    <n v="0.61159511504892605"/>
    <n v="0"/>
    <n v="0"/>
    <n v="0"/>
    <x v="0"/>
  </r>
  <r>
    <x v="6"/>
    <x v="0"/>
    <s v="Southeastern_shelf"/>
    <x v="13"/>
    <x v="9"/>
    <n v="6.5492660764675206E-2"/>
    <n v="0"/>
    <n v="0"/>
    <n v="0"/>
    <x v="0"/>
  </r>
  <r>
    <x v="6"/>
    <x v="0"/>
    <s v="Southeastern_shelf"/>
    <x v="14"/>
    <x v="0"/>
    <n v="0"/>
    <n v="0"/>
    <n v="0"/>
    <n v="0"/>
    <x v="0"/>
  </r>
  <r>
    <x v="6"/>
    <x v="0"/>
    <s v="Southeastern_shelf"/>
    <x v="14"/>
    <x v="14"/>
    <n v="1.32651412589323"/>
    <n v="0"/>
    <n v="0"/>
    <n v="0"/>
    <x v="0"/>
  </r>
  <r>
    <x v="6"/>
    <x v="0"/>
    <s v="Southeastern_shelf"/>
    <x v="14"/>
    <x v="9"/>
    <n v="8.4426529780906007E-2"/>
    <n v="0"/>
    <n v="0"/>
    <n v="0"/>
    <x v="0"/>
  </r>
  <r>
    <x v="6"/>
    <x v="0"/>
    <s v="Southeastern_shelf"/>
    <x v="15"/>
    <x v="0"/>
    <n v="0"/>
    <n v="0"/>
    <n v="0"/>
    <n v="0"/>
    <x v="0"/>
  </r>
  <r>
    <x v="6"/>
    <x v="0"/>
    <s v="Southeastern_shelf"/>
    <x v="15"/>
    <x v="14"/>
    <n v="1.18513833081424"/>
    <n v="0"/>
    <n v="0"/>
    <n v="0"/>
    <x v="0"/>
  </r>
  <r>
    <x v="6"/>
    <x v="0"/>
    <s v="Southeastern_shelf"/>
    <x v="15"/>
    <x v="9"/>
    <n v="8.9723233818969197E-2"/>
    <n v="0"/>
    <n v="0"/>
    <n v="0"/>
    <x v="0"/>
  </r>
  <r>
    <x v="6"/>
    <x v="0"/>
    <s v="Southeastern_slope"/>
    <x v="0"/>
    <x v="0"/>
    <n v="0"/>
    <n v="0"/>
    <n v="0"/>
    <n v="0"/>
    <x v="0"/>
  </r>
  <r>
    <x v="6"/>
    <x v="0"/>
    <s v="Southeastern_slope"/>
    <x v="0"/>
    <x v="14"/>
    <n v="0.53998292173467499"/>
    <n v="0"/>
    <n v="0"/>
    <n v="0"/>
    <x v="0"/>
  </r>
  <r>
    <x v="6"/>
    <x v="0"/>
    <s v="Southeastern_slope"/>
    <x v="0"/>
    <x v="9"/>
    <n v="1.1133940316192901"/>
    <n v="0"/>
    <n v="0"/>
    <n v="0"/>
    <x v="0"/>
  </r>
  <r>
    <x v="6"/>
    <x v="0"/>
    <s v="Southeastern_slope"/>
    <x v="1"/>
    <x v="0"/>
    <n v="0"/>
    <n v="0"/>
    <n v="0"/>
    <n v="0"/>
    <x v="0"/>
  </r>
  <r>
    <x v="6"/>
    <x v="0"/>
    <s v="Southeastern_slope"/>
    <x v="1"/>
    <x v="14"/>
    <n v="7.8961899540537006E-2"/>
    <n v="0"/>
    <n v="0"/>
    <n v="0"/>
    <x v="0"/>
  </r>
  <r>
    <x v="6"/>
    <x v="0"/>
    <s v="Southeastern_slope"/>
    <x v="1"/>
    <x v="9"/>
    <n v="0.152407112683448"/>
    <n v="0"/>
    <n v="0"/>
    <n v="0"/>
    <x v="0"/>
  </r>
  <r>
    <x v="6"/>
    <x v="0"/>
    <s v="Southeastern_slope"/>
    <x v="2"/>
    <x v="0"/>
    <n v="2.5348067828094602E-3"/>
    <n v="0"/>
    <n v="0"/>
    <n v="0"/>
    <x v="0"/>
  </r>
  <r>
    <x v="6"/>
    <x v="0"/>
    <s v="Southeastern_slope"/>
    <x v="2"/>
    <x v="14"/>
    <n v="2.4398219872259298E-2"/>
    <n v="0"/>
    <n v="0"/>
    <n v="0"/>
    <x v="0"/>
  </r>
  <r>
    <x v="6"/>
    <x v="0"/>
    <s v="Southeastern_slope"/>
    <x v="2"/>
    <x v="9"/>
    <n v="8.8233094784606197E-3"/>
    <n v="0"/>
    <n v="0"/>
    <n v="0"/>
    <x v="0"/>
  </r>
  <r>
    <x v="6"/>
    <x v="0"/>
    <s v="Southeastern_slope"/>
    <x v="3"/>
    <x v="0"/>
    <n v="0"/>
    <n v="0"/>
    <n v="0"/>
    <n v="0"/>
    <x v="0"/>
  </r>
  <r>
    <x v="6"/>
    <x v="0"/>
    <s v="Southeastern_slope"/>
    <x v="4"/>
    <x v="0"/>
    <n v="0"/>
    <n v="0"/>
    <n v="0"/>
    <n v="0"/>
    <x v="0"/>
  </r>
  <r>
    <x v="6"/>
    <x v="0"/>
    <s v="Southeastern_slope"/>
    <x v="4"/>
    <x v="14"/>
    <n v="0.28437792292713798"/>
    <n v="0"/>
    <n v="0"/>
    <n v="0"/>
    <x v="0"/>
  </r>
  <r>
    <x v="6"/>
    <x v="0"/>
    <s v="Southeastern_slope"/>
    <x v="4"/>
    <x v="9"/>
    <n v="0.42760933297988202"/>
    <n v="0"/>
    <n v="0"/>
    <n v="0"/>
    <x v="0"/>
  </r>
  <r>
    <x v="6"/>
    <x v="0"/>
    <s v="Southeastern_slope"/>
    <x v="5"/>
    <x v="0"/>
    <n v="0"/>
    <n v="0"/>
    <n v="0"/>
    <n v="0"/>
    <x v="0"/>
  </r>
  <r>
    <x v="6"/>
    <x v="0"/>
    <s v="Southeastern_slope"/>
    <x v="5"/>
    <x v="14"/>
    <n v="0.35861784671320701"/>
    <n v="0"/>
    <n v="0"/>
    <n v="0"/>
    <x v="0"/>
  </r>
  <r>
    <x v="6"/>
    <x v="0"/>
    <s v="Southeastern_slope"/>
    <x v="5"/>
    <x v="9"/>
    <n v="1.13006031554947"/>
    <n v="0"/>
    <n v="0"/>
    <n v="0"/>
    <x v="0"/>
  </r>
  <r>
    <x v="6"/>
    <x v="0"/>
    <s v="Southeastern_slope"/>
    <x v="6"/>
    <x v="0"/>
    <n v="0"/>
    <n v="0"/>
    <n v="0"/>
    <n v="0"/>
    <x v="0"/>
  </r>
  <r>
    <x v="6"/>
    <x v="0"/>
    <s v="Southeastern_slope"/>
    <x v="6"/>
    <x v="14"/>
    <n v="0.294788843688152"/>
    <n v="0"/>
    <n v="0"/>
    <n v="0"/>
    <x v="0"/>
  </r>
  <r>
    <x v="6"/>
    <x v="0"/>
    <s v="Southeastern_slope"/>
    <x v="6"/>
    <x v="9"/>
    <n v="1.2359588420804299"/>
    <n v="10"/>
    <n v="8"/>
    <n v="1"/>
    <x v="1"/>
  </r>
  <r>
    <x v="6"/>
    <x v="0"/>
    <s v="Southeastern_slope"/>
    <x v="7"/>
    <x v="0"/>
    <n v="0"/>
    <n v="0"/>
    <n v="0"/>
    <n v="0"/>
    <x v="0"/>
  </r>
  <r>
    <x v="6"/>
    <x v="0"/>
    <s v="Southeastern_slope"/>
    <x v="7"/>
    <x v="14"/>
    <n v="0.21320016945835199"/>
    <n v="4"/>
    <n v="4"/>
    <n v="1"/>
    <x v="0"/>
  </r>
  <r>
    <x v="6"/>
    <x v="0"/>
    <s v="Southeastern_slope"/>
    <x v="7"/>
    <x v="9"/>
    <n v="2.0959910635846999"/>
    <n v="6"/>
    <n v="6"/>
    <n v="1"/>
    <x v="1"/>
  </r>
  <r>
    <x v="6"/>
    <x v="0"/>
    <s v="Southeastern_slope"/>
    <x v="8"/>
    <x v="0"/>
    <n v="0"/>
    <n v="0"/>
    <n v="0"/>
    <n v="0"/>
    <x v="0"/>
  </r>
  <r>
    <x v="6"/>
    <x v="0"/>
    <s v="Southeastern_slope"/>
    <x v="8"/>
    <x v="14"/>
    <n v="3.2129291739092902E-2"/>
    <n v="2"/>
    <n v="1"/>
    <n v="1"/>
    <x v="0"/>
  </r>
  <r>
    <x v="6"/>
    <x v="0"/>
    <s v="Southeastern_slope"/>
    <x v="8"/>
    <x v="9"/>
    <n v="1.67586505200422"/>
    <n v="21"/>
    <n v="12"/>
    <n v="1"/>
    <x v="1"/>
  </r>
  <r>
    <x v="6"/>
    <x v="0"/>
    <s v="Southeastern_slope"/>
    <x v="9"/>
    <x v="0"/>
    <n v="0"/>
    <n v="0"/>
    <n v="0"/>
    <n v="0"/>
    <x v="0"/>
  </r>
  <r>
    <x v="6"/>
    <x v="0"/>
    <s v="Southeastern_slope"/>
    <x v="9"/>
    <x v="14"/>
    <n v="0.12978021769606099"/>
    <n v="2"/>
    <n v="2"/>
    <n v="1"/>
    <x v="0"/>
  </r>
  <r>
    <x v="6"/>
    <x v="0"/>
    <s v="Southeastern_slope"/>
    <x v="9"/>
    <x v="9"/>
    <n v="2.16513310435607"/>
    <n v="15"/>
    <n v="13"/>
    <n v="1"/>
    <x v="1"/>
  </r>
  <r>
    <x v="6"/>
    <x v="0"/>
    <s v="Southeastern_slope"/>
    <x v="10"/>
    <x v="0"/>
    <n v="0"/>
    <n v="0"/>
    <n v="0"/>
    <n v="0"/>
    <x v="0"/>
  </r>
  <r>
    <x v="6"/>
    <x v="0"/>
    <s v="Southeastern_slope"/>
    <x v="10"/>
    <x v="14"/>
    <n v="0.117976145132497"/>
    <n v="8"/>
    <n v="6"/>
    <n v="1"/>
    <x v="1"/>
  </r>
  <r>
    <x v="6"/>
    <x v="0"/>
    <s v="Southeastern_slope"/>
    <x v="10"/>
    <x v="9"/>
    <n v="0.81258173540453005"/>
    <n v="18"/>
    <n v="13"/>
    <n v="1"/>
    <x v="1"/>
  </r>
  <r>
    <x v="6"/>
    <x v="0"/>
    <s v="Southeastern_slope"/>
    <x v="11"/>
    <x v="0"/>
    <n v="0"/>
    <n v="0"/>
    <n v="0"/>
    <n v="0"/>
    <x v="0"/>
  </r>
  <r>
    <x v="6"/>
    <x v="0"/>
    <s v="Southeastern_slope"/>
    <x v="11"/>
    <x v="14"/>
    <n v="5.69078784846331E-2"/>
    <n v="0"/>
    <n v="0"/>
    <n v="0"/>
    <x v="0"/>
  </r>
  <r>
    <x v="6"/>
    <x v="0"/>
    <s v="Southeastern_slope"/>
    <x v="11"/>
    <x v="9"/>
    <n v="0.66003786289386601"/>
    <n v="0"/>
    <n v="0"/>
    <n v="0"/>
    <x v="0"/>
  </r>
  <r>
    <x v="6"/>
    <x v="0"/>
    <s v="Southeastern_slope"/>
    <x v="12"/>
    <x v="0"/>
    <n v="0"/>
    <n v="0"/>
    <n v="0"/>
    <n v="0"/>
    <x v="0"/>
  </r>
  <r>
    <x v="6"/>
    <x v="0"/>
    <s v="Southeastern_slope"/>
    <x v="12"/>
    <x v="14"/>
    <n v="0.17603783767926001"/>
    <n v="0"/>
    <n v="0"/>
    <n v="0"/>
    <x v="0"/>
  </r>
  <r>
    <x v="6"/>
    <x v="0"/>
    <s v="Southeastern_slope"/>
    <x v="12"/>
    <x v="9"/>
    <n v="2.23206487633938"/>
    <n v="0"/>
    <n v="0"/>
    <n v="0"/>
    <x v="0"/>
  </r>
  <r>
    <x v="6"/>
    <x v="0"/>
    <s v="Southeastern_slope"/>
    <x v="13"/>
    <x v="0"/>
    <n v="0"/>
    <n v="0"/>
    <n v="0"/>
    <n v="0"/>
    <x v="0"/>
  </r>
  <r>
    <x v="6"/>
    <x v="0"/>
    <s v="Southeastern_slope"/>
    <x v="13"/>
    <x v="14"/>
    <n v="0.88858765915329596"/>
    <n v="0"/>
    <n v="0"/>
    <n v="0"/>
    <x v="0"/>
  </r>
  <r>
    <x v="6"/>
    <x v="0"/>
    <s v="Southeastern_slope"/>
    <x v="13"/>
    <x v="9"/>
    <n v="0.57733150930689003"/>
    <n v="0"/>
    <n v="0"/>
    <n v="0"/>
    <x v="0"/>
  </r>
  <r>
    <x v="6"/>
    <x v="0"/>
    <s v="Southeastern_slope"/>
    <x v="14"/>
    <x v="0"/>
    <n v="0"/>
    <n v="0"/>
    <n v="0"/>
    <n v="0"/>
    <x v="0"/>
  </r>
  <r>
    <x v="6"/>
    <x v="0"/>
    <s v="Southeastern_slope"/>
    <x v="14"/>
    <x v="14"/>
    <n v="0.47223869756018799"/>
    <n v="0"/>
    <n v="0"/>
    <n v="0"/>
    <x v="0"/>
  </r>
  <r>
    <x v="6"/>
    <x v="0"/>
    <s v="Southeastern_slope"/>
    <x v="14"/>
    <x v="9"/>
    <n v="0.45684709870370899"/>
    <n v="0"/>
    <n v="0"/>
    <n v="0"/>
    <x v="0"/>
  </r>
  <r>
    <x v="6"/>
    <x v="0"/>
    <s v="Southeastern_slope"/>
    <x v="15"/>
    <x v="0"/>
    <n v="0"/>
    <n v="0"/>
    <n v="0"/>
    <n v="0"/>
    <x v="0"/>
  </r>
  <r>
    <x v="6"/>
    <x v="0"/>
    <s v="Southeastern_slope"/>
    <x v="15"/>
    <x v="14"/>
    <n v="0.52355807425370005"/>
    <n v="0"/>
    <n v="0"/>
    <n v="0"/>
    <x v="0"/>
  </r>
  <r>
    <x v="6"/>
    <x v="0"/>
    <s v="Southeastern_slope"/>
    <x v="15"/>
    <x v="9"/>
    <n v="0.51427351202058902"/>
    <n v="0"/>
    <n v="0"/>
    <n v="0"/>
    <x v="0"/>
  </r>
  <r>
    <x v="6"/>
    <x v="0"/>
    <s v="Yakutat_gully"/>
    <x v="0"/>
    <x v="0"/>
    <n v="0"/>
    <n v="0"/>
    <n v="0"/>
    <n v="0"/>
    <x v="0"/>
  </r>
  <r>
    <x v="6"/>
    <x v="0"/>
    <s v="Yakutat_gully"/>
    <x v="0"/>
    <x v="14"/>
    <n v="1.2239823310784299"/>
    <n v="0"/>
    <n v="0"/>
    <n v="0"/>
    <x v="0"/>
  </r>
  <r>
    <x v="6"/>
    <x v="0"/>
    <s v="Yakutat_gully"/>
    <x v="0"/>
    <x v="9"/>
    <n v="0.81120578362376405"/>
    <n v="0"/>
    <n v="0"/>
    <n v="0"/>
    <x v="0"/>
  </r>
  <r>
    <x v="6"/>
    <x v="0"/>
    <s v="Yakutat_gully"/>
    <x v="1"/>
    <x v="0"/>
    <n v="0"/>
    <n v="0"/>
    <n v="0"/>
    <n v="0"/>
    <x v="0"/>
  </r>
  <r>
    <x v="6"/>
    <x v="0"/>
    <s v="Yakutat_gully"/>
    <x v="1"/>
    <x v="14"/>
    <n v="1.6582488150443699"/>
    <n v="0"/>
    <n v="0"/>
    <n v="0"/>
    <x v="0"/>
  </r>
  <r>
    <x v="6"/>
    <x v="0"/>
    <s v="Yakutat_gully"/>
    <x v="1"/>
    <x v="9"/>
    <n v="1.4504085088494301"/>
    <n v="0"/>
    <n v="0"/>
    <n v="0"/>
    <x v="0"/>
  </r>
  <r>
    <x v="6"/>
    <x v="0"/>
    <s v="Yakutat_gully"/>
    <x v="2"/>
    <x v="0"/>
    <n v="8.4991346451394403E-3"/>
    <n v="0"/>
    <n v="0"/>
    <n v="0"/>
    <x v="0"/>
  </r>
  <r>
    <x v="6"/>
    <x v="0"/>
    <s v="Yakutat_gully"/>
    <x v="2"/>
    <x v="14"/>
    <n v="0.281865420862076"/>
    <n v="0"/>
    <n v="0"/>
    <n v="0"/>
    <x v="0"/>
  </r>
  <r>
    <x v="6"/>
    <x v="0"/>
    <s v="Yakutat_gully"/>
    <x v="2"/>
    <x v="9"/>
    <n v="2.14995113091372"/>
    <n v="0"/>
    <n v="0"/>
    <n v="0"/>
    <x v="0"/>
  </r>
  <r>
    <x v="6"/>
    <x v="0"/>
    <s v="Yakutat_gully"/>
    <x v="3"/>
    <x v="0"/>
    <n v="0"/>
    <n v="0"/>
    <n v="0"/>
    <n v="0"/>
    <x v="0"/>
  </r>
  <r>
    <x v="6"/>
    <x v="0"/>
    <s v="Yakutat_gully"/>
    <x v="3"/>
    <x v="14"/>
    <n v="7.2041040190279002E-2"/>
    <n v="0"/>
    <n v="0"/>
    <n v="0"/>
    <x v="0"/>
  </r>
  <r>
    <x v="6"/>
    <x v="0"/>
    <s v="Yakutat_gully"/>
    <x v="3"/>
    <x v="9"/>
    <n v="1.87964470415969"/>
    <n v="0"/>
    <n v="0"/>
    <n v="0"/>
    <x v="0"/>
  </r>
  <r>
    <x v="6"/>
    <x v="0"/>
    <s v="Yakutat_gully"/>
    <x v="4"/>
    <x v="14"/>
    <n v="0.67431029779131002"/>
    <n v="0"/>
    <n v="0"/>
    <n v="0"/>
    <x v="0"/>
  </r>
  <r>
    <x v="6"/>
    <x v="0"/>
    <s v="Yakutat_gully"/>
    <x v="4"/>
    <x v="9"/>
    <n v="3.6195751380096"/>
    <n v="0"/>
    <n v="0"/>
    <n v="0"/>
    <x v="0"/>
  </r>
  <r>
    <x v="6"/>
    <x v="0"/>
    <s v="Yakutat_gully"/>
    <x v="5"/>
    <x v="14"/>
    <n v="0.284153317198311"/>
    <n v="0"/>
    <n v="0"/>
    <n v="0"/>
    <x v="0"/>
  </r>
  <r>
    <x v="6"/>
    <x v="0"/>
    <s v="Yakutat_gully"/>
    <x v="5"/>
    <x v="9"/>
    <n v="1.37385386864884"/>
    <n v="0"/>
    <n v="0"/>
    <n v="0"/>
    <x v="0"/>
  </r>
  <r>
    <x v="6"/>
    <x v="0"/>
    <s v="Yakutat_gully"/>
    <x v="6"/>
    <x v="0"/>
    <n v="0"/>
    <n v="0"/>
    <n v="0"/>
    <n v="0"/>
    <x v="0"/>
  </r>
  <r>
    <x v="6"/>
    <x v="0"/>
    <s v="Yakutat_gully"/>
    <x v="6"/>
    <x v="14"/>
    <n v="0.10977914496515601"/>
    <n v="0"/>
    <n v="0"/>
    <n v="0"/>
    <x v="0"/>
  </r>
  <r>
    <x v="6"/>
    <x v="0"/>
    <s v="Yakutat_gully"/>
    <x v="6"/>
    <x v="9"/>
    <n v="0.58190686180595597"/>
    <n v="0"/>
    <n v="0"/>
    <n v="0"/>
    <x v="0"/>
  </r>
  <r>
    <x v="6"/>
    <x v="0"/>
    <s v="Yakutat_gully"/>
    <x v="7"/>
    <x v="14"/>
    <n v="0.12606842441288699"/>
    <n v="1"/>
    <n v="1"/>
    <n v="1"/>
    <x v="0"/>
  </r>
  <r>
    <x v="6"/>
    <x v="0"/>
    <s v="Yakutat_gully"/>
    <x v="7"/>
    <x v="9"/>
    <n v="0.96392661664159995"/>
    <n v="1"/>
    <n v="1"/>
    <n v="1"/>
    <x v="0"/>
  </r>
  <r>
    <x v="6"/>
    <x v="0"/>
    <s v="Yakutat_gully"/>
    <x v="8"/>
    <x v="0"/>
    <n v="0"/>
    <n v="0"/>
    <n v="0"/>
    <n v="0"/>
    <x v="0"/>
  </r>
  <r>
    <x v="6"/>
    <x v="0"/>
    <s v="Yakutat_gully"/>
    <x v="8"/>
    <x v="14"/>
    <n v="8.9769939602275806E-2"/>
    <n v="0"/>
    <n v="0"/>
    <n v="0"/>
    <x v="0"/>
  </r>
  <r>
    <x v="6"/>
    <x v="0"/>
    <s v="Yakutat_gully"/>
    <x v="8"/>
    <x v="9"/>
    <n v="0.294201899757707"/>
    <n v="10"/>
    <n v="7"/>
    <n v="1"/>
    <x v="1"/>
  </r>
  <r>
    <x v="6"/>
    <x v="0"/>
    <s v="Yakutat_gully"/>
    <x v="9"/>
    <x v="14"/>
    <n v="0.114471890082685"/>
    <n v="5"/>
    <n v="4"/>
    <n v="1"/>
    <x v="0"/>
  </r>
  <r>
    <x v="6"/>
    <x v="0"/>
    <s v="Yakutat_gully"/>
    <x v="9"/>
    <x v="9"/>
    <n v="0.76968037239616005"/>
    <n v="3"/>
    <n v="3"/>
    <n v="1"/>
    <x v="0"/>
  </r>
  <r>
    <x v="6"/>
    <x v="0"/>
    <s v="Yakutat_gully"/>
    <x v="10"/>
    <x v="14"/>
    <n v="0.206177492664122"/>
    <n v="11"/>
    <n v="7"/>
    <n v="1"/>
    <x v="1"/>
  </r>
  <r>
    <x v="6"/>
    <x v="0"/>
    <s v="Yakutat_gully"/>
    <x v="10"/>
    <x v="9"/>
    <n v="0.38397204578330102"/>
    <n v="10"/>
    <n v="8"/>
    <n v="1"/>
    <x v="1"/>
  </r>
  <r>
    <x v="6"/>
    <x v="0"/>
    <s v="Yakutat_gully"/>
    <x v="11"/>
    <x v="0"/>
    <n v="0"/>
    <n v="0"/>
    <n v="0"/>
    <n v="0"/>
    <x v="0"/>
  </r>
  <r>
    <x v="6"/>
    <x v="0"/>
    <s v="Yakutat_gully"/>
    <x v="11"/>
    <x v="14"/>
    <n v="0.122043288668086"/>
    <n v="0"/>
    <n v="0"/>
    <n v="0"/>
    <x v="0"/>
  </r>
  <r>
    <x v="6"/>
    <x v="0"/>
    <s v="Yakutat_gully"/>
    <x v="11"/>
    <x v="9"/>
    <n v="0.47730462947355501"/>
    <n v="0"/>
    <n v="0"/>
    <n v="0"/>
    <x v="0"/>
  </r>
  <r>
    <x v="6"/>
    <x v="0"/>
    <s v="Yakutat_gully"/>
    <x v="12"/>
    <x v="0"/>
    <n v="0"/>
    <n v="0"/>
    <n v="0"/>
    <n v="0"/>
    <x v="0"/>
  </r>
  <r>
    <x v="6"/>
    <x v="0"/>
    <s v="Yakutat_gully"/>
    <x v="12"/>
    <x v="14"/>
    <n v="0.11720356794175101"/>
    <n v="0"/>
    <n v="0"/>
    <n v="0"/>
    <x v="0"/>
  </r>
  <r>
    <x v="6"/>
    <x v="0"/>
    <s v="Yakutat_gully"/>
    <x v="12"/>
    <x v="9"/>
    <n v="0.16254896880035299"/>
    <n v="0"/>
    <n v="0"/>
    <n v="0"/>
    <x v="0"/>
  </r>
  <r>
    <x v="6"/>
    <x v="0"/>
    <s v="Yakutat_gully"/>
    <x v="13"/>
    <x v="14"/>
    <n v="0.29321321957385799"/>
    <n v="0"/>
    <n v="0"/>
    <n v="0"/>
    <x v="0"/>
  </r>
  <r>
    <x v="6"/>
    <x v="0"/>
    <s v="Yakutat_gully"/>
    <x v="13"/>
    <x v="9"/>
    <n v="0.225016675254436"/>
    <n v="0"/>
    <n v="0"/>
    <n v="0"/>
    <x v="0"/>
  </r>
  <r>
    <x v="6"/>
    <x v="0"/>
    <s v="Yakutat_gully"/>
    <x v="14"/>
    <x v="14"/>
    <n v="0.31498114051375897"/>
    <n v="0"/>
    <n v="0"/>
    <n v="0"/>
    <x v="0"/>
  </r>
  <r>
    <x v="6"/>
    <x v="0"/>
    <s v="Yakutat_gully"/>
    <x v="14"/>
    <x v="9"/>
    <n v="0.43967811492460002"/>
    <n v="0"/>
    <n v="0"/>
    <n v="0"/>
    <x v="0"/>
  </r>
  <r>
    <x v="6"/>
    <x v="0"/>
    <s v="Yakutat_gully"/>
    <x v="15"/>
    <x v="14"/>
    <n v="0.30404480041235499"/>
    <n v="0"/>
    <n v="0"/>
    <n v="0"/>
    <x v="0"/>
  </r>
  <r>
    <x v="6"/>
    <x v="0"/>
    <s v="Yakutat_gully"/>
    <x v="15"/>
    <x v="9"/>
    <n v="0.46790649915169102"/>
    <n v="0"/>
    <n v="0"/>
    <n v="0"/>
    <x v="0"/>
  </r>
  <r>
    <x v="6"/>
    <x v="0"/>
    <s v="Yakutat_shelf"/>
    <x v="0"/>
    <x v="0"/>
    <n v="0"/>
    <n v="0"/>
    <n v="0"/>
    <n v="0"/>
    <x v="0"/>
  </r>
  <r>
    <x v="6"/>
    <x v="0"/>
    <s v="Yakutat_shelf"/>
    <x v="0"/>
    <x v="14"/>
    <n v="0.674725508708374"/>
    <n v="0"/>
    <n v="0"/>
    <n v="0"/>
    <x v="0"/>
  </r>
  <r>
    <x v="6"/>
    <x v="0"/>
    <s v="Yakutat_shelf"/>
    <x v="0"/>
    <x v="9"/>
    <n v="0.116833336790316"/>
    <n v="0"/>
    <n v="0"/>
    <n v="0"/>
    <x v="0"/>
  </r>
  <r>
    <x v="6"/>
    <x v="0"/>
    <s v="Yakutat_shelf"/>
    <x v="1"/>
    <x v="0"/>
    <n v="0"/>
    <n v="0"/>
    <n v="0"/>
    <n v="0"/>
    <x v="0"/>
  </r>
  <r>
    <x v="6"/>
    <x v="0"/>
    <s v="Yakutat_shelf"/>
    <x v="1"/>
    <x v="14"/>
    <n v="0.40890523657308397"/>
    <n v="0"/>
    <n v="0"/>
    <n v="0"/>
    <x v="0"/>
  </r>
  <r>
    <x v="6"/>
    <x v="0"/>
    <s v="Yakutat_shelf"/>
    <x v="1"/>
    <x v="9"/>
    <n v="0.312948841943057"/>
    <n v="0"/>
    <n v="0"/>
    <n v="0"/>
    <x v="0"/>
  </r>
  <r>
    <x v="6"/>
    <x v="0"/>
    <s v="Yakutat_shelf"/>
    <x v="2"/>
    <x v="0"/>
    <n v="2.8575573005126798E-4"/>
    <n v="0"/>
    <n v="0"/>
    <n v="0"/>
    <x v="0"/>
  </r>
  <r>
    <x v="6"/>
    <x v="0"/>
    <s v="Yakutat_shelf"/>
    <x v="2"/>
    <x v="14"/>
    <n v="0.87500948518296495"/>
    <n v="15"/>
    <n v="13"/>
    <n v="1"/>
    <x v="1"/>
  </r>
  <r>
    <x v="6"/>
    <x v="0"/>
    <s v="Yakutat_shelf"/>
    <x v="2"/>
    <x v="9"/>
    <n v="0.53518915632570596"/>
    <n v="7"/>
    <n v="7"/>
    <n v="1"/>
    <x v="1"/>
  </r>
  <r>
    <x v="6"/>
    <x v="0"/>
    <s v="Yakutat_shelf"/>
    <x v="3"/>
    <x v="0"/>
    <n v="0"/>
    <n v="0"/>
    <n v="0"/>
    <n v="0"/>
    <x v="0"/>
  </r>
  <r>
    <x v="6"/>
    <x v="0"/>
    <s v="Yakutat_shelf"/>
    <x v="3"/>
    <x v="14"/>
    <n v="0.68020642726779301"/>
    <n v="11"/>
    <n v="3"/>
    <n v="1"/>
    <x v="0"/>
  </r>
  <r>
    <x v="6"/>
    <x v="0"/>
    <s v="Yakutat_shelf"/>
    <x v="3"/>
    <x v="9"/>
    <n v="0.45439154552122502"/>
    <n v="10"/>
    <n v="9"/>
    <n v="1"/>
    <x v="1"/>
  </r>
  <r>
    <x v="6"/>
    <x v="0"/>
    <s v="Yakutat_shelf"/>
    <x v="4"/>
    <x v="0"/>
    <n v="0"/>
    <n v="0"/>
    <n v="0"/>
    <n v="0"/>
    <x v="0"/>
  </r>
  <r>
    <x v="6"/>
    <x v="0"/>
    <s v="Yakutat_shelf"/>
    <x v="4"/>
    <x v="14"/>
    <n v="0.56270070198107103"/>
    <n v="0"/>
    <n v="0"/>
    <n v="0"/>
    <x v="0"/>
  </r>
  <r>
    <x v="6"/>
    <x v="0"/>
    <s v="Yakutat_shelf"/>
    <x v="4"/>
    <x v="9"/>
    <n v="9.9413206154823699E-2"/>
    <n v="0"/>
    <n v="0"/>
    <n v="0"/>
    <x v="0"/>
  </r>
  <r>
    <x v="6"/>
    <x v="0"/>
    <s v="Yakutat_shelf"/>
    <x v="5"/>
    <x v="0"/>
    <n v="0"/>
    <n v="0"/>
    <n v="0"/>
    <n v="0"/>
    <x v="0"/>
  </r>
  <r>
    <x v="6"/>
    <x v="0"/>
    <s v="Yakutat_shelf"/>
    <x v="5"/>
    <x v="14"/>
    <n v="0.73013620211426999"/>
    <n v="0"/>
    <n v="0"/>
    <n v="0"/>
    <x v="0"/>
  </r>
  <r>
    <x v="6"/>
    <x v="0"/>
    <s v="Yakutat_shelf"/>
    <x v="5"/>
    <x v="9"/>
    <n v="0.272708070345969"/>
    <n v="0"/>
    <n v="0"/>
    <n v="0"/>
    <x v="0"/>
  </r>
  <r>
    <x v="6"/>
    <x v="0"/>
    <s v="Yakutat_shelf"/>
    <x v="6"/>
    <x v="0"/>
    <n v="0"/>
    <n v="0"/>
    <n v="0"/>
    <n v="0"/>
    <x v="0"/>
  </r>
  <r>
    <x v="6"/>
    <x v="0"/>
    <s v="Yakutat_shelf"/>
    <x v="6"/>
    <x v="14"/>
    <n v="0.412200640097518"/>
    <n v="0"/>
    <n v="0"/>
    <n v="0"/>
    <x v="0"/>
  </r>
  <r>
    <x v="6"/>
    <x v="0"/>
    <s v="Yakutat_shelf"/>
    <x v="6"/>
    <x v="9"/>
    <n v="5.9598738329019199E-2"/>
    <n v="0"/>
    <n v="0"/>
    <n v="0"/>
    <x v="0"/>
  </r>
  <r>
    <x v="6"/>
    <x v="0"/>
    <s v="Yakutat_shelf"/>
    <x v="7"/>
    <x v="0"/>
    <n v="3.1161675342769699E-3"/>
    <n v="0"/>
    <n v="0"/>
    <n v="0"/>
    <x v="0"/>
  </r>
  <r>
    <x v="6"/>
    <x v="0"/>
    <s v="Yakutat_shelf"/>
    <x v="7"/>
    <x v="14"/>
    <n v="0.73793004487845104"/>
    <n v="12"/>
    <n v="11"/>
    <n v="1"/>
    <x v="1"/>
  </r>
  <r>
    <x v="6"/>
    <x v="0"/>
    <s v="Yakutat_shelf"/>
    <x v="7"/>
    <x v="9"/>
    <n v="3.7058005919008603E-2"/>
    <n v="0"/>
    <n v="0"/>
    <n v="0"/>
    <x v="0"/>
  </r>
  <r>
    <x v="6"/>
    <x v="0"/>
    <s v="Yakutat_shelf"/>
    <x v="8"/>
    <x v="0"/>
    <n v="0"/>
    <n v="0"/>
    <n v="0"/>
    <n v="0"/>
    <x v="0"/>
  </r>
  <r>
    <x v="6"/>
    <x v="0"/>
    <s v="Yakutat_shelf"/>
    <x v="8"/>
    <x v="14"/>
    <n v="0.19231481276656101"/>
    <n v="8"/>
    <n v="7"/>
    <n v="1"/>
    <x v="1"/>
  </r>
  <r>
    <x v="6"/>
    <x v="0"/>
    <s v="Yakutat_shelf"/>
    <x v="8"/>
    <x v="9"/>
    <n v="1.25845562838671E-2"/>
    <n v="1"/>
    <n v="0"/>
    <n v="0"/>
    <x v="0"/>
  </r>
  <r>
    <x v="6"/>
    <x v="0"/>
    <s v="Yakutat_shelf"/>
    <x v="9"/>
    <x v="0"/>
    <n v="0"/>
    <n v="0"/>
    <n v="0"/>
    <n v="0"/>
    <x v="0"/>
  </r>
  <r>
    <x v="6"/>
    <x v="0"/>
    <s v="Yakutat_shelf"/>
    <x v="9"/>
    <x v="14"/>
    <n v="0.79645456767051903"/>
    <n v="21"/>
    <n v="17"/>
    <n v="1"/>
    <x v="1"/>
  </r>
  <r>
    <x v="6"/>
    <x v="0"/>
    <s v="Yakutat_shelf"/>
    <x v="9"/>
    <x v="9"/>
    <n v="2.7181800746528501E-2"/>
    <n v="0"/>
    <n v="0"/>
    <n v="0"/>
    <x v="0"/>
  </r>
  <r>
    <x v="6"/>
    <x v="0"/>
    <s v="Yakutat_shelf"/>
    <x v="10"/>
    <x v="0"/>
    <n v="0"/>
    <n v="0"/>
    <n v="0"/>
    <n v="0"/>
    <x v="0"/>
  </r>
  <r>
    <x v="6"/>
    <x v="0"/>
    <s v="Yakutat_shelf"/>
    <x v="10"/>
    <x v="14"/>
    <n v="0.28519831754687802"/>
    <n v="23"/>
    <n v="13"/>
    <n v="1"/>
    <x v="1"/>
  </r>
  <r>
    <x v="6"/>
    <x v="0"/>
    <s v="Yakutat_shelf"/>
    <x v="10"/>
    <x v="9"/>
    <n v="2.6959965048068999E-2"/>
    <n v="0"/>
    <n v="0"/>
    <n v="0"/>
    <x v="0"/>
  </r>
  <r>
    <x v="6"/>
    <x v="0"/>
    <s v="Yakutat_shelf"/>
    <x v="11"/>
    <x v="0"/>
    <n v="0"/>
    <n v="0"/>
    <n v="0"/>
    <n v="0"/>
    <x v="0"/>
  </r>
  <r>
    <x v="6"/>
    <x v="0"/>
    <s v="Yakutat_shelf"/>
    <x v="11"/>
    <x v="14"/>
    <n v="7.7381914681269204E-2"/>
    <n v="0"/>
    <n v="0"/>
    <n v="0"/>
    <x v="0"/>
  </r>
  <r>
    <x v="6"/>
    <x v="0"/>
    <s v="Yakutat_shelf"/>
    <x v="11"/>
    <x v="9"/>
    <n v="2.25192549082287E-2"/>
    <n v="0"/>
    <n v="0"/>
    <n v="0"/>
    <x v="0"/>
  </r>
  <r>
    <x v="6"/>
    <x v="0"/>
    <s v="Yakutat_shelf"/>
    <x v="12"/>
    <x v="0"/>
    <n v="0"/>
    <n v="0"/>
    <n v="0"/>
    <n v="0"/>
    <x v="0"/>
  </r>
  <r>
    <x v="6"/>
    <x v="0"/>
    <s v="Yakutat_shelf"/>
    <x v="12"/>
    <x v="14"/>
    <n v="1.2271909254406099"/>
    <n v="0"/>
    <n v="0"/>
    <n v="0"/>
    <x v="0"/>
  </r>
  <r>
    <x v="6"/>
    <x v="0"/>
    <s v="Yakutat_shelf"/>
    <x v="12"/>
    <x v="9"/>
    <n v="1.8459965179839999E-2"/>
    <n v="0"/>
    <n v="0"/>
    <n v="0"/>
    <x v="0"/>
  </r>
  <r>
    <x v="6"/>
    <x v="0"/>
    <s v="Yakutat_shelf"/>
    <x v="13"/>
    <x v="0"/>
    <n v="0"/>
    <n v="0"/>
    <n v="0"/>
    <n v="0"/>
    <x v="0"/>
  </r>
  <r>
    <x v="6"/>
    <x v="0"/>
    <s v="Yakutat_shelf"/>
    <x v="13"/>
    <x v="14"/>
    <n v="1.0756832846414099"/>
    <n v="0"/>
    <n v="0"/>
    <n v="0"/>
    <x v="0"/>
  </r>
  <r>
    <x v="6"/>
    <x v="0"/>
    <s v="Yakutat_shelf"/>
    <x v="13"/>
    <x v="9"/>
    <n v="1.41204327950647E-2"/>
    <n v="0"/>
    <n v="0"/>
    <n v="0"/>
    <x v="0"/>
  </r>
  <r>
    <x v="6"/>
    <x v="0"/>
    <s v="Yakutat_shelf"/>
    <x v="14"/>
    <x v="0"/>
    <n v="0"/>
    <n v="0"/>
    <n v="0"/>
    <n v="0"/>
    <x v="0"/>
  </r>
  <r>
    <x v="6"/>
    <x v="0"/>
    <s v="Yakutat_shelf"/>
    <x v="14"/>
    <x v="14"/>
    <n v="0.94541655140125802"/>
    <n v="0"/>
    <n v="0"/>
    <n v="0"/>
    <x v="0"/>
  </r>
  <r>
    <x v="6"/>
    <x v="0"/>
    <s v="Yakutat_shelf"/>
    <x v="14"/>
    <x v="9"/>
    <n v="1.17261901953769E-2"/>
    <n v="0"/>
    <n v="0"/>
    <n v="0"/>
    <x v="0"/>
  </r>
  <r>
    <x v="6"/>
    <x v="0"/>
    <s v="Yakutat_shelf"/>
    <x v="15"/>
    <x v="0"/>
    <n v="0"/>
    <n v="0"/>
    <n v="0"/>
    <n v="0"/>
    <x v="0"/>
  </r>
  <r>
    <x v="6"/>
    <x v="0"/>
    <s v="Yakutat_shelf"/>
    <x v="15"/>
    <x v="14"/>
    <n v="1.9419758215412499"/>
    <n v="0"/>
    <n v="0"/>
    <n v="0"/>
    <x v="0"/>
  </r>
  <r>
    <x v="6"/>
    <x v="0"/>
    <s v="Yakutat_shelf"/>
    <x v="15"/>
    <x v="9"/>
    <n v="0.13811584968110199"/>
    <n v="0"/>
    <n v="0"/>
    <n v="0"/>
    <x v="0"/>
  </r>
  <r>
    <x v="6"/>
    <x v="0"/>
    <s v="Yakutat_slope"/>
    <x v="0"/>
    <x v="0"/>
    <n v="0"/>
    <n v="0"/>
    <n v="0"/>
    <n v="0"/>
    <x v="0"/>
  </r>
  <r>
    <x v="6"/>
    <x v="0"/>
    <s v="Yakutat_slope"/>
    <x v="0"/>
    <x v="14"/>
    <n v="0.72885629672587704"/>
    <n v="0"/>
    <n v="0"/>
    <n v="0"/>
    <x v="0"/>
  </r>
  <r>
    <x v="6"/>
    <x v="0"/>
    <s v="Yakutat_slope"/>
    <x v="0"/>
    <x v="9"/>
    <n v="2.0577537697472801"/>
    <n v="0"/>
    <n v="0"/>
    <n v="0"/>
    <x v="0"/>
  </r>
  <r>
    <x v="6"/>
    <x v="0"/>
    <s v="Yakutat_slope"/>
    <x v="1"/>
    <x v="0"/>
    <n v="0"/>
    <n v="0"/>
    <n v="0"/>
    <n v="0"/>
    <x v="0"/>
  </r>
  <r>
    <x v="6"/>
    <x v="0"/>
    <s v="Yakutat_slope"/>
    <x v="1"/>
    <x v="14"/>
    <n v="0.50754933596376195"/>
    <n v="0"/>
    <n v="0"/>
    <n v="0"/>
    <x v="0"/>
  </r>
  <r>
    <x v="6"/>
    <x v="0"/>
    <s v="Yakutat_slope"/>
    <x v="1"/>
    <x v="9"/>
    <n v="1.3204980390822001"/>
    <n v="0"/>
    <n v="0"/>
    <n v="0"/>
    <x v="0"/>
  </r>
  <r>
    <x v="6"/>
    <x v="0"/>
    <s v="Yakutat_slope"/>
    <x v="2"/>
    <x v="0"/>
    <n v="0"/>
    <n v="0"/>
    <n v="0"/>
    <n v="0"/>
    <x v="0"/>
  </r>
  <r>
    <x v="6"/>
    <x v="0"/>
    <s v="Yakutat_slope"/>
    <x v="2"/>
    <x v="14"/>
    <n v="6.9438759363514999E-2"/>
    <n v="0"/>
    <n v="0"/>
    <n v="0"/>
    <x v="0"/>
  </r>
  <r>
    <x v="6"/>
    <x v="0"/>
    <s v="Yakutat_slope"/>
    <x v="2"/>
    <x v="9"/>
    <n v="0.68177634855140501"/>
    <n v="6"/>
    <n v="5"/>
    <n v="1"/>
    <x v="1"/>
  </r>
  <r>
    <x v="6"/>
    <x v="0"/>
    <s v="Yakutat_slope"/>
    <x v="3"/>
    <x v="0"/>
    <n v="0"/>
    <n v="0"/>
    <n v="0"/>
    <n v="0"/>
    <x v="0"/>
  </r>
  <r>
    <x v="6"/>
    <x v="0"/>
    <s v="Yakutat_slope"/>
    <x v="3"/>
    <x v="14"/>
    <n v="0.10121597249964399"/>
    <n v="0"/>
    <n v="0"/>
    <n v="0"/>
    <x v="0"/>
  </r>
  <r>
    <x v="6"/>
    <x v="0"/>
    <s v="Yakutat_slope"/>
    <x v="3"/>
    <x v="9"/>
    <n v="0.105109784496433"/>
    <n v="0"/>
    <n v="0"/>
    <n v="0"/>
    <x v="0"/>
  </r>
  <r>
    <x v="6"/>
    <x v="0"/>
    <s v="Yakutat_slope"/>
    <x v="4"/>
    <x v="0"/>
    <n v="0"/>
    <n v="0"/>
    <n v="0"/>
    <n v="0"/>
    <x v="0"/>
  </r>
  <r>
    <x v="6"/>
    <x v="0"/>
    <s v="Yakutat_slope"/>
    <x v="4"/>
    <x v="14"/>
    <n v="0.18736832771667"/>
    <n v="0"/>
    <n v="0"/>
    <n v="0"/>
    <x v="0"/>
  </r>
  <r>
    <x v="6"/>
    <x v="0"/>
    <s v="Yakutat_slope"/>
    <x v="4"/>
    <x v="9"/>
    <n v="0.31409409794867998"/>
    <n v="0"/>
    <n v="0"/>
    <n v="0"/>
    <x v="0"/>
  </r>
  <r>
    <x v="6"/>
    <x v="0"/>
    <s v="Yakutat_slope"/>
    <x v="5"/>
    <x v="0"/>
    <n v="0"/>
    <n v="0"/>
    <n v="0"/>
    <n v="0"/>
    <x v="0"/>
  </r>
  <r>
    <x v="6"/>
    <x v="0"/>
    <s v="Yakutat_slope"/>
    <x v="5"/>
    <x v="14"/>
    <n v="0.157201059393244"/>
    <n v="0"/>
    <n v="0"/>
    <n v="0"/>
    <x v="0"/>
  </r>
  <r>
    <x v="6"/>
    <x v="0"/>
    <s v="Yakutat_slope"/>
    <x v="5"/>
    <x v="9"/>
    <n v="4.6567583323175397"/>
    <n v="0"/>
    <n v="0"/>
    <n v="0"/>
    <x v="0"/>
  </r>
  <r>
    <x v="6"/>
    <x v="0"/>
    <s v="Yakutat_slope"/>
    <x v="6"/>
    <x v="0"/>
    <n v="0"/>
    <n v="0"/>
    <n v="0"/>
    <n v="0"/>
    <x v="0"/>
  </r>
  <r>
    <x v="6"/>
    <x v="0"/>
    <s v="Yakutat_slope"/>
    <x v="6"/>
    <x v="14"/>
    <n v="0.46184923661313099"/>
    <n v="0"/>
    <n v="0"/>
    <n v="0"/>
    <x v="0"/>
  </r>
  <r>
    <x v="6"/>
    <x v="0"/>
    <s v="Yakutat_slope"/>
    <x v="6"/>
    <x v="9"/>
    <n v="3.04446785127849"/>
    <n v="0"/>
    <n v="0"/>
    <n v="0"/>
    <x v="0"/>
  </r>
  <r>
    <x v="6"/>
    <x v="0"/>
    <s v="Yakutat_slope"/>
    <x v="7"/>
    <x v="0"/>
    <n v="0"/>
    <n v="0"/>
    <n v="0"/>
    <n v="0"/>
    <x v="0"/>
  </r>
  <r>
    <x v="6"/>
    <x v="0"/>
    <s v="Yakutat_slope"/>
    <x v="7"/>
    <x v="14"/>
    <n v="0.127287638540553"/>
    <n v="0"/>
    <n v="0"/>
    <n v="0"/>
    <x v="0"/>
  </r>
  <r>
    <x v="6"/>
    <x v="0"/>
    <s v="Yakutat_slope"/>
    <x v="7"/>
    <x v="9"/>
    <n v="2.6058933243920599"/>
    <n v="11"/>
    <n v="9"/>
    <n v="1"/>
    <x v="1"/>
  </r>
  <r>
    <x v="6"/>
    <x v="0"/>
    <s v="Yakutat_slope"/>
    <x v="8"/>
    <x v="0"/>
    <n v="0"/>
    <n v="0"/>
    <n v="0"/>
    <n v="0"/>
    <x v="0"/>
  </r>
  <r>
    <x v="6"/>
    <x v="0"/>
    <s v="Yakutat_slope"/>
    <x v="8"/>
    <x v="14"/>
    <n v="5.8143818647376902E-2"/>
    <n v="2"/>
    <n v="2"/>
    <n v="1"/>
    <x v="0"/>
  </r>
  <r>
    <x v="6"/>
    <x v="0"/>
    <s v="Yakutat_slope"/>
    <x v="8"/>
    <x v="9"/>
    <n v="3.1962836825133198"/>
    <n v="24"/>
    <n v="18"/>
    <n v="1"/>
    <x v="1"/>
  </r>
  <r>
    <x v="6"/>
    <x v="0"/>
    <s v="Yakutat_slope"/>
    <x v="9"/>
    <x v="0"/>
    <n v="0"/>
    <n v="0"/>
    <n v="0"/>
    <n v="0"/>
    <x v="0"/>
  </r>
  <r>
    <x v="6"/>
    <x v="0"/>
    <s v="Yakutat_slope"/>
    <x v="9"/>
    <x v="14"/>
    <n v="0.10207768866903"/>
    <n v="8"/>
    <n v="7"/>
    <n v="1"/>
    <x v="1"/>
  </r>
  <r>
    <x v="6"/>
    <x v="0"/>
    <s v="Yakutat_slope"/>
    <x v="9"/>
    <x v="9"/>
    <n v="3.0032496902131101"/>
    <n v="13"/>
    <n v="9"/>
    <n v="1"/>
    <x v="1"/>
  </r>
  <r>
    <x v="6"/>
    <x v="0"/>
    <s v="Yakutat_slope"/>
    <x v="10"/>
    <x v="0"/>
    <n v="1.17193523443337E-4"/>
    <n v="0"/>
    <n v="0"/>
    <n v="0"/>
    <x v="0"/>
  </r>
  <r>
    <x v="6"/>
    <x v="0"/>
    <s v="Yakutat_slope"/>
    <x v="10"/>
    <x v="14"/>
    <n v="0.16249627549533399"/>
    <n v="6"/>
    <n v="4"/>
    <n v="1"/>
    <x v="0"/>
  </r>
  <r>
    <x v="6"/>
    <x v="0"/>
    <s v="Yakutat_slope"/>
    <x v="10"/>
    <x v="9"/>
    <n v="3.21814238078924"/>
    <n v="10"/>
    <n v="8"/>
    <n v="1"/>
    <x v="1"/>
  </r>
  <r>
    <x v="6"/>
    <x v="0"/>
    <s v="Yakutat_slope"/>
    <x v="11"/>
    <x v="0"/>
    <n v="0"/>
    <n v="0"/>
    <n v="0"/>
    <n v="0"/>
    <x v="0"/>
  </r>
  <r>
    <x v="6"/>
    <x v="0"/>
    <s v="Yakutat_slope"/>
    <x v="11"/>
    <x v="14"/>
    <n v="2.5294693143505399E-2"/>
    <n v="0"/>
    <n v="0"/>
    <n v="0"/>
    <x v="0"/>
  </r>
  <r>
    <x v="6"/>
    <x v="0"/>
    <s v="Yakutat_slope"/>
    <x v="11"/>
    <x v="9"/>
    <n v="1.5308210007693599"/>
    <n v="0"/>
    <n v="0"/>
    <n v="0"/>
    <x v="0"/>
  </r>
  <r>
    <x v="6"/>
    <x v="0"/>
    <s v="Yakutat_slope"/>
    <x v="12"/>
    <x v="0"/>
    <n v="9.3946451535712697E-4"/>
    <n v="0"/>
    <n v="0"/>
    <n v="0"/>
    <x v="0"/>
  </r>
  <r>
    <x v="6"/>
    <x v="0"/>
    <s v="Yakutat_slope"/>
    <x v="12"/>
    <x v="14"/>
    <n v="0.26473213870861501"/>
    <n v="0"/>
    <n v="0"/>
    <n v="0"/>
    <x v="0"/>
  </r>
  <r>
    <x v="6"/>
    <x v="0"/>
    <s v="Yakutat_slope"/>
    <x v="12"/>
    <x v="9"/>
    <n v="3.8545467995589"/>
    <n v="0"/>
    <n v="0"/>
    <n v="0"/>
    <x v="0"/>
  </r>
  <r>
    <x v="6"/>
    <x v="0"/>
    <s v="Yakutat_slope"/>
    <x v="13"/>
    <x v="0"/>
    <n v="0"/>
    <n v="0"/>
    <n v="0"/>
    <n v="0"/>
    <x v="0"/>
  </r>
  <r>
    <x v="6"/>
    <x v="0"/>
    <s v="Yakutat_slope"/>
    <x v="13"/>
    <x v="14"/>
    <n v="0.51882815622981804"/>
    <n v="0"/>
    <n v="0"/>
    <n v="0"/>
    <x v="0"/>
  </r>
  <r>
    <x v="6"/>
    <x v="0"/>
    <s v="Yakutat_slope"/>
    <x v="13"/>
    <x v="9"/>
    <n v="1.2221186385074201"/>
    <n v="0"/>
    <n v="0"/>
    <n v="0"/>
    <x v="0"/>
  </r>
  <r>
    <x v="6"/>
    <x v="0"/>
    <s v="Yakutat_slope"/>
    <x v="14"/>
    <x v="14"/>
    <n v="1.79395432219569"/>
    <n v="0"/>
    <n v="0"/>
    <n v="0"/>
    <x v="0"/>
  </r>
  <r>
    <x v="6"/>
    <x v="0"/>
    <s v="Yakutat_slope"/>
    <x v="14"/>
    <x v="9"/>
    <n v="1.2474921427360299"/>
    <n v="0"/>
    <n v="0"/>
    <n v="0"/>
    <x v="0"/>
  </r>
  <r>
    <x v="6"/>
    <x v="0"/>
    <s v="Yakutat_slope"/>
    <x v="15"/>
    <x v="0"/>
    <n v="0"/>
    <n v="0"/>
    <n v="0"/>
    <n v="0"/>
    <x v="0"/>
  </r>
  <r>
    <x v="6"/>
    <x v="0"/>
    <s v="Yakutat_slope"/>
    <x v="15"/>
    <x v="14"/>
    <n v="0.44620446668768798"/>
    <n v="0"/>
    <n v="0"/>
    <n v="0"/>
    <x v="0"/>
  </r>
  <r>
    <x v="6"/>
    <x v="0"/>
    <s v="Yakutat_slope"/>
    <x v="15"/>
    <x v="9"/>
    <n v="0.75682009998415001"/>
    <n v="0"/>
    <n v="0"/>
    <n v="0"/>
    <x v="0"/>
  </r>
  <r>
    <x v="7"/>
    <x v="0"/>
    <s v="Southeastern_gully"/>
    <x v="0"/>
    <x v="13"/>
    <n v="0.41184383730900498"/>
    <n v="0"/>
    <n v="0"/>
    <n v="0"/>
    <x v="0"/>
  </r>
  <r>
    <x v="7"/>
    <x v="0"/>
    <s v="Southeastern_gully"/>
    <x v="1"/>
    <x v="0"/>
    <n v="0"/>
    <n v="0"/>
    <n v="0"/>
    <n v="0"/>
    <x v="0"/>
  </r>
  <r>
    <x v="7"/>
    <x v="0"/>
    <s v="Southeastern_gully"/>
    <x v="2"/>
    <x v="0"/>
    <n v="0"/>
    <n v="0"/>
    <n v="0"/>
    <n v="0"/>
    <x v="0"/>
  </r>
  <r>
    <x v="7"/>
    <x v="0"/>
    <s v="Southeastern_gully"/>
    <x v="2"/>
    <x v="13"/>
    <n v="0.26052292577508201"/>
    <n v="0"/>
    <n v="0"/>
    <n v="0"/>
    <x v="0"/>
  </r>
  <r>
    <x v="7"/>
    <x v="0"/>
    <s v="Southeastern_gully"/>
    <x v="3"/>
    <x v="0"/>
    <n v="2.0696125463376901E-3"/>
    <n v="0"/>
    <n v="0"/>
    <n v="0"/>
    <x v="0"/>
  </r>
  <r>
    <x v="7"/>
    <x v="0"/>
    <s v="Southeastern_gully"/>
    <x v="3"/>
    <x v="13"/>
    <n v="0.82302349795222796"/>
    <n v="0"/>
    <n v="0"/>
    <n v="0"/>
    <x v="0"/>
  </r>
  <r>
    <x v="7"/>
    <x v="0"/>
    <s v="Southeastern_gully"/>
    <x v="4"/>
    <x v="13"/>
    <n v="0.69185446413058704"/>
    <n v="0"/>
    <n v="0"/>
    <n v="0"/>
    <x v="0"/>
  </r>
  <r>
    <x v="7"/>
    <x v="0"/>
    <s v="Southeastern_gully"/>
    <x v="5"/>
    <x v="0"/>
    <n v="7.2159801762849095E-4"/>
    <n v="0"/>
    <n v="0"/>
    <n v="0"/>
    <x v="0"/>
  </r>
  <r>
    <x v="7"/>
    <x v="0"/>
    <s v="Southeastern_gully"/>
    <x v="5"/>
    <x v="13"/>
    <n v="0.78782205583776299"/>
    <n v="0"/>
    <n v="0"/>
    <n v="0"/>
    <x v="0"/>
  </r>
  <r>
    <x v="7"/>
    <x v="0"/>
    <s v="Southeastern_gully"/>
    <x v="6"/>
    <x v="0"/>
    <n v="1.3312962735422299E-3"/>
    <n v="0"/>
    <n v="0"/>
    <n v="0"/>
    <x v="0"/>
  </r>
  <r>
    <x v="7"/>
    <x v="0"/>
    <s v="Southeastern_gully"/>
    <x v="6"/>
    <x v="13"/>
    <n v="1.10594533891448"/>
    <n v="0"/>
    <n v="0"/>
    <n v="0"/>
    <x v="0"/>
  </r>
  <r>
    <x v="7"/>
    <x v="0"/>
    <s v="Southeastern_gully"/>
    <x v="7"/>
    <x v="13"/>
    <n v="1.28776714852973"/>
    <n v="0"/>
    <n v="0"/>
    <n v="0"/>
    <x v="0"/>
  </r>
  <r>
    <x v="7"/>
    <x v="0"/>
    <s v="Southeastern_gully"/>
    <x v="8"/>
    <x v="0"/>
    <n v="1.8473551860058899E-3"/>
    <n v="0"/>
    <n v="0"/>
    <n v="0"/>
    <x v="0"/>
  </r>
  <r>
    <x v="7"/>
    <x v="0"/>
    <s v="Southeastern_gully"/>
    <x v="8"/>
    <x v="13"/>
    <n v="0.26741530129541802"/>
    <n v="0"/>
    <n v="0"/>
    <n v="0"/>
    <x v="0"/>
  </r>
  <r>
    <x v="7"/>
    <x v="0"/>
    <s v="Southeastern_gully"/>
    <x v="9"/>
    <x v="13"/>
    <n v="0.39268476261233998"/>
    <n v="22"/>
    <n v="22"/>
    <n v="1"/>
    <x v="1"/>
  </r>
  <r>
    <x v="7"/>
    <x v="0"/>
    <s v="Southeastern_gully"/>
    <x v="10"/>
    <x v="0"/>
    <n v="3.1112537807681301E-4"/>
    <n v="0"/>
    <n v="0"/>
    <n v="0"/>
    <x v="0"/>
  </r>
  <r>
    <x v="7"/>
    <x v="0"/>
    <s v="Southeastern_gully"/>
    <x v="10"/>
    <x v="13"/>
    <n v="1.06593815429054"/>
    <n v="0"/>
    <n v="0"/>
    <n v="0"/>
    <x v="0"/>
  </r>
  <r>
    <x v="7"/>
    <x v="0"/>
    <s v="Southeastern_gully"/>
    <x v="11"/>
    <x v="0"/>
    <n v="2.44827498377545E-4"/>
    <n v="0"/>
    <n v="0"/>
    <n v="0"/>
    <x v="0"/>
  </r>
  <r>
    <x v="7"/>
    <x v="0"/>
    <s v="Southeastern_gully"/>
    <x v="11"/>
    <x v="13"/>
    <n v="0.30934242445839599"/>
    <n v="0"/>
    <n v="0"/>
    <n v="0"/>
    <x v="0"/>
  </r>
  <r>
    <x v="7"/>
    <x v="0"/>
    <s v="Southeastern_gully"/>
    <x v="12"/>
    <x v="0"/>
    <n v="5.6977052591881804E-3"/>
    <n v="0"/>
    <n v="0"/>
    <n v="0"/>
    <x v="0"/>
  </r>
  <r>
    <x v="7"/>
    <x v="0"/>
    <s v="Southeastern_gully"/>
    <x v="12"/>
    <x v="13"/>
    <n v="0.37800816727134801"/>
    <n v="0"/>
    <n v="0"/>
    <n v="0"/>
    <x v="0"/>
  </r>
  <r>
    <x v="7"/>
    <x v="0"/>
    <s v="Southeastern_gully"/>
    <x v="13"/>
    <x v="13"/>
    <n v="0.65257789608904604"/>
    <n v="0"/>
    <n v="0"/>
    <n v="0"/>
    <x v="0"/>
  </r>
  <r>
    <x v="7"/>
    <x v="0"/>
    <s v="Southeastern_gully"/>
    <x v="14"/>
    <x v="13"/>
    <n v="0.360584191910858"/>
    <n v="0"/>
    <n v="0"/>
    <n v="0"/>
    <x v="0"/>
  </r>
  <r>
    <x v="7"/>
    <x v="0"/>
    <s v="Southeastern_gully"/>
    <x v="15"/>
    <x v="0"/>
    <n v="3.3491666908627298E-4"/>
    <n v="0"/>
    <n v="0"/>
    <n v="0"/>
    <x v="0"/>
  </r>
  <r>
    <x v="7"/>
    <x v="0"/>
    <s v="Southeastern_gully"/>
    <x v="15"/>
    <x v="13"/>
    <n v="0.27720319617697498"/>
    <n v="0"/>
    <n v="0"/>
    <n v="0"/>
    <x v="0"/>
  </r>
  <r>
    <x v="7"/>
    <x v="0"/>
    <s v="Southeastern_shelf"/>
    <x v="0"/>
    <x v="0"/>
    <n v="2.7176932157424102E-4"/>
    <n v="0"/>
    <n v="0"/>
    <n v="0"/>
    <x v="0"/>
  </r>
  <r>
    <x v="7"/>
    <x v="0"/>
    <s v="Southeastern_shelf"/>
    <x v="0"/>
    <x v="13"/>
    <n v="1.00108080213688"/>
    <n v="0"/>
    <n v="0"/>
    <n v="0"/>
    <x v="0"/>
  </r>
  <r>
    <x v="7"/>
    <x v="0"/>
    <s v="Southeastern_shelf"/>
    <x v="1"/>
    <x v="0"/>
    <n v="0"/>
    <n v="0"/>
    <n v="0"/>
    <n v="0"/>
    <x v="0"/>
  </r>
  <r>
    <x v="7"/>
    <x v="0"/>
    <s v="Southeastern_shelf"/>
    <x v="1"/>
    <x v="13"/>
    <n v="0.70546589737598298"/>
    <n v="0"/>
    <n v="0"/>
    <n v="0"/>
    <x v="0"/>
  </r>
  <r>
    <x v="7"/>
    <x v="0"/>
    <s v="Southeastern_shelf"/>
    <x v="2"/>
    <x v="0"/>
    <n v="0"/>
    <n v="0"/>
    <n v="0"/>
    <n v="0"/>
    <x v="0"/>
  </r>
  <r>
    <x v="7"/>
    <x v="0"/>
    <s v="Southeastern_shelf"/>
    <x v="2"/>
    <x v="13"/>
    <n v="0.39784681477099398"/>
    <n v="0"/>
    <n v="0"/>
    <n v="0"/>
    <x v="0"/>
  </r>
  <r>
    <x v="7"/>
    <x v="0"/>
    <s v="Southeastern_shelf"/>
    <x v="3"/>
    <x v="0"/>
    <n v="0"/>
    <n v="0"/>
    <n v="0"/>
    <n v="0"/>
    <x v="0"/>
  </r>
  <r>
    <x v="7"/>
    <x v="0"/>
    <s v="Southeastern_shelf"/>
    <x v="3"/>
    <x v="13"/>
    <n v="0.159009555930507"/>
    <n v="0"/>
    <n v="0"/>
    <n v="0"/>
    <x v="0"/>
  </r>
  <r>
    <x v="7"/>
    <x v="0"/>
    <s v="Southeastern_shelf"/>
    <x v="4"/>
    <x v="0"/>
    <n v="2.5312378500054199E-2"/>
    <n v="0"/>
    <n v="0"/>
    <n v="0"/>
    <x v="0"/>
  </r>
  <r>
    <x v="7"/>
    <x v="0"/>
    <s v="Southeastern_shelf"/>
    <x v="4"/>
    <x v="13"/>
    <n v="3.7020764402431099"/>
    <n v="0"/>
    <n v="0"/>
    <n v="0"/>
    <x v="0"/>
  </r>
  <r>
    <x v="7"/>
    <x v="0"/>
    <s v="Southeastern_shelf"/>
    <x v="5"/>
    <x v="0"/>
    <n v="1.58213236244274E-2"/>
    <n v="0"/>
    <n v="0"/>
    <n v="0"/>
    <x v="0"/>
  </r>
  <r>
    <x v="7"/>
    <x v="0"/>
    <s v="Southeastern_shelf"/>
    <x v="5"/>
    <x v="13"/>
    <n v="1.5645822454823699"/>
    <n v="0"/>
    <n v="0"/>
    <n v="0"/>
    <x v="0"/>
  </r>
  <r>
    <x v="7"/>
    <x v="0"/>
    <s v="Southeastern_shelf"/>
    <x v="6"/>
    <x v="0"/>
    <n v="2.5826095290538299E-2"/>
    <n v="0"/>
    <n v="0"/>
    <n v="0"/>
    <x v="0"/>
  </r>
  <r>
    <x v="7"/>
    <x v="0"/>
    <s v="Southeastern_shelf"/>
    <x v="6"/>
    <x v="13"/>
    <n v="4.9996378175634497"/>
    <n v="0"/>
    <n v="0"/>
    <n v="0"/>
    <x v="0"/>
  </r>
  <r>
    <x v="7"/>
    <x v="0"/>
    <s v="Southeastern_shelf"/>
    <x v="7"/>
    <x v="0"/>
    <n v="8.8449179353493907E-3"/>
    <n v="0"/>
    <n v="0"/>
    <n v="0"/>
    <x v="0"/>
  </r>
  <r>
    <x v="7"/>
    <x v="0"/>
    <s v="Southeastern_shelf"/>
    <x v="7"/>
    <x v="13"/>
    <n v="4.8497595340183199"/>
    <n v="0"/>
    <n v="0"/>
    <n v="0"/>
    <x v="0"/>
  </r>
  <r>
    <x v="7"/>
    <x v="0"/>
    <s v="Southeastern_shelf"/>
    <x v="8"/>
    <x v="0"/>
    <n v="7.1483877519452399E-2"/>
    <n v="0"/>
    <n v="0"/>
    <n v="0"/>
    <x v="0"/>
  </r>
  <r>
    <x v="7"/>
    <x v="0"/>
    <s v="Southeastern_shelf"/>
    <x v="8"/>
    <x v="13"/>
    <n v="2.2231689341759502"/>
    <n v="16"/>
    <n v="16"/>
    <n v="1"/>
    <x v="1"/>
  </r>
  <r>
    <x v="7"/>
    <x v="0"/>
    <s v="Southeastern_shelf"/>
    <x v="9"/>
    <x v="0"/>
    <n v="1.00104919867054E-2"/>
    <n v="0"/>
    <n v="0"/>
    <n v="0"/>
    <x v="0"/>
  </r>
  <r>
    <x v="7"/>
    <x v="0"/>
    <s v="Southeastern_shelf"/>
    <x v="9"/>
    <x v="13"/>
    <n v="3.24065517110806"/>
    <n v="23"/>
    <n v="22"/>
    <n v="1"/>
    <x v="1"/>
  </r>
  <r>
    <x v="7"/>
    <x v="0"/>
    <s v="Southeastern_shelf"/>
    <x v="10"/>
    <x v="0"/>
    <n v="3.4954754860496398E-3"/>
    <n v="0"/>
    <n v="0"/>
    <n v="0"/>
    <x v="0"/>
  </r>
  <r>
    <x v="7"/>
    <x v="0"/>
    <s v="Southeastern_shelf"/>
    <x v="10"/>
    <x v="13"/>
    <n v="1.79026501518714"/>
    <n v="0"/>
    <n v="0"/>
    <n v="0"/>
    <x v="0"/>
  </r>
  <r>
    <x v="7"/>
    <x v="0"/>
    <s v="Southeastern_shelf"/>
    <x v="11"/>
    <x v="0"/>
    <n v="2.3778686459145601E-3"/>
    <n v="0"/>
    <n v="0"/>
    <n v="0"/>
    <x v="0"/>
  </r>
  <r>
    <x v="7"/>
    <x v="0"/>
    <s v="Southeastern_shelf"/>
    <x v="11"/>
    <x v="13"/>
    <n v="2.0306483907413599"/>
    <n v="0"/>
    <n v="0"/>
    <n v="0"/>
    <x v="0"/>
  </r>
  <r>
    <x v="7"/>
    <x v="0"/>
    <s v="Southeastern_shelf"/>
    <x v="12"/>
    <x v="0"/>
    <n v="7.4753187980491301E-3"/>
    <n v="0"/>
    <n v="0"/>
    <n v="0"/>
    <x v="0"/>
  </r>
  <r>
    <x v="7"/>
    <x v="0"/>
    <s v="Southeastern_shelf"/>
    <x v="12"/>
    <x v="13"/>
    <n v="2.7143812812864598"/>
    <n v="0"/>
    <n v="0"/>
    <n v="0"/>
    <x v="0"/>
  </r>
  <r>
    <x v="7"/>
    <x v="0"/>
    <s v="Southeastern_shelf"/>
    <x v="13"/>
    <x v="0"/>
    <n v="5.4842296832120904E-3"/>
    <n v="0"/>
    <n v="0"/>
    <n v="0"/>
    <x v="0"/>
  </r>
  <r>
    <x v="7"/>
    <x v="0"/>
    <s v="Southeastern_shelf"/>
    <x v="13"/>
    <x v="13"/>
    <n v="1.6740164110931901"/>
    <n v="0"/>
    <n v="0"/>
    <n v="0"/>
    <x v="0"/>
  </r>
  <r>
    <x v="7"/>
    <x v="0"/>
    <s v="Southeastern_shelf"/>
    <x v="14"/>
    <x v="0"/>
    <n v="5.5887310057669698E-2"/>
    <n v="0"/>
    <n v="0"/>
    <n v="0"/>
    <x v="0"/>
  </r>
  <r>
    <x v="7"/>
    <x v="0"/>
    <s v="Southeastern_shelf"/>
    <x v="14"/>
    <x v="13"/>
    <n v="2.08904464923714"/>
    <n v="0"/>
    <n v="0"/>
    <n v="0"/>
    <x v="0"/>
  </r>
  <r>
    <x v="7"/>
    <x v="0"/>
    <s v="Southeastern_shelf"/>
    <x v="15"/>
    <x v="0"/>
    <n v="2.3673458066079799E-2"/>
    <n v="0"/>
    <n v="0"/>
    <n v="0"/>
    <x v="0"/>
  </r>
  <r>
    <x v="7"/>
    <x v="0"/>
    <s v="Southeastern_shelf"/>
    <x v="15"/>
    <x v="13"/>
    <n v="3.4163912080441698"/>
    <n v="0"/>
    <n v="0"/>
    <n v="0"/>
    <x v="0"/>
  </r>
  <r>
    <x v="7"/>
    <x v="0"/>
    <s v="Southeastern_slope"/>
    <x v="0"/>
    <x v="0"/>
    <n v="2.7413947386025498E-4"/>
    <n v="0"/>
    <n v="0"/>
    <n v="0"/>
    <x v="0"/>
  </r>
  <r>
    <x v="7"/>
    <x v="0"/>
    <s v="Southeastern_slope"/>
    <x v="0"/>
    <x v="13"/>
    <n v="1.22866465725464"/>
    <n v="0"/>
    <n v="0"/>
    <n v="0"/>
    <x v="0"/>
  </r>
  <r>
    <x v="7"/>
    <x v="0"/>
    <s v="Southeastern_slope"/>
    <x v="1"/>
    <x v="0"/>
    <n v="0"/>
    <n v="0"/>
    <n v="0"/>
    <n v="0"/>
    <x v="0"/>
  </r>
  <r>
    <x v="7"/>
    <x v="0"/>
    <s v="Southeastern_slope"/>
    <x v="1"/>
    <x v="13"/>
    <n v="7.3509862440361201E-2"/>
    <n v="0"/>
    <n v="0"/>
    <n v="0"/>
    <x v="0"/>
  </r>
  <r>
    <x v="7"/>
    <x v="0"/>
    <s v="Southeastern_slope"/>
    <x v="2"/>
    <x v="0"/>
    <n v="2.9506393888139502E-4"/>
    <n v="0"/>
    <n v="0"/>
    <n v="0"/>
    <x v="0"/>
  </r>
  <r>
    <x v="7"/>
    <x v="0"/>
    <s v="Southeastern_slope"/>
    <x v="2"/>
    <x v="13"/>
    <n v="0.81766432712925896"/>
    <n v="0"/>
    <n v="0"/>
    <n v="0"/>
    <x v="0"/>
  </r>
  <r>
    <x v="7"/>
    <x v="0"/>
    <s v="Southeastern_slope"/>
    <x v="3"/>
    <x v="0"/>
    <n v="4.2961516684554097E-3"/>
    <n v="0"/>
    <n v="0"/>
    <n v="0"/>
    <x v="0"/>
  </r>
  <r>
    <x v="7"/>
    <x v="0"/>
    <s v="Southeastern_slope"/>
    <x v="3"/>
    <x v="13"/>
    <n v="1.38629082458284"/>
    <n v="0"/>
    <n v="0"/>
    <n v="0"/>
    <x v="0"/>
  </r>
  <r>
    <x v="7"/>
    <x v="0"/>
    <s v="Southeastern_slope"/>
    <x v="4"/>
    <x v="0"/>
    <n v="9.3015456024599704E-4"/>
    <n v="0"/>
    <n v="0"/>
    <n v="0"/>
    <x v="0"/>
  </r>
  <r>
    <x v="7"/>
    <x v="0"/>
    <s v="Southeastern_slope"/>
    <x v="4"/>
    <x v="13"/>
    <n v="1.81473184102667"/>
    <n v="0"/>
    <n v="0"/>
    <n v="0"/>
    <x v="0"/>
  </r>
  <r>
    <x v="7"/>
    <x v="0"/>
    <s v="Southeastern_slope"/>
    <x v="5"/>
    <x v="0"/>
    <n v="1.1168208769805101E-3"/>
    <n v="0"/>
    <n v="0"/>
    <n v="0"/>
    <x v="0"/>
  </r>
  <r>
    <x v="7"/>
    <x v="0"/>
    <s v="Southeastern_slope"/>
    <x v="5"/>
    <x v="13"/>
    <n v="1.5951750548591801"/>
    <n v="0"/>
    <n v="0"/>
    <n v="0"/>
    <x v="0"/>
  </r>
  <r>
    <x v="7"/>
    <x v="0"/>
    <s v="Southeastern_slope"/>
    <x v="6"/>
    <x v="0"/>
    <n v="1.92328857176949E-3"/>
    <n v="0"/>
    <n v="0"/>
    <n v="0"/>
    <x v="0"/>
  </r>
  <r>
    <x v="7"/>
    <x v="0"/>
    <s v="Southeastern_slope"/>
    <x v="6"/>
    <x v="13"/>
    <n v="1.9964433357813101"/>
    <n v="0"/>
    <n v="0"/>
    <n v="0"/>
    <x v="0"/>
  </r>
  <r>
    <x v="7"/>
    <x v="0"/>
    <s v="Southeastern_slope"/>
    <x v="7"/>
    <x v="0"/>
    <n v="8.5003072110156896E-4"/>
    <n v="0"/>
    <n v="0"/>
    <n v="0"/>
    <x v="0"/>
  </r>
  <r>
    <x v="7"/>
    <x v="0"/>
    <s v="Southeastern_slope"/>
    <x v="7"/>
    <x v="13"/>
    <n v="2.7912082853909399"/>
    <n v="0"/>
    <n v="0"/>
    <n v="0"/>
    <x v="0"/>
  </r>
  <r>
    <x v="7"/>
    <x v="0"/>
    <s v="Southeastern_slope"/>
    <x v="8"/>
    <x v="0"/>
    <n v="1.16265126392017E-3"/>
    <n v="0"/>
    <n v="0"/>
    <n v="0"/>
    <x v="0"/>
  </r>
  <r>
    <x v="7"/>
    <x v="0"/>
    <s v="Southeastern_slope"/>
    <x v="8"/>
    <x v="13"/>
    <n v="1.1542532054961301"/>
    <n v="8"/>
    <n v="8"/>
    <n v="1"/>
    <x v="1"/>
  </r>
  <r>
    <x v="7"/>
    <x v="0"/>
    <s v="Southeastern_slope"/>
    <x v="9"/>
    <x v="0"/>
    <n v="1.2723668237032001E-3"/>
    <n v="0"/>
    <n v="0"/>
    <n v="0"/>
    <x v="0"/>
  </r>
  <r>
    <x v="7"/>
    <x v="0"/>
    <s v="Southeastern_slope"/>
    <x v="9"/>
    <x v="13"/>
    <n v="1.0255273367801201"/>
    <n v="10"/>
    <n v="9"/>
    <n v="1"/>
    <x v="1"/>
  </r>
  <r>
    <x v="7"/>
    <x v="0"/>
    <s v="Southeastern_slope"/>
    <x v="10"/>
    <x v="0"/>
    <n v="1.32716971326483E-3"/>
    <n v="0"/>
    <n v="0"/>
    <n v="0"/>
    <x v="0"/>
  </r>
  <r>
    <x v="7"/>
    <x v="0"/>
    <s v="Southeastern_slope"/>
    <x v="10"/>
    <x v="13"/>
    <n v="0.88166012739696398"/>
    <n v="0"/>
    <n v="0"/>
    <n v="0"/>
    <x v="0"/>
  </r>
  <r>
    <x v="7"/>
    <x v="0"/>
    <s v="Southeastern_slope"/>
    <x v="11"/>
    <x v="13"/>
    <n v="0.66317992939266202"/>
    <n v="0"/>
    <n v="0"/>
    <n v="0"/>
    <x v="0"/>
  </r>
  <r>
    <x v="7"/>
    <x v="0"/>
    <s v="Southeastern_slope"/>
    <x v="12"/>
    <x v="0"/>
    <n v="7.9750294710997601E-4"/>
    <n v="0"/>
    <n v="0"/>
    <n v="0"/>
    <x v="0"/>
  </r>
  <r>
    <x v="7"/>
    <x v="0"/>
    <s v="Southeastern_slope"/>
    <x v="12"/>
    <x v="13"/>
    <n v="1.2026361795507701"/>
    <n v="0"/>
    <n v="0"/>
    <n v="0"/>
    <x v="0"/>
  </r>
  <r>
    <x v="7"/>
    <x v="0"/>
    <s v="Southeastern_slope"/>
    <x v="13"/>
    <x v="0"/>
    <n v="4.47689770278575E-4"/>
    <n v="0"/>
    <n v="0"/>
    <n v="0"/>
    <x v="0"/>
  </r>
  <r>
    <x v="7"/>
    <x v="0"/>
    <s v="Southeastern_slope"/>
    <x v="13"/>
    <x v="13"/>
    <n v="1.1804004909010399"/>
    <n v="0"/>
    <n v="0"/>
    <n v="0"/>
    <x v="0"/>
  </r>
  <r>
    <x v="7"/>
    <x v="0"/>
    <s v="Southeastern_slope"/>
    <x v="14"/>
    <x v="0"/>
    <n v="4.2992597094414301E-4"/>
    <n v="0"/>
    <n v="0"/>
    <n v="0"/>
    <x v="0"/>
  </r>
  <r>
    <x v="7"/>
    <x v="0"/>
    <s v="Southeastern_slope"/>
    <x v="14"/>
    <x v="13"/>
    <n v="1.1627304332103401"/>
    <n v="0"/>
    <n v="0"/>
    <n v="0"/>
    <x v="0"/>
  </r>
  <r>
    <x v="7"/>
    <x v="0"/>
    <s v="Southeastern_slope"/>
    <x v="15"/>
    <x v="0"/>
    <n v="3.5491346898724801E-4"/>
    <n v="0"/>
    <n v="0"/>
    <n v="0"/>
    <x v="0"/>
  </r>
  <r>
    <x v="7"/>
    <x v="0"/>
    <s v="Southeastern_slope"/>
    <x v="15"/>
    <x v="13"/>
    <n v="1.1461499010774301"/>
    <n v="0"/>
    <n v="0"/>
    <n v="0"/>
    <x v="0"/>
  </r>
  <r>
    <x v="7"/>
    <x v="0"/>
    <s v="Yakutat_gully"/>
    <x v="0"/>
    <x v="0"/>
    <n v="4.6511220604762699E-4"/>
    <n v="0"/>
    <n v="0"/>
    <n v="0"/>
    <x v="0"/>
  </r>
  <r>
    <x v="7"/>
    <x v="0"/>
    <s v="Yakutat_gully"/>
    <x v="0"/>
    <x v="13"/>
    <n v="0.73301457766242195"/>
    <n v="0"/>
    <n v="0"/>
    <n v="0"/>
    <x v="0"/>
  </r>
  <r>
    <x v="7"/>
    <x v="0"/>
    <s v="Yakutat_gully"/>
    <x v="1"/>
    <x v="0"/>
    <n v="4.7637719303466101E-4"/>
    <n v="0"/>
    <n v="0"/>
    <n v="0"/>
    <x v="0"/>
  </r>
  <r>
    <x v="7"/>
    <x v="0"/>
    <s v="Yakutat_gully"/>
    <x v="1"/>
    <x v="13"/>
    <n v="0.28697920960045198"/>
    <n v="0"/>
    <n v="0"/>
    <n v="0"/>
    <x v="0"/>
  </r>
  <r>
    <x v="7"/>
    <x v="0"/>
    <s v="Yakutat_gully"/>
    <x v="2"/>
    <x v="0"/>
    <n v="2.25840321471913E-3"/>
    <n v="0"/>
    <n v="0"/>
    <n v="0"/>
    <x v="0"/>
  </r>
  <r>
    <x v="7"/>
    <x v="0"/>
    <s v="Yakutat_gully"/>
    <x v="2"/>
    <x v="13"/>
    <n v="0.58273187471395604"/>
    <n v="0"/>
    <n v="0"/>
    <n v="0"/>
    <x v="0"/>
  </r>
  <r>
    <x v="7"/>
    <x v="0"/>
    <s v="Yakutat_gully"/>
    <x v="3"/>
    <x v="0"/>
    <n v="4.2569321967057903E-3"/>
    <n v="0"/>
    <n v="0"/>
    <n v="0"/>
    <x v="0"/>
  </r>
  <r>
    <x v="7"/>
    <x v="0"/>
    <s v="Yakutat_gully"/>
    <x v="3"/>
    <x v="13"/>
    <n v="1.1626137827107199"/>
    <n v="0"/>
    <n v="0"/>
    <n v="0"/>
    <x v="0"/>
  </r>
  <r>
    <x v="7"/>
    <x v="0"/>
    <s v="Yakutat_gully"/>
    <x v="4"/>
    <x v="0"/>
    <n v="1.27981304591261E-3"/>
    <n v="0"/>
    <n v="0"/>
    <n v="0"/>
    <x v="0"/>
  </r>
  <r>
    <x v="7"/>
    <x v="0"/>
    <s v="Yakutat_gully"/>
    <x v="4"/>
    <x v="13"/>
    <n v="0.94623569466047797"/>
    <n v="0"/>
    <n v="0"/>
    <n v="0"/>
    <x v="0"/>
  </r>
  <r>
    <x v="7"/>
    <x v="0"/>
    <s v="Yakutat_gully"/>
    <x v="5"/>
    <x v="0"/>
    <n v="5.2423919540456098E-3"/>
    <n v="0"/>
    <n v="0"/>
    <n v="0"/>
    <x v="0"/>
  </r>
  <r>
    <x v="7"/>
    <x v="0"/>
    <s v="Yakutat_gully"/>
    <x v="5"/>
    <x v="13"/>
    <n v="0.697325962259841"/>
    <n v="0"/>
    <n v="0"/>
    <n v="0"/>
    <x v="0"/>
  </r>
  <r>
    <x v="7"/>
    <x v="0"/>
    <s v="Yakutat_gully"/>
    <x v="6"/>
    <x v="0"/>
    <n v="1.9753550836209299E-3"/>
    <n v="0"/>
    <n v="0"/>
    <n v="0"/>
    <x v="0"/>
  </r>
  <r>
    <x v="7"/>
    <x v="0"/>
    <s v="Yakutat_gully"/>
    <x v="6"/>
    <x v="13"/>
    <n v="0.35522819615522599"/>
    <n v="0"/>
    <n v="0"/>
    <n v="0"/>
    <x v="0"/>
  </r>
  <r>
    <x v="7"/>
    <x v="0"/>
    <s v="Yakutat_gully"/>
    <x v="7"/>
    <x v="0"/>
    <n v="1.6640622898121699E-3"/>
    <n v="0"/>
    <n v="0"/>
    <n v="0"/>
    <x v="0"/>
  </r>
  <r>
    <x v="7"/>
    <x v="0"/>
    <s v="Yakutat_gully"/>
    <x v="7"/>
    <x v="13"/>
    <n v="0.98208457264196203"/>
    <n v="0"/>
    <n v="0"/>
    <n v="0"/>
    <x v="0"/>
  </r>
  <r>
    <x v="7"/>
    <x v="0"/>
    <s v="Yakutat_gully"/>
    <x v="8"/>
    <x v="0"/>
    <n v="4.6114777584563499E-3"/>
    <n v="0"/>
    <n v="0"/>
    <n v="0"/>
    <x v="0"/>
  </r>
  <r>
    <x v="7"/>
    <x v="0"/>
    <s v="Yakutat_gully"/>
    <x v="8"/>
    <x v="13"/>
    <n v="0.37534307321792398"/>
    <n v="8"/>
    <n v="8"/>
    <n v="1"/>
    <x v="1"/>
  </r>
  <r>
    <x v="7"/>
    <x v="0"/>
    <s v="Yakutat_gully"/>
    <x v="9"/>
    <x v="0"/>
    <n v="3.1944940280111702E-3"/>
    <n v="3"/>
    <n v="3"/>
    <n v="1"/>
    <x v="0"/>
  </r>
  <r>
    <x v="7"/>
    <x v="0"/>
    <s v="Yakutat_gully"/>
    <x v="9"/>
    <x v="13"/>
    <n v="0.90024152660766799"/>
    <n v="5"/>
    <n v="5"/>
    <n v="1"/>
    <x v="1"/>
  </r>
  <r>
    <x v="7"/>
    <x v="0"/>
    <s v="Yakutat_gully"/>
    <x v="10"/>
    <x v="0"/>
    <n v="4.9946199923146103E-3"/>
    <n v="0"/>
    <n v="0"/>
    <n v="0"/>
    <x v="0"/>
  </r>
  <r>
    <x v="7"/>
    <x v="0"/>
    <s v="Yakutat_gully"/>
    <x v="10"/>
    <x v="13"/>
    <n v="0.82844993570852099"/>
    <n v="0"/>
    <n v="0"/>
    <n v="0"/>
    <x v="0"/>
  </r>
  <r>
    <x v="7"/>
    <x v="0"/>
    <s v="Yakutat_gully"/>
    <x v="11"/>
    <x v="0"/>
    <n v="3.4215968870198801E-3"/>
    <n v="0"/>
    <n v="0"/>
    <n v="0"/>
    <x v="0"/>
  </r>
  <r>
    <x v="7"/>
    <x v="0"/>
    <s v="Yakutat_gully"/>
    <x v="11"/>
    <x v="13"/>
    <n v="0.46279150035080402"/>
    <n v="0"/>
    <n v="0"/>
    <n v="0"/>
    <x v="0"/>
  </r>
  <r>
    <x v="7"/>
    <x v="0"/>
    <s v="Yakutat_gully"/>
    <x v="12"/>
    <x v="0"/>
    <n v="9.5172845205897304E-4"/>
    <n v="0"/>
    <n v="0"/>
    <n v="0"/>
    <x v="0"/>
  </r>
  <r>
    <x v="7"/>
    <x v="0"/>
    <s v="Yakutat_gully"/>
    <x v="12"/>
    <x v="13"/>
    <n v="0.30721353296085901"/>
    <n v="0"/>
    <n v="0"/>
    <n v="0"/>
    <x v="0"/>
  </r>
  <r>
    <x v="7"/>
    <x v="0"/>
    <s v="Yakutat_gully"/>
    <x v="13"/>
    <x v="0"/>
    <n v="2.70834842089756E-3"/>
    <n v="0"/>
    <n v="0"/>
    <n v="0"/>
    <x v="0"/>
  </r>
  <r>
    <x v="7"/>
    <x v="0"/>
    <s v="Yakutat_gully"/>
    <x v="13"/>
    <x v="13"/>
    <n v="0.322441683318196"/>
    <n v="0"/>
    <n v="0"/>
    <n v="0"/>
    <x v="0"/>
  </r>
  <r>
    <x v="7"/>
    <x v="0"/>
    <s v="Yakutat_gully"/>
    <x v="14"/>
    <x v="0"/>
    <n v="1.66745070685261E-2"/>
    <n v="0"/>
    <n v="0"/>
    <n v="0"/>
    <x v="0"/>
  </r>
  <r>
    <x v="7"/>
    <x v="0"/>
    <s v="Yakutat_gully"/>
    <x v="14"/>
    <x v="13"/>
    <n v="0.25625312528755301"/>
    <n v="0"/>
    <n v="0"/>
    <n v="0"/>
    <x v="0"/>
  </r>
  <r>
    <x v="7"/>
    <x v="0"/>
    <s v="Yakutat_gully"/>
    <x v="15"/>
    <x v="0"/>
    <n v="6.7087583183253604E-3"/>
    <n v="0"/>
    <n v="0"/>
    <n v="0"/>
    <x v="0"/>
  </r>
  <r>
    <x v="7"/>
    <x v="0"/>
    <s v="Yakutat_gully"/>
    <x v="15"/>
    <x v="13"/>
    <n v="0.45160861856984602"/>
    <n v="0"/>
    <n v="0"/>
    <n v="0"/>
    <x v="0"/>
  </r>
  <r>
    <x v="7"/>
    <x v="0"/>
    <s v="Yakutat_shelf"/>
    <x v="0"/>
    <x v="0"/>
    <n v="9.7394285797490704E-4"/>
    <n v="0"/>
    <n v="0"/>
    <n v="0"/>
    <x v="0"/>
  </r>
  <r>
    <x v="7"/>
    <x v="0"/>
    <s v="Yakutat_shelf"/>
    <x v="0"/>
    <x v="13"/>
    <n v="0.86366289608058899"/>
    <n v="0"/>
    <n v="0"/>
    <n v="0"/>
    <x v="0"/>
  </r>
  <r>
    <x v="7"/>
    <x v="0"/>
    <s v="Yakutat_shelf"/>
    <x v="1"/>
    <x v="0"/>
    <n v="3.1187298851207E-3"/>
    <n v="0"/>
    <n v="0"/>
    <n v="0"/>
    <x v="0"/>
  </r>
  <r>
    <x v="7"/>
    <x v="0"/>
    <s v="Yakutat_shelf"/>
    <x v="1"/>
    <x v="13"/>
    <n v="1.4722579483137499"/>
    <n v="0"/>
    <n v="0"/>
    <n v="0"/>
    <x v="0"/>
  </r>
  <r>
    <x v="7"/>
    <x v="0"/>
    <s v="Yakutat_shelf"/>
    <x v="2"/>
    <x v="0"/>
    <n v="1.5990554619590602E-2"/>
    <n v="0"/>
    <n v="0"/>
    <n v="0"/>
    <x v="0"/>
  </r>
  <r>
    <x v="7"/>
    <x v="0"/>
    <s v="Yakutat_shelf"/>
    <x v="2"/>
    <x v="13"/>
    <n v="2.62669910181897"/>
    <n v="0"/>
    <n v="0"/>
    <n v="0"/>
    <x v="0"/>
  </r>
  <r>
    <x v="7"/>
    <x v="0"/>
    <s v="Yakutat_shelf"/>
    <x v="3"/>
    <x v="0"/>
    <n v="1.7966713274182498E-2"/>
    <n v="0"/>
    <n v="0"/>
    <n v="0"/>
    <x v="0"/>
  </r>
  <r>
    <x v="7"/>
    <x v="0"/>
    <s v="Yakutat_shelf"/>
    <x v="3"/>
    <x v="13"/>
    <n v="4.7456261076435799"/>
    <n v="0"/>
    <n v="0"/>
    <n v="0"/>
    <x v="0"/>
  </r>
  <r>
    <x v="7"/>
    <x v="0"/>
    <s v="Yakutat_shelf"/>
    <x v="4"/>
    <x v="0"/>
    <n v="1.91112920605905E-2"/>
    <n v="0"/>
    <n v="0"/>
    <n v="0"/>
    <x v="0"/>
  </r>
  <r>
    <x v="7"/>
    <x v="0"/>
    <s v="Yakutat_shelf"/>
    <x v="4"/>
    <x v="13"/>
    <n v="2.1949606837681799"/>
    <n v="0"/>
    <n v="0"/>
    <n v="0"/>
    <x v="0"/>
  </r>
  <r>
    <x v="7"/>
    <x v="0"/>
    <s v="Yakutat_shelf"/>
    <x v="5"/>
    <x v="0"/>
    <n v="2.4858467793398301E-2"/>
    <n v="0"/>
    <n v="0"/>
    <n v="0"/>
    <x v="0"/>
  </r>
  <r>
    <x v="7"/>
    <x v="0"/>
    <s v="Yakutat_shelf"/>
    <x v="5"/>
    <x v="13"/>
    <n v="2.2018190133431399"/>
    <n v="0"/>
    <n v="0"/>
    <n v="0"/>
    <x v="0"/>
  </r>
  <r>
    <x v="7"/>
    <x v="0"/>
    <s v="Yakutat_shelf"/>
    <x v="6"/>
    <x v="0"/>
    <n v="7.3383262030235402E-2"/>
    <n v="0"/>
    <n v="0"/>
    <n v="0"/>
    <x v="0"/>
  </r>
  <r>
    <x v="7"/>
    <x v="0"/>
    <s v="Yakutat_shelf"/>
    <x v="6"/>
    <x v="13"/>
    <n v="1.83536605988686"/>
    <n v="0"/>
    <n v="0"/>
    <n v="0"/>
    <x v="0"/>
  </r>
  <r>
    <x v="7"/>
    <x v="0"/>
    <s v="Yakutat_shelf"/>
    <x v="7"/>
    <x v="0"/>
    <n v="1.5854661945377001E-2"/>
    <n v="0"/>
    <n v="0"/>
    <n v="0"/>
    <x v="0"/>
  </r>
  <r>
    <x v="7"/>
    <x v="0"/>
    <s v="Yakutat_shelf"/>
    <x v="7"/>
    <x v="13"/>
    <n v="1.77222743420628"/>
    <n v="0"/>
    <n v="0"/>
    <n v="0"/>
    <x v="0"/>
  </r>
  <r>
    <x v="7"/>
    <x v="0"/>
    <s v="Yakutat_shelf"/>
    <x v="8"/>
    <x v="0"/>
    <n v="1.9779286215908101E-2"/>
    <n v="0"/>
    <n v="0"/>
    <n v="0"/>
    <x v="0"/>
  </r>
  <r>
    <x v="7"/>
    <x v="0"/>
    <s v="Yakutat_shelf"/>
    <x v="8"/>
    <x v="13"/>
    <n v="0.66102179349773305"/>
    <n v="10"/>
    <n v="8"/>
    <n v="1"/>
    <x v="1"/>
  </r>
  <r>
    <x v="7"/>
    <x v="0"/>
    <s v="Yakutat_shelf"/>
    <x v="9"/>
    <x v="0"/>
    <n v="3.0961156740378901E-2"/>
    <n v="1"/>
    <n v="1"/>
    <n v="1"/>
    <x v="0"/>
  </r>
  <r>
    <x v="7"/>
    <x v="0"/>
    <s v="Yakutat_shelf"/>
    <x v="9"/>
    <x v="13"/>
    <n v="1.54790078224793"/>
    <n v="4"/>
    <n v="4"/>
    <n v="1"/>
    <x v="0"/>
  </r>
  <r>
    <x v="7"/>
    <x v="0"/>
    <s v="Yakutat_shelf"/>
    <x v="10"/>
    <x v="0"/>
    <n v="9.2865953909234099E-3"/>
    <n v="0"/>
    <n v="0"/>
    <n v="0"/>
    <x v="0"/>
  </r>
  <r>
    <x v="7"/>
    <x v="0"/>
    <s v="Yakutat_shelf"/>
    <x v="10"/>
    <x v="13"/>
    <n v="0.79868766520884804"/>
    <n v="0"/>
    <n v="0"/>
    <n v="0"/>
    <x v="0"/>
  </r>
  <r>
    <x v="7"/>
    <x v="0"/>
    <s v="Yakutat_shelf"/>
    <x v="11"/>
    <x v="0"/>
    <n v="2.1700847073694698E-2"/>
    <n v="0"/>
    <n v="0"/>
    <n v="0"/>
    <x v="0"/>
  </r>
  <r>
    <x v="7"/>
    <x v="0"/>
    <s v="Yakutat_shelf"/>
    <x v="11"/>
    <x v="13"/>
    <n v="0.92031602269329105"/>
    <n v="0"/>
    <n v="0"/>
    <n v="0"/>
    <x v="0"/>
  </r>
  <r>
    <x v="7"/>
    <x v="0"/>
    <s v="Yakutat_shelf"/>
    <x v="12"/>
    <x v="0"/>
    <n v="6.6825232332543196E-3"/>
    <n v="0"/>
    <n v="0"/>
    <n v="0"/>
    <x v="0"/>
  </r>
  <r>
    <x v="7"/>
    <x v="0"/>
    <s v="Yakutat_shelf"/>
    <x v="12"/>
    <x v="13"/>
    <n v="1.68773176343224"/>
    <n v="0"/>
    <n v="0"/>
    <n v="0"/>
    <x v="0"/>
  </r>
  <r>
    <x v="7"/>
    <x v="0"/>
    <s v="Yakutat_shelf"/>
    <x v="13"/>
    <x v="0"/>
    <n v="3.6812040265892902E-2"/>
    <n v="0"/>
    <n v="0"/>
    <n v="0"/>
    <x v="0"/>
  </r>
  <r>
    <x v="7"/>
    <x v="0"/>
    <s v="Yakutat_shelf"/>
    <x v="13"/>
    <x v="13"/>
    <n v="0.87532910081068005"/>
    <n v="0"/>
    <n v="0"/>
    <n v="0"/>
    <x v="0"/>
  </r>
  <r>
    <x v="7"/>
    <x v="0"/>
    <s v="Yakutat_shelf"/>
    <x v="14"/>
    <x v="0"/>
    <n v="6.4864441934798595E-2"/>
    <n v="0"/>
    <n v="0"/>
    <n v="0"/>
    <x v="0"/>
  </r>
  <r>
    <x v="7"/>
    <x v="0"/>
    <s v="Yakutat_shelf"/>
    <x v="14"/>
    <x v="13"/>
    <n v="1.5713088640919599"/>
    <n v="0"/>
    <n v="0"/>
    <n v="0"/>
    <x v="0"/>
  </r>
  <r>
    <x v="7"/>
    <x v="0"/>
    <s v="Yakutat_shelf"/>
    <x v="15"/>
    <x v="0"/>
    <n v="2.9021137809165602E-2"/>
    <n v="0"/>
    <n v="0"/>
    <n v="0"/>
    <x v="0"/>
  </r>
  <r>
    <x v="7"/>
    <x v="0"/>
    <s v="Yakutat_shelf"/>
    <x v="15"/>
    <x v="13"/>
    <n v="1.4126117906954401"/>
    <n v="0"/>
    <n v="0"/>
    <n v="0"/>
    <x v="0"/>
  </r>
  <r>
    <x v="7"/>
    <x v="0"/>
    <s v="Yakutat_slope"/>
    <x v="0"/>
    <x v="0"/>
    <n v="2.3147146535602701E-4"/>
    <n v="0"/>
    <n v="0"/>
    <n v="0"/>
    <x v="0"/>
  </r>
  <r>
    <x v="7"/>
    <x v="0"/>
    <s v="Yakutat_slope"/>
    <x v="0"/>
    <x v="13"/>
    <n v="0.358395247870964"/>
    <n v="0"/>
    <n v="0"/>
    <n v="0"/>
    <x v="0"/>
  </r>
  <r>
    <x v="7"/>
    <x v="0"/>
    <s v="Yakutat_slope"/>
    <x v="1"/>
    <x v="0"/>
    <n v="0"/>
    <n v="0"/>
    <n v="0"/>
    <n v="0"/>
    <x v="0"/>
  </r>
  <r>
    <x v="7"/>
    <x v="0"/>
    <s v="Yakutat_slope"/>
    <x v="1"/>
    <x v="13"/>
    <n v="0.30295534599224999"/>
    <n v="0"/>
    <n v="0"/>
    <n v="0"/>
    <x v="0"/>
  </r>
  <r>
    <x v="7"/>
    <x v="0"/>
    <s v="Yakutat_slope"/>
    <x v="2"/>
    <x v="0"/>
    <n v="8.6462607974858595E-4"/>
    <n v="0"/>
    <n v="0"/>
    <n v="0"/>
    <x v="0"/>
  </r>
  <r>
    <x v="7"/>
    <x v="0"/>
    <s v="Yakutat_slope"/>
    <x v="2"/>
    <x v="13"/>
    <n v="5.0883018330823801E-2"/>
    <n v="0"/>
    <n v="0"/>
    <n v="0"/>
    <x v="0"/>
  </r>
  <r>
    <x v="7"/>
    <x v="0"/>
    <s v="Yakutat_slope"/>
    <x v="3"/>
    <x v="0"/>
    <n v="0"/>
    <n v="0"/>
    <n v="0"/>
    <n v="0"/>
    <x v="0"/>
  </r>
  <r>
    <x v="7"/>
    <x v="0"/>
    <s v="Yakutat_slope"/>
    <x v="3"/>
    <x v="13"/>
    <n v="6.2283964697393099E-2"/>
    <n v="0"/>
    <n v="0"/>
    <n v="0"/>
    <x v="0"/>
  </r>
  <r>
    <x v="7"/>
    <x v="0"/>
    <s v="Yakutat_slope"/>
    <x v="4"/>
    <x v="0"/>
    <n v="7.3892715713359195E-4"/>
    <n v="0"/>
    <n v="0"/>
    <n v="0"/>
    <x v="0"/>
  </r>
  <r>
    <x v="7"/>
    <x v="0"/>
    <s v="Yakutat_slope"/>
    <x v="4"/>
    <x v="13"/>
    <n v="0.800582280076507"/>
    <n v="0"/>
    <n v="0"/>
    <n v="0"/>
    <x v="0"/>
  </r>
  <r>
    <x v="7"/>
    <x v="0"/>
    <s v="Yakutat_slope"/>
    <x v="5"/>
    <x v="0"/>
    <n v="1.9397160470773799E-3"/>
    <n v="0"/>
    <n v="0"/>
    <n v="0"/>
    <x v="0"/>
  </r>
  <r>
    <x v="7"/>
    <x v="0"/>
    <s v="Yakutat_slope"/>
    <x v="5"/>
    <x v="13"/>
    <n v="0.79111300621390601"/>
    <n v="0"/>
    <n v="0"/>
    <n v="0"/>
    <x v="0"/>
  </r>
  <r>
    <x v="7"/>
    <x v="0"/>
    <s v="Yakutat_slope"/>
    <x v="6"/>
    <x v="0"/>
    <n v="9.2540968721923998E-3"/>
    <n v="0"/>
    <n v="0"/>
    <n v="0"/>
    <x v="0"/>
  </r>
  <r>
    <x v="7"/>
    <x v="0"/>
    <s v="Yakutat_slope"/>
    <x v="6"/>
    <x v="13"/>
    <n v="0.51432435669359"/>
    <n v="0"/>
    <n v="0"/>
    <n v="0"/>
    <x v="0"/>
  </r>
  <r>
    <x v="7"/>
    <x v="0"/>
    <s v="Yakutat_slope"/>
    <x v="7"/>
    <x v="0"/>
    <n v="5.4254665929658503E-3"/>
    <n v="0"/>
    <n v="0"/>
    <n v="0"/>
    <x v="0"/>
  </r>
  <r>
    <x v="7"/>
    <x v="0"/>
    <s v="Yakutat_slope"/>
    <x v="7"/>
    <x v="13"/>
    <n v="0.49430329560671699"/>
    <n v="0"/>
    <n v="0"/>
    <n v="0"/>
    <x v="0"/>
  </r>
  <r>
    <x v="7"/>
    <x v="0"/>
    <s v="Yakutat_slope"/>
    <x v="8"/>
    <x v="0"/>
    <n v="2.4104184171902798E-3"/>
    <n v="0"/>
    <n v="0"/>
    <n v="0"/>
    <x v="0"/>
  </r>
  <r>
    <x v="7"/>
    <x v="0"/>
    <s v="Yakutat_slope"/>
    <x v="8"/>
    <x v="13"/>
    <n v="0.46792591409997297"/>
    <n v="14"/>
    <n v="14"/>
    <n v="1"/>
    <x v="1"/>
  </r>
  <r>
    <x v="7"/>
    <x v="0"/>
    <s v="Yakutat_slope"/>
    <x v="9"/>
    <x v="0"/>
    <n v="1.51612365649241E-2"/>
    <n v="0"/>
    <n v="0"/>
    <n v="0"/>
    <x v="0"/>
  </r>
  <r>
    <x v="7"/>
    <x v="0"/>
    <s v="Yakutat_slope"/>
    <x v="9"/>
    <x v="13"/>
    <n v="0.61793335279478301"/>
    <n v="15"/>
    <n v="15"/>
    <n v="1"/>
    <x v="1"/>
  </r>
  <r>
    <x v="7"/>
    <x v="0"/>
    <s v="Yakutat_slope"/>
    <x v="10"/>
    <x v="0"/>
    <n v="6.1192536608690798E-3"/>
    <n v="0"/>
    <n v="0"/>
    <n v="0"/>
    <x v="0"/>
  </r>
  <r>
    <x v="7"/>
    <x v="0"/>
    <s v="Yakutat_slope"/>
    <x v="10"/>
    <x v="13"/>
    <n v="0.28339122555894503"/>
    <n v="0"/>
    <n v="0"/>
    <n v="0"/>
    <x v="0"/>
  </r>
  <r>
    <x v="7"/>
    <x v="0"/>
    <s v="Yakutat_slope"/>
    <x v="11"/>
    <x v="0"/>
    <n v="2.2835089304615501E-4"/>
    <n v="0"/>
    <n v="0"/>
    <n v="0"/>
    <x v="0"/>
  </r>
  <r>
    <x v="7"/>
    <x v="0"/>
    <s v="Yakutat_slope"/>
    <x v="11"/>
    <x v="13"/>
    <n v="0.203705649532439"/>
    <n v="0"/>
    <n v="0"/>
    <n v="0"/>
    <x v="0"/>
  </r>
  <r>
    <x v="7"/>
    <x v="0"/>
    <s v="Yakutat_slope"/>
    <x v="12"/>
    <x v="0"/>
    <n v="6.7458704697307998E-4"/>
    <n v="0"/>
    <n v="0"/>
    <n v="0"/>
    <x v="0"/>
  </r>
  <r>
    <x v="7"/>
    <x v="0"/>
    <s v="Yakutat_slope"/>
    <x v="12"/>
    <x v="13"/>
    <n v="0.54660083148891703"/>
    <n v="0"/>
    <n v="0"/>
    <n v="0"/>
    <x v="0"/>
  </r>
  <r>
    <x v="7"/>
    <x v="0"/>
    <s v="Yakutat_slope"/>
    <x v="13"/>
    <x v="0"/>
    <n v="3.3612906194242499E-4"/>
    <n v="0"/>
    <n v="0"/>
    <n v="0"/>
    <x v="0"/>
  </r>
  <r>
    <x v="7"/>
    <x v="0"/>
    <s v="Yakutat_slope"/>
    <x v="13"/>
    <x v="13"/>
    <n v="0.39165840234962102"/>
    <n v="0"/>
    <n v="0"/>
    <n v="0"/>
    <x v="0"/>
  </r>
  <r>
    <x v="7"/>
    <x v="0"/>
    <s v="Yakutat_slope"/>
    <x v="14"/>
    <x v="0"/>
    <n v="5.0661671350312196E-3"/>
    <n v="0"/>
    <n v="0"/>
    <n v="0"/>
    <x v="0"/>
  </r>
  <r>
    <x v="7"/>
    <x v="0"/>
    <s v="Yakutat_slope"/>
    <x v="14"/>
    <x v="13"/>
    <n v="0.893677430019307"/>
    <n v="0"/>
    <n v="0"/>
    <n v="0"/>
    <x v="0"/>
  </r>
  <r>
    <x v="7"/>
    <x v="0"/>
    <s v="Yakutat_slope"/>
    <x v="15"/>
    <x v="0"/>
    <n v="6.8663767824240296E-3"/>
    <n v="0"/>
    <n v="0"/>
    <n v="0"/>
    <x v="0"/>
  </r>
  <r>
    <x v="7"/>
    <x v="0"/>
    <s v="Yakutat_slope"/>
    <x v="15"/>
    <x v="13"/>
    <n v="0.80968133177275203"/>
    <n v="0"/>
    <n v="0"/>
    <n v="0"/>
    <x v="0"/>
  </r>
  <r>
    <x v="8"/>
    <x v="0"/>
    <s v="Southeastern_gully"/>
    <x v="0"/>
    <x v="0"/>
    <n v="0"/>
    <n v="0"/>
    <n v="0"/>
    <n v="0"/>
    <x v="0"/>
  </r>
  <r>
    <x v="8"/>
    <x v="0"/>
    <s v="Southeastern_gully"/>
    <x v="1"/>
    <x v="0"/>
    <n v="0"/>
    <n v="0"/>
    <n v="0"/>
    <n v="0"/>
    <x v="0"/>
  </r>
  <r>
    <x v="8"/>
    <x v="0"/>
    <s v="Southeastern_gully"/>
    <x v="2"/>
    <x v="0"/>
    <n v="0"/>
    <n v="0"/>
    <n v="0"/>
    <n v="0"/>
    <x v="0"/>
  </r>
  <r>
    <x v="8"/>
    <x v="0"/>
    <s v="Southeastern_gully"/>
    <x v="3"/>
    <x v="0"/>
    <n v="0"/>
    <n v="0"/>
    <n v="0"/>
    <n v="0"/>
    <x v="0"/>
  </r>
  <r>
    <x v="8"/>
    <x v="0"/>
    <s v="Southeastern_gully"/>
    <x v="4"/>
    <x v="0"/>
    <n v="0"/>
    <n v="0"/>
    <n v="0"/>
    <n v="0"/>
    <x v="0"/>
  </r>
  <r>
    <x v="8"/>
    <x v="0"/>
    <s v="Southeastern_gully"/>
    <x v="5"/>
    <x v="0"/>
    <n v="0"/>
    <n v="0"/>
    <n v="0"/>
    <n v="0"/>
    <x v="0"/>
  </r>
  <r>
    <x v="8"/>
    <x v="0"/>
    <s v="Southeastern_gully"/>
    <x v="6"/>
    <x v="0"/>
    <n v="0"/>
    <n v="0"/>
    <n v="0"/>
    <n v="0"/>
    <x v="0"/>
  </r>
  <r>
    <x v="8"/>
    <x v="0"/>
    <s v="Southeastern_gully"/>
    <x v="7"/>
    <x v="0"/>
    <n v="0"/>
    <n v="0"/>
    <n v="0"/>
    <n v="0"/>
    <x v="0"/>
  </r>
  <r>
    <x v="8"/>
    <x v="0"/>
    <s v="Southeastern_gully"/>
    <x v="8"/>
    <x v="0"/>
    <n v="0"/>
    <n v="0"/>
    <n v="0"/>
    <n v="0"/>
    <x v="0"/>
  </r>
  <r>
    <x v="8"/>
    <x v="0"/>
    <s v="Southeastern_gully"/>
    <x v="9"/>
    <x v="0"/>
    <n v="0"/>
    <n v="0"/>
    <n v="0"/>
    <n v="0"/>
    <x v="0"/>
  </r>
  <r>
    <x v="8"/>
    <x v="0"/>
    <s v="Southeastern_gully"/>
    <x v="10"/>
    <x v="0"/>
    <n v="0"/>
    <n v="0"/>
    <n v="0"/>
    <n v="0"/>
    <x v="0"/>
  </r>
  <r>
    <x v="8"/>
    <x v="0"/>
    <s v="Southeastern_gully"/>
    <x v="11"/>
    <x v="0"/>
    <n v="0"/>
    <n v="0"/>
    <n v="0"/>
    <n v="0"/>
    <x v="0"/>
  </r>
  <r>
    <x v="8"/>
    <x v="0"/>
    <s v="Southeastern_gully"/>
    <x v="12"/>
    <x v="0"/>
    <n v="0"/>
    <n v="0"/>
    <n v="0"/>
    <n v="0"/>
    <x v="0"/>
  </r>
  <r>
    <x v="8"/>
    <x v="0"/>
    <s v="Southeastern_gully"/>
    <x v="13"/>
    <x v="0"/>
    <n v="0"/>
    <n v="0"/>
    <n v="0"/>
    <n v="0"/>
    <x v="0"/>
  </r>
  <r>
    <x v="8"/>
    <x v="0"/>
    <s v="Southeastern_gully"/>
    <x v="14"/>
    <x v="0"/>
    <n v="0"/>
    <n v="0"/>
    <n v="0"/>
    <n v="0"/>
    <x v="0"/>
  </r>
  <r>
    <x v="8"/>
    <x v="0"/>
    <s v="Southeastern_gully"/>
    <x v="15"/>
    <x v="0"/>
    <n v="0"/>
    <n v="0"/>
    <n v="0"/>
    <n v="0"/>
    <x v="0"/>
  </r>
  <r>
    <x v="8"/>
    <x v="0"/>
    <s v="Southeastern_shelf"/>
    <x v="0"/>
    <x v="0"/>
    <n v="0"/>
    <n v="0"/>
    <n v="0"/>
    <n v="0"/>
    <x v="0"/>
  </r>
  <r>
    <x v="8"/>
    <x v="0"/>
    <s v="Southeastern_shelf"/>
    <x v="1"/>
    <x v="0"/>
    <n v="0"/>
    <n v="0"/>
    <n v="0"/>
    <n v="0"/>
    <x v="0"/>
  </r>
  <r>
    <x v="8"/>
    <x v="0"/>
    <s v="Southeastern_shelf"/>
    <x v="2"/>
    <x v="0"/>
    <n v="0"/>
    <n v="0"/>
    <n v="0"/>
    <n v="0"/>
    <x v="0"/>
  </r>
  <r>
    <x v="8"/>
    <x v="0"/>
    <s v="Southeastern_shelf"/>
    <x v="3"/>
    <x v="0"/>
    <n v="0"/>
    <n v="0"/>
    <n v="0"/>
    <n v="0"/>
    <x v="0"/>
  </r>
  <r>
    <x v="8"/>
    <x v="0"/>
    <s v="Southeastern_shelf"/>
    <x v="4"/>
    <x v="0"/>
    <n v="2.3803160180109799E-2"/>
    <n v="0"/>
    <n v="0"/>
    <n v="0"/>
    <x v="0"/>
  </r>
  <r>
    <x v="8"/>
    <x v="0"/>
    <s v="Southeastern_shelf"/>
    <x v="4"/>
    <x v="13"/>
    <n v="0.65347603858220904"/>
    <n v="0"/>
    <n v="0"/>
    <n v="0"/>
    <x v="0"/>
  </r>
  <r>
    <x v="8"/>
    <x v="0"/>
    <s v="Southeastern_shelf"/>
    <x v="5"/>
    <x v="0"/>
    <n v="3.6968835547649598E-2"/>
    <n v="0"/>
    <n v="0"/>
    <n v="0"/>
    <x v="0"/>
  </r>
  <r>
    <x v="8"/>
    <x v="0"/>
    <s v="Southeastern_shelf"/>
    <x v="5"/>
    <x v="13"/>
    <n v="0.92363414322714898"/>
    <n v="0"/>
    <n v="0"/>
    <n v="0"/>
    <x v="0"/>
  </r>
  <r>
    <x v="8"/>
    <x v="0"/>
    <s v="Southeastern_shelf"/>
    <x v="6"/>
    <x v="0"/>
    <n v="6.8761425930646798E-3"/>
    <n v="0"/>
    <n v="0"/>
    <n v="0"/>
    <x v="0"/>
  </r>
  <r>
    <x v="8"/>
    <x v="0"/>
    <s v="Southeastern_shelf"/>
    <x v="6"/>
    <x v="13"/>
    <n v="0.62200176647632799"/>
    <n v="0"/>
    <n v="0"/>
    <n v="0"/>
    <x v="0"/>
  </r>
  <r>
    <x v="8"/>
    <x v="0"/>
    <s v="Southeastern_shelf"/>
    <x v="7"/>
    <x v="0"/>
    <n v="3.5628961233707501E-3"/>
    <n v="0"/>
    <n v="0"/>
    <n v="0"/>
    <x v="0"/>
  </r>
  <r>
    <x v="8"/>
    <x v="0"/>
    <s v="Southeastern_shelf"/>
    <x v="7"/>
    <x v="13"/>
    <n v="0.105670560236797"/>
    <n v="0"/>
    <n v="0"/>
    <n v="0"/>
    <x v="0"/>
  </r>
  <r>
    <x v="8"/>
    <x v="0"/>
    <s v="Southeastern_shelf"/>
    <x v="8"/>
    <x v="0"/>
    <n v="4.7229948270960199E-2"/>
    <n v="0"/>
    <n v="0"/>
    <n v="0"/>
    <x v="0"/>
  </r>
  <r>
    <x v="8"/>
    <x v="0"/>
    <s v="Southeastern_shelf"/>
    <x v="8"/>
    <x v="13"/>
    <n v="1.2692966904363701"/>
    <n v="0"/>
    <n v="0"/>
    <n v="0"/>
    <x v="0"/>
  </r>
  <r>
    <x v="8"/>
    <x v="0"/>
    <s v="Southeastern_shelf"/>
    <x v="9"/>
    <x v="0"/>
    <n v="7.9272766595595401E-2"/>
    <n v="0"/>
    <n v="0"/>
    <n v="0"/>
    <x v="0"/>
  </r>
  <r>
    <x v="8"/>
    <x v="0"/>
    <s v="Southeastern_shelf"/>
    <x v="9"/>
    <x v="13"/>
    <n v="2.0381462930192402"/>
    <n v="0"/>
    <n v="0"/>
    <n v="0"/>
    <x v="0"/>
  </r>
  <r>
    <x v="8"/>
    <x v="0"/>
    <s v="Southeastern_shelf"/>
    <x v="10"/>
    <x v="0"/>
    <n v="1.01691167182752E-2"/>
    <n v="0"/>
    <n v="0"/>
    <n v="0"/>
    <x v="0"/>
  </r>
  <r>
    <x v="8"/>
    <x v="0"/>
    <s v="Southeastern_shelf"/>
    <x v="10"/>
    <x v="13"/>
    <n v="1.79316762626805"/>
    <n v="0"/>
    <n v="0"/>
    <n v="0"/>
    <x v="0"/>
  </r>
  <r>
    <x v="8"/>
    <x v="0"/>
    <s v="Southeastern_shelf"/>
    <x v="11"/>
    <x v="0"/>
    <n v="4.3026852092406201E-4"/>
    <n v="0"/>
    <n v="0"/>
    <n v="0"/>
    <x v="0"/>
  </r>
  <r>
    <x v="8"/>
    <x v="0"/>
    <s v="Southeastern_shelf"/>
    <x v="11"/>
    <x v="13"/>
    <n v="0.11397548804355399"/>
    <n v="0"/>
    <n v="0"/>
    <n v="0"/>
    <x v="0"/>
  </r>
  <r>
    <x v="8"/>
    <x v="0"/>
    <s v="Southeastern_shelf"/>
    <x v="12"/>
    <x v="0"/>
    <n v="3.5467649254894399E-3"/>
    <n v="0"/>
    <n v="0"/>
    <n v="0"/>
    <x v="0"/>
  </r>
  <r>
    <x v="8"/>
    <x v="0"/>
    <s v="Southeastern_shelf"/>
    <x v="12"/>
    <x v="13"/>
    <n v="0.54922211185316505"/>
    <n v="0"/>
    <n v="0"/>
    <n v="0"/>
    <x v="0"/>
  </r>
  <r>
    <x v="8"/>
    <x v="0"/>
    <s v="Southeastern_shelf"/>
    <x v="13"/>
    <x v="0"/>
    <n v="0"/>
    <n v="0"/>
    <n v="0"/>
    <n v="0"/>
    <x v="0"/>
  </r>
  <r>
    <x v="8"/>
    <x v="0"/>
    <s v="Southeastern_shelf"/>
    <x v="13"/>
    <x v="13"/>
    <n v="0.50971371164651402"/>
    <n v="0"/>
    <n v="0"/>
    <n v="0"/>
    <x v="0"/>
  </r>
  <r>
    <x v="8"/>
    <x v="0"/>
    <s v="Southeastern_shelf"/>
    <x v="14"/>
    <x v="0"/>
    <n v="0.13475435144245401"/>
    <n v="0"/>
    <n v="0"/>
    <n v="0"/>
    <x v="0"/>
  </r>
  <r>
    <x v="8"/>
    <x v="0"/>
    <s v="Southeastern_shelf"/>
    <x v="14"/>
    <x v="13"/>
    <n v="1.0113402178975901"/>
    <n v="0"/>
    <n v="0"/>
    <n v="0"/>
    <x v="0"/>
  </r>
  <r>
    <x v="8"/>
    <x v="0"/>
    <s v="Southeastern_shelf"/>
    <x v="15"/>
    <x v="0"/>
    <n v="1.8467328118598601E-2"/>
    <n v="0"/>
    <n v="0"/>
    <n v="0"/>
    <x v="0"/>
  </r>
  <r>
    <x v="8"/>
    <x v="0"/>
    <s v="Southeastern_shelf"/>
    <x v="15"/>
    <x v="13"/>
    <n v="0.39536928797265802"/>
    <n v="0"/>
    <n v="0"/>
    <n v="0"/>
    <x v="0"/>
  </r>
  <r>
    <x v="8"/>
    <x v="0"/>
    <s v="Southeastern_slope"/>
    <x v="0"/>
    <x v="0"/>
    <n v="2.2226249758521899E-4"/>
    <n v="0"/>
    <n v="0"/>
    <n v="0"/>
    <x v="0"/>
  </r>
  <r>
    <x v="8"/>
    <x v="0"/>
    <s v="Southeastern_slope"/>
    <x v="0"/>
    <x v="13"/>
    <n v="1.12413432797705E-3"/>
    <n v="0"/>
    <n v="0"/>
    <n v="0"/>
    <x v="0"/>
  </r>
  <r>
    <x v="8"/>
    <x v="0"/>
    <s v="Southeastern_slope"/>
    <x v="1"/>
    <x v="0"/>
    <n v="0"/>
    <n v="0"/>
    <n v="0"/>
    <n v="0"/>
    <x v="0"/>
  </r>
  <r>
    <x v="8"/>
    <x v="0"/>
    <s v="Southeastern_slope"/>
    <x v="2"/>
    <x v="0"/>
    <n v="0"/>
    <n v="0"/>
    <n v="0"/>
    <n v="0"/>
    <x v="0"/>
  </r>
  <r>
    <x v="8"/>
    <x v="0"/>
    <s v="Southeastern_slope"/>
    <x v="3"/>
    <x v="0"/>
    <n v="0"/>
    <n v="0"/>
    <n v="0"/>
    <n v="0"/>
    <x v="0"/>
  </r>
  <r>
    <x v="8"/>
    <x v="0"/>
    <s v="Southeastern_slope"/>
    <x v="4"/>
    <x v="0"/>
    <n v="5.1816848826610501E-4"/>
    <n v="0"/>
    <n v="0"/>
    <n v="0"/>
    <x v="0"/>
  </r>
  <r>
    <x v="8"/>
    <x v="0"/>
    <s v="Southeastern_slope"/>
    <x v="4"/>
    <x v="13"/>
    <n v="1.7836732782948998E-2"/>
    <n v="0"/>
    <n v="0"/>
    <n v="0"/>
    <x v="0"/>
  </r>
  <r>
    <x v="8"/>
    <x v="0"/>
    <s v="Southeastern_slope"/>
    <x v="5"/>
    <x v="0"/>
    <n v="0"/>
    <n v="0"/>
    <n v="0"/>
    <n v="0"/>
    <x v="0"/>
  </r>
  <r>
    <x v="8"/>
    <x v="0"/>
    <s v="Southeastern_slope"/>
    <x v="5"/>
    <x v="13"/>
    <n v="1.5807201415068198E-2"/>
    <n v="0"/>
    <n v="0"/>
    <n v="0"/>
    <x v="0"/>
  </r>
  <r>
    <x v="8"/>
    <x v="0"/>
    <s v="Southeastern_slope"/>
    <x v="6"/>
    <x v="0"/>
    <n v="5.3966285619994503E-4"/>
    <n v="0"/>
    <n v="0"/>
    <n v="0"/>
    <x v="0"/>
  </r>
  <r>
    <x v="8"/>
    <x v="0"/>
    <s v="Southeastern_slope"/>
    <x v="6"/>
    <x v="13"/>
    <n v="8.6924606947467297E-3"/>
    <n v="0"/>
    <n v="0"/>
    <n v="0"/>
    <x v="0"/>
  </r>
  <r>
    <x v="8"/>
    <x v="0"/>
    <s v="Southeastern_slope"/>
    <x v="7"/>
    <x v="0"/>
    <n v="3.2048262448918999E-4"/>
    <n v="0"/>
    <n v="0"/>
    <n v="0"/>
    <x v="0"/>
  </r>
  <r>
    <x v="8"/>
    <x v="0"/>
    <s v="Southeastern_slope"/>
    <x v="7"/>
    <x v="13"/>
    <n v="3.4313578973625401E-3"/>
    <n v="0"/>
    <n v="0"/>
    <n v="0"/>
    <x v="0"/>
  </r>
  <r>
    <x v="8"/>
    <x v="0"/>
    <s v="Southeastern_slope"/>
    <x v="8"/>
    <x v="0"/>
    <n v="0"/>
    <n v="0"/>
    <n v="0"/>
    <n v="0"/>
    <x v="0"/>
  </r>
  <r>
    <x v="8"/>
    <x v="0"/>
    <s v="Southeastern_slope"/>
    <x v="8"/>
    <x v="13"/>
    <n v="1.66966183487983E-3"/>
    <n v="0"/>
    <n v="0"/>
    <n v="0"/>
    <x v="0"/>
  </r>
  <r>
    <x v="8"/>
    <x v="0"/>
    <s v="Southeastern_slope"/>
    <x v="9"/>
    <x v="0"/>
    <n v="0"/>
    <n v="0"/>
    <n v="0"/>
    <n v="0"/>
    <x v="0"/>
  </r>
  <r>
    <x v="8"/>
    <x v="0"/>
    <s v="Southeastern_slope"/>
    <x v="9"/>
    <x v="13"/>
    <n v="2.2344980308304798E-3"/>
    <n v="0"/>
    <n v="0"/>
    <n v="0"/>
    <x v="0"/>
  </r>
  <r>
    <x v="8"/>
    <x v="0"/>
    <s v="Southeastern_slope"/>
    <x v="10"/>
    <x v="0"/>
    <n v="0"/>
    <n v="0"/>
    <n v="0"/>
    <n v="0"/>
    <x v="0"/>
  </r>
  <r>
    <x v="8"/>
    <x v="0"/>
    <s v="Southeastern_slope"/>
    <x v="10"/>
    <x v="13"/>
    <n v="2.5276254638251301E-3"/>
    <n v="0"/>
    <n v="0"/>
    <n v="0"/>
    <x v="0"/>
  </r>
  <r>
    <x v="8"/>
    <x v="0"/>
    <s v="Southeastern_slope"/>
    <x v="11"/>
    <x v="0"/>
    <n v="0"/>
    <n v="0"/>
    <n v="0"/>
    <n v="0"/>
    <x v="0"/>
  </r>
  <r>
    <x v="8"/>
    <x v="0"/>
    <s v="Southeastern_slope"/>
    <x v="12"/>
    <x v="0"/>
    <n v="0"/>
    <n v="0"/>
    <n v="0"/>
    <n v="0"/>
    <x v="0"/>
  </r>
  <r>
    <x v="8"/>
    <x v="0"/>
    <s v="Southeastern_slope"/>
    <x v="13"/>
    <x v="0"/>
    <n v="3.5017902718587301E-4"/>
    <n v="0"/>
    <n v="0"/>
    <n v="0"/>
    <x v="0"/>
  </r>
  <r>
    <x v="8"/>
    <x v="0"/>
    <s v="Southeastern_slope"/>
    <x v="14"/>
    <x v="0"/>
    <n v="0"/>
    <n v="0"/>
    <n v="0"/>
    <n v="0"/>
    <x v="0"/>
  </r>
  <r>
    <x v="8"/>
    <x v="0"/>
    <s v="Southeastern_slope"/>
    <x v="14"/>
    <x v="13"/>
    <n v="4.4878661013060504E-3"/>
    <n v="0"/>
    <n v="0"/>
    <n v="0"/>
    <x v="0"/>
  </r>
  <r>
    <x v="8"/>
    <x v="0"/>
    <s v="Southeastern_slope"/>
    <x v="15"/>
    <x v="0"/>
    <n v="0"/>
    <n v="0"/>
    <n v="0"/>
    <n v="0"/>
    <x v="0"/>
  </r>
  <r>
    <x v="8"/>
    <x v="0"/>
    <s v="Southeastern_slope"/>
    <x v="15"/>
    <x v="13"/>
    <n v="1.6267633434209399E-3"/>
    <n v="0"/>
    <n v="0"/>
    <n v="0"/>
    <x v="0"/>
  </r>
  <r>
    <x v="8"/>
    <x v="0"/>
    <s v="Yakutat_gully"/>
    <x v="0"/>
    <x v="0"/>
    <n v="7.7118677227930896E-4"/>
    <n v="0"/>
    <n v="0"/>
    <n v="0"/>
    <x v="0"/>
  </r>
  <r>
    <x v="8"/>
    <x v="0"/>
    <s v="Yakutat_gully"/>
    <x v="0"/>
    <x v="13"/>
    <n v="6.0882275168028903E-2"/>
    <n v="0"/>
    <n v="0"/>
    <n v="0"/>
    <x v="0"/>
  </r>
  <r>
    <x v="8"/>
    <x v="0"/>
    <s v="Yakutat_gully"/>
    <x v="1"/>
    <x v="0"/>
    <n v="0"/>
    <n v="0"/>
    <n v="0"/>
    <n v="0"/>
    <x v="0"/>
  </r>
  <r>
    <x v="8"/>
    <x v="0"/>
    <s v="Yakutat_gully"/>
    <x v="1"/>
    <x v="13"/>
    <n v="0.263828218027852"/>
    <n v="0"/>
    <n v="0"/>
    <n v="0"/>
    <x v="0"/>
  </r>
  <r>
    <x v="8"/>
    <x v="0"/>
    <s v="Yakutat_gully"/>
    <x v="2"/>
    <x v="0"/>
    <n v="0"/>
    <n v="0"/>
    <n v="0"/>
    <n v="0"/>
    <x v="0"/>
  </r>
  <r>
    <x v="8"/>
    <x v="0"/>
    <s v="Yakutat_gully"/>
    <x v="2"/>
    <x v="13"/>
    <n v="0.84712272839610703"/>
    <n v="0"/>
    <n v="0"/>
    <n v="0"/>
    <x v="0"/>
  </r>
  <r>
    <x v="8"/>
    <x v="0"/>
    <s v="Yakutat_gully"/>
    <x v="3"/>
    <x v="0"/>
    <n v="1.9408440910933301E-3"/>
    <n v="0"/>
    <n v="0"/>
    <n v="0"/>
    <x v="0"/>
  </r>
  <r>
    <x v="8"/>
    <x v="0"/>
    <s v="Yakutat_gully"/>
    <x v="3"/>
    <x v="13"/>
    <n v="0.98013270972773803"/>
    <n v="0"/>
    <n v="0"/>
    <n v="0"/>
    <x v="0"/>
  </r>
  <r>
    <x v="8"/>
    <x v="0"/>
    <s v="Yakutat_gully"/>
    <x v="4"/>
    <x v="0"/>
    <n v="1.9680334946547199E-2"/>
    <n v="0"/>
    <n v="0"/>
    <n v="0"/>
    <x v="0"/>
  </r>
  <r>
    <x v="8"/>
    <x v="0"/>
    <s v="Yakutat_gully"/>
    <x v="4"/>
    <x v="13"/>
    <n v="0.322441574178293"/>
    <n v="0"/>
    <n v="0"/>
    <n v="0"/>
    <x v="0"/>
  </r>
  <r>
    <x v="8"/>
    <x v="0"/>
    <s v="Yakutat_gully"/>
    <x v="5"/>
    <x v="0"/>
    <n v="2.4296847983754002E-3"/>
    <n v="0"/>
    <n v="0"/>
    <n v="0"/>
    <x v="0"/>
  </r>
  <r>
    <x v="8"/>
    <x v="0"/>
    <s v="Yakutat_gully"/>
    <x v="5"/>
    <x v="13"/>
    <n v="4.5738120505026597E-2"/>
    <n v="0"/>
    <n v="0"/>
    <n v="0"/>
    <x v="0"/>
  </r>
  <r>
    <x v="8"/>
    <x v="0"/>
    <s v="Yakutat_gully"/>
    <x v="6"/>
    <x v="0"/>
    <n v="5.0055460376870404E-4"/>
    <n v="0"/>
    <n v="0"/>
    <n v="0"/>
    <x v="0"/>
  </r>
  <r>
    <x v="8"/>
    <x v="0"/>
    <s v="Yakutat_gully"/>
    <x v="6"/>
    <x v="13"/>
    <n v="1.34243949246257E-2"/>
    <n v="0"/>
    <n v="0"/>
    <n v="0"/>
    <x v="0"/>
  </r>
  <r>
    <x v="8"/>
    <x v="0"/>
    <s v="Yakutat_gully"/>
    <x v="7"/>
    <x v="0"/>
    <n v="7.5170725550318795E-4"/>
    <n v="0"/>
    <n v="0"/>
    <n v="0"/>
    <x v="0"/>
  </r>
  <r>
    <x v="8"/>
    <x v="0"/>
    <s v="Yakutat_gully"/>
    <x v="7"/>
    <x v="13"/>
    <n v="7.9457757094641396E-2"/>
    <n v="0"/>
    <n v="0"/>
    <n v="0"/>
    <x v="0"/>
  </r>
  <r>
    <x v="8"/>
    <x v="0"/>
    <s v="Yakutat_gully"/>
    <x v="8"/>
    <x v="0"/>
    <n v="3.1510326286438798E-3"/>
    <n v="0"/>
    <n v="0"/>
    <n v="0"/>
    <x v="0"/>
  </r>
  <r>
    <x v="8"/>
    <x v="0"/>
    <s v="Yakutat_gully"/>
    <x v="8"/>
    <x v="13"/>
    <n v="4.6702530448409899E-2"/>
    <n v="0"/>
    <n v="0"/>
    <n v="0"/>
    <x v="0"/>
  </r>
  <r>
    <x v="8"/>
    <x v="0"/>
    <s v="Yakutat_gully"/>
    <x v="9"/>
    <x v="0"/>
    <n v="0"/>
    <n v="0"/>
    <n v="0"/>
    <n v="0"/>
    <x v="0"/>
  </r>
  <r>
    <x v="8"/>
    <x v="0"/>
    <s v="Yakutat_gully"/>
    <x v="9"/>
    <x v="13"/>
    <n v="3.0521614031559698E-2"/>
    <n v="0"/>
    <n v="0"/>
    <n v="0"/>
    <x v="0"/>
  </r>
  <r>
    <x v="8"/>
    <x v="0"/>
    <s v="Yakutat_gully"/>
    <x v="10"/>
    <x v="0"/>
    <n v="5.4893420054347695E-4"/>
    <n v="0"/>
    <n v="0"/>
    <n v="0"/>
    <x v="0"/>
  </r>
  <r>
    <x v="8"/>
    <x v="0"/>
    <s v="Yakutat_gully"/>
    <x v="10"/>
    <x v="13"/>
    <n v="0.18641801363682201"/>
    <n v="0"/>
    <n v="0"/>
    <n v="0"/>
    <x v="0"/>
  </r>
  <r>
    <x v="8"/>
    <x v="0"/>
    <s v="Yakutat_gully"/>
    <x v="11"/>
    <x v="0"/>
    <n v="0"/>
    <n v="0"/>
    <n v="0"/>
    <n v="0"/>
    <x v="0"/>
  </r>
  <r>
    <x v="8"/>
    <x v="0"/>
    <s v="Yakutat_gully"/>
    <x v="11"/>
    <x v="13"/>
    <n v="3.6674922107528103E-2"/>
    <n v="0"/>
    <n v="0"/>
    <n v="0"/>
    <x v="0"/>
  </r>
  <r>
    <x v="8"/>
    <x v="0"/>
    <s v="Yakutat_gully"/>
    <x v="12"/>
    <x v="0"/>
    <n v="0"/>
    <n v="0"/>
    <n v="0"/>
    <n v="0"/>
    <x v="0"/>
  </r>
  <r>
    <x v="8"/>
    <x v="0"/>
    <s v="Yakutat_gully"/>
    <x v="12"/>
    <x v="13"/>
    <n v="0.17762176128316701"/>
    <n v="0"/>
    <n v="0"/>
    <n v="0"/>
    <x v="0"/>
  </r>
  <r>
    <x v="8"/>
    <x v="0"/>
    <s v="Yakutat_gully"/>
    <x v="13"/>
    <x v="0"/>
    <n v="0"/>
    <n v="0"/>
    <n v="0"/>
    <n v="0"/>
    <x v="0"/>
  </r>
  <r>
    <x v="8"/>
    <x v="0"/>
    <s v="Yakutat_gully"/>
    <x v="13"/>
    <x v="13"/>
    <n v="8.3488130835234403E-2"/>
    <n v="0"/>
    <n v="0"/>
    <n v="0"/>
    <x v="0"/>
  </r>
  <r>
    <x v="8"/>
    <x v="0"/>
    <s v="Yakutat_gully"/>
    <x v="14"/>
    <x v="0"/>
    <n v="6.3241660237026197E-4"/>
    <n v="0"/>
    <n v="0"/>
    <n v="0"/>
    <x v="0"/>
  </r>
  <r>
    <x v="8"/>
    <x v="0"/>
    <s v="Yakutat_gully"/>
    <x v="14"/>
    <x v="13"/>
    <n v="3.8043334874628E-2"/>
    <n v="0"/>
    <n v="0"/>
    <n v="0"/>
    <x v="0"/>
  </r>
  <r>
    <x v="8"/>
    <x v="0"/>
    <s v="Yakutat_gully"/>
    <x v="15"/>
    <x v="0"/>
    <n v="0"/>
    <n v="0"/>
    <n v="0"/>
    <n v="0"/>
    <x v="0"/>
  </r>
  <r>
    <x v="8"/>
    <x v="0"/>
    <s v="Yakutat_gully"/>
    <x v="15"/>
    <x v="13"/>
    <n v="0.29307195027596999"/>
    <n v="0"/>
    <n v="0"/>
    <n v="0"/>
    <x v="0"/>
  </r>
  <r>
    <x v="8"/>
    <x v="0"/>
    <s v="Yakutat_shelf"/>
    <x v="0"/>
    <x v="0"/>
    <n v="5.3440935416570702E-3"/>
    <n v="0"/>
    <n v="0"/>
    <n v="0"/>
    <x v="0"/>
  </r>
  <r>
    <x v="8"/>
    <x v="0"/>
    <s v="Yakutat_shelf"/>
    <x v="0"/>
    <x v="13"/>
    <n v="3.4141563016787"/>
    <n v="0"/>
    <n v="0"/>
    <n v="0"/>
    <x v="0"/>
  </r>
  <r>
    <x v="8"/>
    <x v="0"/>
    <s v="Yakutat_shelf"/>
    <x v="1"/>
    <x v="0"/>
    <n v="6.5621538593249604E-3"/>
    <n v="0"/>
    <n v="0"/>
    <n v="0"/>
    <x v="0"/>
  </r>
  <r>
    <x v="8"/>
    <x v="0"/>
    <s v="Yakutat_shelf"/>
    <x v="1"/>
    <x v="13"/>
    <n v="6.7077937792030697"/>
    <n v="0"/>
    <n v="0"/>
    <n v="0"/>
    <x v="0"/>
  </r>
  <r>
    <x v="8"/>
    <x v="0"/>
    <s v="Yakutat_shelf"/>
    <x v="2"/>
    <x v="0"/>
    <n v="2.5827782957930999E-2"/>
    <n v="0"/>
    <n v="0"/>
    <n v="0"/>
    <x v="0"/>
  </r>
  <r>
    <x v="8"/>
    <x v="0"/>
    <s v="Yakutat_shelf"/>
    <x v="2"/>
    <x v="13"/>
    <n v="4.6518911224651802"/>
    <n v="0"/>
    <n v="0"/>
    <n v="0"/>
    <x v="0"/>
  </r>
  <r>
    <x v="8"/>
    <x v="0"/>
    <s v="Yakutat_shelf"/>
    <x v="3"/>
    <x v="0"/>
    <n v="6.7630333564346307E-2"/>
    <n v="0"/>
    <n v="0"/>
    <n v="0"/>
    <x v="0"/>
  </r>
  <r>
    <x v="8"/>
    <x v="0"/>
    <s v="Yakutat_shelf"/>
    <x v="3"/>
    <x v="13"/>
    <n v="5.3482892097210701"/>
    <n v="79"/>
    <n v="56"/>
    <n v="1"/>
    <x v="1"/>
  </r>
  <r>
    <x v="8"/>
    <x v="0"/>
    <s v="Yakutat_shelf"/>
    <x v="4"/>
    <x v="0"/>
    <n v="5.6002237930997303E-2"/>
    <n v="0"/>
    <n v="0"/>
    <n v="0"/>
    <x v="0"/>
  </r>
  <r>
    <x v="8"/>
    <x v="0"/>
    <s v="Yakutat_shelf"/>
    <x v="4"/>
    <x v="13"/>
    <n v="3.26985653189123"/>
    <n v="0"/>
    <n v="0"/>
    <n v="0"/>
    <x v="0"/>
  </r>
  <r>
    <x v="8"/>
    <x v="0"/>
    <s v="Yakutat_shelf"/>
    <x v="5"/>
    <x v="0"/>
    <n v="4.4644497087763801E-2"/>
    <n v="0"/>
    <n v="0"/>
    <n v="0"/>
    <x v="0"/>
  </r>
  <r>
    <x v="8"/>
    <x v="0"/>
    <s v="Yakutat_shelf"/>
    <x v="5"/>
    <x v="13"/>
    <n v="4.11773748148119"/>
    <n v="0"/>
    <n v="0"/>
    <n v="0"/>
    <x v="0"/>
  </r>
  <r>
    <x v="8"/>
    <x v="0"/>
    <s v="Yakutat_shelf"/>
    <x v="6"/>
    <x v="0"/>
    <n v="0.11922431060843899"/>
    <n v="0"/>
    <n v="0"/>
    <n v="0"/>
    <x v="0"/>
  </r>
  <r>
    <x v="8"/>
    <x v="0"/>
    <s v="Yakutat_shelf"/>
    <x v="6"/>
    <x v="13"/>
    <n v="3.1678897858921302"/>
    <n v="0"/>
    <n v="0"/>
    <n v="0"/>
    <x v="0"/>
  </r>
  <r>
    <x v="8"/>
    <x v="0"/>
    <s v="Yakutat_shelf"/>
    <x v="7"/>
    <x v="0"/>
    <n v="8.6572829401593804E-2"/>
    <n v="0"/>
    <n v="0"/>
    <n v="0"/>
    <x v="0"/>
  </r>
  <r>
    <x v="8"/>
    <x v="0"/>
    <s v="Yakutat_shelf"/>
    <x v="7"/>
    <x v="13"/>
    <n v="2.38090561154389"/>
    <n v="0"/>
    <n v="0"/>
    <n v="0"/>
    <x v="0"/>
  </r>
  <r>
    <x v="8"/>
    <x v="0"/>
    <s v="Yakutat_shelf"/>
    <x v="8"/>
    <x v="0"/>
    <n v="1.7004553185507899E-2"/>
    <n v="0"/>
    <n v="0"/>
    <n v="0"/>
    <x v="0"/>
  </r>
  <r>
    <x v="8"/>
    <x v="0"/>
    <s v="Yakutat_shelf"/>
    <x v="8"/>
    <x v="13"/>
    <n v="3.0107545925809198"/>
    <n v="15"/>
    <n v="9"/>
    <n v="1"/>
    <x v="1"/>
  </r>
  <r>
    <x v="8"/>
    <x v="0"/>
    <s v="Yakutat_shelf"/>
    <x v="9"/>
    <x v="0"/>
    <n v="4.1614023220586702E-2"/>
    <n v="0"/>
    <n v="0"/>
    <n v="0"/>
    <x v="0"/>
  </r>
  <r>
    <x v="8"/>
    <x v="0"/>
    <s v="Yakutat_shelf"/>
    <x v="9"/>
    <x v="13"/>
    <n v="1.63848982910337"/>
    <n v="7"/>
    <n v="7"/>
    <n v="1"/>
    <x v="1"/>
  </r>
  <r>
    <x v="8"/>
    <x v="0"/>
    <s v="Yakutat_shelf"/>
    <x v="10"/>
    <x v="0"/>
    <n v="2.2625851407779798E-2"/>
    <n v="0"/>
    <n v="0"/>
    <n v="0"/>
    <x v="0"/>
  </r>
  <r>
    <x v="8"/>
    <x v="0"/>
    <s v="Yakutat_shelf"/>
    <x v="10"/>
    <x v="13"/>
    <n v="2.5251527135770999"/>
    <n v="0"/>
    <n v="0"/>
    <n v="0"/>
    <x v="0"/>
  </r>
  <r>
    <x v="8"/>
    <x v="0"/>
    <s v="Yakutat_shelf"/>
    <x v="11"/>
    <x v="0"/>
    <n v="7.5497613822573695E-2"/>
    <n v="0"/>
    <n v="0"/>
    <n v="0"/>
    <x v="0"/>
  </r>
  <r>
    <x v="8"/>
    <x v="0"/>
    <s v="Yakutat_shelf"/>
    <x v="11"/>
    <x v="13"/>
    <n v="1.8311517398878401"/>
    <n v="0"/>
    <n v="0"/>
    <n v="0"/>
    <x v="0"/>
  </r>
  <r>
    <x v="8"/>
    <x v="0"/>
    <s v="Yakutat_shelf"/>
    <x v="12"/>
    <x v="0"/>
    <n v="0.107509818917981"/>
    <n v="0"/>
    <n v="0"/>
    <n v="0"/>
    <x v="0"/>
  </r>
  <r>
    <x v="8"/>
    <x v="0"/>
    <s v="Yakutat_shelf"/>
    <x v="12"/>
    <x v="13"/>
    <n v="3.27433716877088"/>
    <n v="0"/>
    <n v="0"/>
    <n v="0"/>
    <x v="0"/>
  </r>
  <r>
    <x v="8"/>
    <x v="0"/>
    <s v="Yakutat_shelf"/>
    <x v="13"/>
    <x v="0"/>
    <n v="2.1305409279855098E-2"/>
    <n v="0"/>
    <n v="0"/>
    <n v="0"/>
    <x v="0"/>
  </r>
  <r>
    <x v="8"/>
    <x v="0"/>
    <s v="Yakutat_shelf"/>
    <x v="13"/>
    <x v="13"/>
    <n v="1.7111736706790199"/>
    <n v="0"/>
    <n v="0"/>
    <n v="0"/>
    <x v="0"/>
  </r>
  <r>
    <x v="8"/>
    <x v="0"/>
    <s v="Yakutat_shelf"/>
    <x v="14"/>
    <x v="0"/>
    <n v="9.9517815618845706E-2"/>
    <n v="0"/>
    <n v="0"/>
    <n v="0"/>
    <x v="0"/>
  </r>
  <r>
    <x v="8"/>
    <x v="0"/>
    <s v="Yakutat_shelf"/>
    <x v="14"/>
    <x v="13"/>
    <n v="2.55863350215051"/>
    <n v="0"/>
    <n v="0"/>
    <n v="0"/>
    <x v="0"/>
  </r>
  <r>
    <x v="8"/>
    <x v="0"/>
    <s v="Yakutat_shelf"/>
    <x v="15"/>
    <x v="0"/>
    <n v="4.0129251787671898E-2"/>
    <n v="0"/>
    <n v="0"/>
    <n v="0"/>
    <x v="0"/>
  </r>
  <r>
    <x v="8"/>
    <x v="0"/>
    <s v="Yakutat_shelf"/>
    <x v="15"/>
    <x v="13"/>
    <n v="3.76315834088668"/>
    <n v="0"/>
    <n v="0"/>
    <n v="0"/>
    <x v="0"/>
  </r>
  <r>
    <x v="8"/>
    <x v="0"/>
    <s v="Yakutat_slope"/>
    <x v="0"/>
    <x v="0"/>
    <n v="0"/>
    <n v="0"/>
    <n v="0"/>
    <n v="0"/>
    <x v="0"/>
  </r>
  <r>
    <x v="8"/>
    <x v="0"/>
    <s v="Yakutat_slope"/>
    <x v="1"/>
    <x v="0"/>
    <n v="0"/>
    <n v="0"/>
    <n v="0"/>
    <n v="0"/>
    <x v="0"/>
  </r>
  <r>
    <x v="8"/>
    <x v="0"/>
    <s v="Yakutat_slope"/>
    <x v="2"/>
    <x v="0"/>
    <n v="0"/>
    <n v="0"/>
    <n v="0"/>
    <n v="0"/>
    <x v="0"/>
  </r>
  <r>
    <x v="8"/>
    <x v="0"/>
    <s v="Yakutat_slope"/>
    <x v="3"/>
    <x v="0"/>
    <n v="0"/>
    <n v="0"/>
    <n v="0"/>
    <n v="0"/>
    <x v="0"/>
  </r>
  <r>
    <x v="8"/>
    <x v="0"/>
    <s v="Yakutat_slope"/>
    <x v="4"/>
    <x v="0"/>
    <n v="0"/>
    <n v="0"/>
    <n v="0"/>
    <n v="0"/>
    <x v="0"/>
  </r>
  <r>
    <x v="8"/>
    <x v="0"/>
    <s v="Yakutat_slope"/>
    <x v="4"/>
    <x v="13"/>
    <n v="7.4403698100050904E-3"/>
    <n v="0"/>
    <n v="0"/>
    <n v="0"/>
    <x v="0"/>
  </r>
  <r>
    <x v="8"/>
    <x v="0"/>
    <s v="Yakutat_slope"/>
    <x v="5"/>
    <x v="0"/>
    <n v="0"/>
    <n v="0"/>
    <n v="0"/>
    <n v="0"/>
    <x v="0"/>
  </r>
  <r>
    <x v="8"/>
    <x v="0"/>
    <s v="Yakutat_slope"/>
    <x v="5"/>
    <x v="13"/>
    <n v="1.95112116375314E-2"/>
    <n v="0"/>
    <n v="0"/>
    <n v="0"/>
    <x v="0"/>
  </r>
  <r>
    <x v="8"/>
    <x v="0"/>
    <s v="Yakutat_slope"/>
    <x v="6"/>
    <x v="0"/>
    <n v="2.5869534898221198E-3"/>
    <n v="0"/>
    <n v="0"/>
    <n v="0"/>
    <x v="0"/>
  </r>
  <r>
    <x v="8"/>
    <x v="0"/>
    <s v="Yakutat_slope"/>
    <x v="6"/>
    <x v="13"/>
    <n v="8.8719897363866195E-4"/>
    <n v="0"/>
    <n v="0"/>
    <n v="0"/>
    <x v="0"/>
  </r>
  <r>
    <x v="8"/>
    <x v="0"/>
    <s v="Yakutat_slope"/>
    <x v="7"/>
    <x v="0"/>
    <n v="0"/>
    <n v="0"/>
    <n v="0"/>
    <n v="0"/>
    <x v="0"/>
  </r>
  <r>
    <x v="8"/>
    <x v="0"/>
    <s v="Yakutat_slope"/>
    <x v="7"/>
    <x v="13"/>
    <n v="1.6547694415108099E-2"/>
    <n v="0"/>
    <n v="0"/>
    <n v="0"/>
    <x v="0"/>
  </r>
  <r>
    <x v="8"/>
    <x v="0"/>
    <s v="Yakutat_slope"/>
    <x v="8"/>
    <x v="0"/>
    <n v="0"/>
    <n v="0"/>
    <n v="0"/>
    <n v="0"/>
    <x v="0"/>
  </r>
  <r>
    <x v="8"/>
    <x v="0"/>
    <s v="Yakutat_slope"/>
    <x v="8"/>
    <x v="13"/>
    <n v="6.1994111942927901E-4"/>
    <n v="1"/>
    <n v="1"/>
    <n v="1"/>
    <x v="0"/>
  </r>
  <r>
    <x v="8"/>
    <x v="0"/>
    <s v="Yakutat_slope"/>
    <x v="9"/>
    <x v="0"/>
    <n v="0"/>
    <n v="0"/>
    <n v="0"/>
    <n v="0"/>
    <x v="0"/>
  </r>
  <r>
    <x v="8"/>
    <x v="0"/>
    <s v="Yakutat_slope"/>
    <x v="9"/>
    <x v="13"/>
    <n v="4.4126985587760797E-3"/>
    <n v="0"/>
    <n v="0"/>
    <n v="0"/>
    <x v="0"/>
  </r>
  <r>
    <x v="8"/>
    <x v="0"/>
    <s v="Yakutat_slope"/>
    <x v="10"/>
    <x v="0"/>
    <n v="0"/>
    <n v="0"/>
    <n v="0"/>
    <n v="0"/>
    <x v="0"/>
  </r>
  <r>
    <x v="8"/>
    <x v="0"/>
    <s v="Yakutat_slope"/>
    <x v="11"/>
    <x v="0"/>
    <n v="0"/>
    <n v="0"/>
    <n v="0"/>
    <n v="0"/>
    <x v="0"/>
  </r>
  <r>
    <x v="8"/>
    <x v="0"/>
    <s v="Yakutat_slope"/>
    <x v="12"/>
    <x v="0"/>
    <n v="0"/>
    <n v="0"/>
    <n v="0"/>
    <n v="0"/>
    <x v="0"/>
  </r>
  <r>
    <x v="8"/>
    <x v="0"/>
    <s v="Yakutat_slope"/>
    <x v="13"/>
    <x v="0"/>
    <n v="0"/>
    <n v="0"/>
    <n v="0"/>
    <n v="0"/>
    <x v="0"/>
  </r>
  <r>
    <x v="8"/>
    <x v="0"/>
    <s v="Yakutat_slope"/>
    <x v="14"/>
    <x v="0"/>
    <n v="6.7097684128575204E-3"/>
    <n v="0"/>
    <n v="0"/>
    <n v="0"/>
    <x v="0"/>
  </r>
  <r>
    <x v="8"/>
    <x v="0"/>
    <s v="Yakutat_slope"/>
    <x v="14"/>
    <x v="13"/>
    <n v="3.1163564290150499E-2"/>
    <n v="0"/>
    <n v="0"/>
    <n v="0"/>
    <x v="0"/>
  </r>
  <r>
    <x v="8"/>
    <x v="0"/>
    <s v="Yakutat_slope"/>
    <x v="15"/>
    <x v="0"/>
    <n v="0"/>
    <n v="0"/>
    <n v="0"/>
    <n v="0"/>
    <x v="0"/>
  </r>
  <r>
    <x v="8"/>
    <x v="0"/>
    <s v="Yakutat_slope"/>
    <x v="15"/>
    <x v="13"/>
    <n v="5.0565034515256298E-2"/>
    <n v="0"/>
    <n v="0"/>
    <n v="0"/>
    <x v="0"/>
  </r>
  <r>
    <x v="0"/>
    <x v="1"/>
    <s v="Chirikof_gully"/>
    <x v="0"/>
    <x v="0"/>
    <n v="1.4173086496502699E-3"/>
    <n v="0"/>
    <n v="0"/>
    <n v="0"/>
    <x v="0"/>
  </r>
  <r>
    <x v="0"/>
    <x v="1"/>
    <s v="Chirikof_gully"/>
    <x v="0"/>
    <x v="2"/>
    <n v="8.5720780768332801E-4"/>
    <n v="0"/>
    <n v="0"/>
    <n v="0"/>
    <x v="0"/>
  </r>
  <r>
    <x v="0"/>
    <x v="1"/>
    <s v="Chirikof_gully"/>
    <x v="0"/>
    <x v="3"/>
    <n v="4.8918126183331401"/>
    <n v="0"/>
    <n v="0"/>
    <n v="0"/>
    <x v="0"/>
  </r>
  <r>
    <x v="0"/>
    <x v="1"/>
    <s v="Chirikof_gully"/>
    <x v="0"/>
    <x v="1"/>
    <n v="3.1569208402112401"/>
    <n v="0"/>
    <n v="0"/>
    <n v="0"/>
    <x v="0"/>
  </r>
  <r>
    <x v="0"/>
    <x v="1"/>
    <s v="Chirikof_gully"/>
    <x v="0"/>
    <x v="4"/>
    <n v="0.20778818469553001"/>
    <n v="0"/>
    <n v="0"/>
    <n v="0"/>
    <x v="0"/>
  </r>
  <r>
    <x v="0"/>
    <x v="1"/>
    <s v="Chirikof_gully"/>
    <x v="1"/>
    <x v="0"/>
    <n v="1.38115769201673E-3"/>
    <n v="0"/>
    <n v="0"/>
    <n v="0"/>
    <x v="0"/>
  </r>
  <r>
    <x v="0"/>
    <x v="1"/>
    <s v="Chirikof_gully"/>
    <x v="1"/>
    <x v="2"/>
    <n v="3.2557043005625001E-3"/>
    <n v="0"/>
    <n v="0"/>
    <n v="0"/>
    <x v="0"/>
  </r>
  <r>
    <x v="0"/>
    <x v="1"/>
    <s v="Chirikof_gully"/>
    <x v="1"/>
    <x v="3"/>
    <n v="3.59191203776837"/>
    <n v="0"/>
    <n v="0"/>
    <n v="0"/>
    <x v="0"/>
  </r>
  <r>
    <x v="0"/>
    <x v="1"/>
    <s v="Chirikof_gully"/>
    <x v="1"/>
    <x v="1"/>
    <n v="2.50762017269476"/>
    <n v="0"/>
    <n v="0"/>
    <n v="0"/>
    <x v="0"/>
  </r>
  <r>
    <x v="0"/>
    <x v="1"/>
    <s v="Chirikof_gully"/>
    <x v="1"/>
    <x v="4"/>
    <n v="7.7027045873061598E-2"/>
    <n v="0"/>
    <n v="0"/>
    <n v="0"/>
    <x v="0"/>
  </r>
  <r>
    <x v="0"/>
    <x v="1"/>
    <s v="Chirikof_gully"/>
    <x v="2"/>
    <x v="0"/>
    <n v="0"/>
    <n v="0"/>
    <n v="0"/>
    <n v="0"/>
    <x v="0"/>
  </r>
  <r>
    <x v="0"/>
    <x v="1"/>
    <s v="Chirikof_gully"/>
    <x v="2"/>
    <x v="3"/>
    <n v="8.0732744596913495"/>
    <n v="146"/>
    <n v="145"/>
    <n v="1"/>
    <x v="1"/>
  </r>
  <r>
    <x v="0"/>
    <x v="1"/>
    <s v="Chirikof_gully"/>
    <x v="2"/>
    <x v="1"/>
    <n v="5.53291616177615"/>
    <n v="93"/>
    <n v="87"/>
    <n v="1"/>
    <x v="1"/>
  </r>
  <r>
    <x v="0"/>
    <x v="1"/>
    <s v="Chirikof_gully"/>
    <x v="2"/>
    <x v="4"/>
    <n v="0.25571908928201798"/>
    <n v="2"/>
    <n v="2"/>
    <n v="1"/>
    <x v="0"/>
  </r>
  <r>
    <x v="0"/>
    <x v="1"/>
    <s v="Chirikof_gully"/>
    <x v="3"/>
    <x v="0"/>
    <n v="0"/>
    <n v="0"/>
    <n v="0"/>
    <n v="0"/>
    <x v="0"/>
  </r>
  <r>
    <x v="0"/>
    <x v="1"/>
    <s v="Chirikof_gully"/>
    <x v="3"/>
    <x v="3"/>
    <n v="4.1346963415273699"/>
    <n v="72"/>
    <n v="65"/>
    <n v="1"/>
    <x v="1"/>
  </r>
  <r>
    <x v="0"/>
    <x v="1"/>
    <s v="Chirikof_gully"/>
    <x v="3"/>
    <x v="1"/>
    <n v="4.8680405945205898"/>
    <n v="64"/>
    <n v="63"/>
    <n v="1"/>
    <x v="1"/>
  </r>
  <r>
    <x v="0"/>
    <x v="1"/>
    <s v="Chirikof_gully"/>
    <x v="3"/>
    <x v="4"/>
    <n v="2.3276900022575299E-2"/>
    <n v="0"/>
    <n v="0"/>
    <n v="0"/>
    <x v="0"/>
  </r>
  <r>
    <x v="0"/>
    <x v="1"/>
    <s v="Chirikof_gully"/>
    <x v="4"/>
    <x v="0"/>
    <n v="0"/>
    <n v="0"/>
    <n v="0"/>
    <n v="0"/>
    <x v="0"/>
  </r>
  <r>
    <x v="0"/>
    <x v="1"/>
    <s v="Chirikof_gully"/>
    <x v="4"/>
    <x v="3"/>
    <n v="0.50124935163720896"/>
    <n v="15"/>
    <n v="15"/>
    <n v="1"/>
    <x v="1"/>
  </r>
  <r>
    <x v="0"/>
    <x v="1"/>
    <s v="Chirikof_gully"/>
    <x v="4"/>
    <x v="1"/>
    <n v="2.2614139450789001"/>
    <n v="29"/>
    <n v="28"/>
    <n v="1"/>
    <x v="1"/>
  </r>
  <r>
    <x v="0"/>
    <x v="1"/>
    <s v="Chirikof_gully"/>
    <x v="4"/>
    <x v="4"/>
    <n v="3.1726977934371098E-2"/>
    <n v="4"/>
    <n v="4"/>
    <n v="1"/>
    <x v="0"/>
  </r>
  <r>
    <x v="0"/>
    <x v="1"/>
    <s v="Chirikof_gully"/>
    <x v="5"/>
    <x v="0"/>
    <n v="0"/>
    <n v="0"/>
    <n v="0"/>
    <n v="0"/>
    <x v="0"/>
  </r>
  <r>
    <x v="0"/>
    <x v="1"/>
    <s v="Chirikof_gully"/>
    <x v="5"/>
    <x v="3"/>
    <n v="1.2150417532167299"/>
    <n v="5"/>
    <n v="5"/>
    <n v="1"/>
    <x v="1"/>
  </r>
  <r>
    <x v="0"/>
    <x v="1"/>
    <s v="Chirikof_gully"/>
    <x v="5"/>
    <x v="1"/>
    <n v="0.98127020268047005"/>
    <n v="1"/>
    <n v="1"/>
    <n v="1"/>
    <x v="0"/>
  </r>
  <r>
    <x v="0"/>
    <x v="1"/>
    <s v="Chirikof_gully"/>
    <x v="16"/>
    <x v="0"/>
    <n v="2.62658224230685E-5"/>
    <n v="0"/>
    <n v="0"/>
    <n v="0"/>
    <x v="0"/>
  </r>
  <r>
    <x v="0"/>
    <x v="1"/>
    <s v="Chirikof_gully"/>
    <x v="16"/>
    <x v="2"/>
    <n v="1.66760796075642E-2"/>
    <n v="2"/>
    <n v="2"/>
    <n v="1"/>
    <x v="0"/>
  </r>
  <r>
    <x v="0"/>
    <x v="1"/>
    <s v="Chirikof_gully"/>
    <x v="16"/>
    <x v="3"/>
    <n v="2.2690074008397398"/>
    <n v="14"/>
    <n v="13"/>
    <n v="1"/>
    <x v="1"/>
  </r>
  <r>
    <x v="0"/>
    <x v="1"/>
    <s v="Chirikof_gully"/>
    <x v="16"/>
    <x v="1"/>
    <n v="0.574995504623526"/>
    <n v="9"/>
    <n v="9"/>
    <n v="1"/>
    <x v="1"/>
  </r>
  <r>
    <x v="0"/>
    <x v="1"/>
    <s v="Chirikof_gully"/>
    <x v="6"/>
    <x v="0"/>
    <n v="0"/>
    <n v="0"/>
    <n v="0"/>
    <n v="0"/>
    <x v="0"/>
  </r>
  <r>
    <x v="0"/>
    <x v="1"/>
    <s v="Chirikof_gully"/>
    <x v="6"/>
    <x v="3"/>
    <n v="0.55851261577240197"/>
    <n v="0"/>
    <n v="0"/>
    <n v="0"/>
    <x v="0"/>
  </r>
  <r>
    <x v="0"/>
    <x v="1"/>
    <s v="Chirikof_gully"/>
    <x v="6"/>
    <x v="1"/>
    <n v="0.35369221954857799"/>
    <n v="0"/>
    <n v="0"/>
    <n v="0"/>
    <x v="0"/>
  </r>
  <r>
    <x v="0"/>
    <x v="1"/>
    <s v="Chirikof_gully"/>
    <x v="7"/>
    <x v="0"/>
    <n v="0"/>
    <n v="0"/>
    <n v="0"/>
    <n v="0"/>
    <x v="0"/>
  </r>
  <r>
    <x v="0"/>
    <x v="1"/>
    <s v="Chirikof_gully"/>
    <x v="7"/>
    <x v="3"/>
    <n v="5.7539229698987601E-2"/>
    <n v="0"/>
    <n v="0"/>
    <n v="0"/>
    <x v="0"/>
  </r>
  <r>
    <x v="0"/>
    <x v="1"/>
    <s v="Chirikof_gully"/>
    <x v="7"/>
    <x v="1"/>
    <n v="0.20529543488756699"/>
    <n v="0"/>
    <n v="0"/>
    <n v="0"/>
    <x v="0"/>
  </r>
  <r>
    <x v="0"/>
    <x v="1"/>
    <s v="Chirikof_gully"/>
    <x v="7"/>
    <x v="4"/>
    <n v="1.5740039323133399E-2"/>
    <n v="0"/>
    <n v="0"/>
    <n v="0"/>
    <x v="0"/>
  </r>
  <r>
    <x v="0"/>
    <x v="1"/>
    <s v="Chirikof_gully"/>
    <x v="8"/>
    <x v="0"/>
    <n v="0"/>
    <n v="0"/>
    <n v="0"/>
    <n v="0"/>
    <x v="0"/>
  </r>
  <r>
    <x v="0"/>
    <x v="1"/>
    <s v="Chirikof_gully"/>
    <x v="8"/>
    <x v="3"/>
    <n v="0.28591517676998401"/>
    <n v="5"/>
    <n v="5"/>
    <n v="1"/>
    <x v="1"/>
  </r>
  <r>
    <x v="0"/>
    <x v="1"/>
    <s v="Chirikof_gully"/>
    <x v="8"/>
    <x v="1"/>
    <n v="0.33821770224993503"/>
    <n v="4"/>
    <n v="4"/>
    <n v="1"/>
    <x v="0"/>
  </r>
  <r>
    <x v="0"/>
    <x v="1"/>
    <s v="Chirikof_gully"/>
    <x v="9"/>
    <x v="0"/>
    <n v="0"/>
    <n v="0"/>
    <n v="0"/>
    <n v="0"/>
    <x v="0"/>
  </r>
  <r>
    <x v="0"/>
    <x v="1"/>
    <s v="Chirikof_gully"/>
    <x v="9"/>
    <x v="3"/>
    <n v="1.09727946785548"/>
    <n v="18"/>
    <n v="18"/>
    <n v="1"/>
    <x v="1"/>
  </r>
  <r>
    <x v="0"/>
    <x v="1"/>
    <s v="Chirikof_gully"/>
    <x v="9"/>
    <x v="1"/>
    <n v="0.65134883389001996"/>
    <n v="8"/>
    <n v="8"/>
    <n v="1"/>
    <x v="1"/>
  </r>
  <r>
    <x v="0"/>
    <x v="1"/>
    <s v="Chirikof_gully"/>
    <x v="9"/>
    <x v="4"/>
    <n v="3.3057368014884098E-2"/>
    <n v="0"/>
    <n v="0"/>
    <n v="0"/>
    <x v="0"/>
  </r>
  <r>
    <x v="0"/>
    <x v="1"/>
    <s v="Chirikof_gully"/>
    <x v="10"/>
    <x v="0"/>
    <n v="0"/>
    <n v="0"/>
    <n v="0"/>
    <n v="0"/>
    <x v="0"/>
  </r>
  <r>
    <x v="0"/>
    <x v="1"/>
    <s v="Chirikof_gully"/>
    <x v="10"/>
    <x v="3"/>
    <n v="0.57208636183134798"/>
    <n v="20"/>
    <n v="20"/>
    <n v="1"/>
    <x v="1"/>
  </r>
  <r>
    <x v="0"/>
    <x v="1"/>
    <s v="Chirikof_gully"/>
    <x v="10"/>
    <x v="1"/>
    <n v="0.35356877028407002"/>
    <n v="9"/>
    <n v="9"/>
    <n v="1"/>
    <x v="1"/>
  </r>
  <r>
    <x v="0"/>
    <x v="1"/>
    <s v="Chirikof_gully"/>
    <x v="11"/>
    <x v="0"/>
    <n v="0"/>
    <n v="0"/>
    <n v="0"/>
    <n v="0"/>
    <x v="0"/>
  </r>
  <r>
    <x v="0"/>
    <x v="1"/>
    <s v="Chirikof_gully"/>
    <x v="11"/>
    <x v="2"/>
    <n v="6.8720742333099804E-3"/>
    <n v="0"/>
    <n v="0"/>
    <n v="0"/>
    <x v="0"/>
  </r>
  <r>
    <x v="0"/>
    <x v="1"/>
    <s v="Chirikof_gully"/>
    <x v="11"/>
    <x v="3"/>
    <n v="0.67239089191422396"/>
    <n v="12"/>
    <n v="12"/>
    <n v="1"/>
    <x v="1"/>
  </r>
  <r>
    <x v="0"/>
    <x v="1"/>
    <s v="Chirikof_gully"/>
    <x v="11"/>
    <x v="1"/>
    <n v="1.7175483016823201"/>
    <n v="17"/>
    <n v="17"/>
    <n v="1"/>
    <x v="1"/>
  </r>
  <r>
    <x v="0"/>
    <x v="1"/>
    <s v="Chirikof_gully"/>
    <x v="12"/>
    <x v="0"/>
    <n v="0"/>
    <n v="0"/>
    <n v="0"/>
    <n v="0"/>
    <x v="0"/>
  </r>
  <r>
    <x v="0"/>
    <x v="1"/>
    <s v="Chirikof_gully"/>
    <x v="12"/>
    <x v="3"/>
    <n v="0.88344037074989301"/>
    <n v="30"/>
    <n v="30"/>
    <n v="1"/>
    <x v="1"/>
  </r>
  <r>
    <x v="0"/>
    <x v="1"/>
    <s v="Chirikof_gully"/>
    <x v="12"/>
    <x v="1"/>
    <n v="0.13257817273502201"/>
    <n v="3"/>
    <n v="3"/>
    <n v="1"/>
    <x v="0"/>
  </r>
  <r>
    <x v="0"/>
    <x v="1"/>
    <s v="Chirikof_gully"/>
    <x v="13"/>
    <x v="0"/>
    <n v="0"/>
    <n v="0"/>
    <n v="0"/>
    <n v="0"/>
    <x v="0"/>
  </r>
  <r>
    <x v="0"/>
    <x v="1"/>
    <s v="Chirikof_gully"/>
    <x v="13"/>
    <x v="2"/>
    <n v="1.5946843742991701E-3"/>
    <n v="0"/>
    <n v="0"/>
    <n v="0"/>
    <x v="0"/>
  </r>
  <r>
    <x v="0"/>
    <x v="1"/>
    <s v="Chirikof_gully"/>
    <x v="13"/>
    <x v="3"/>
    <n v="9.0177737856989598E-2"/>
    <n v="11"/>
    <n v="11"/>
    <n v="1"/>
    <x v="1"/>
  </r>
  <r>
    <x v="0"/>
    <x v="1"/>
    <s v="Chirikof_gully"/>
    <x v="13"/>
    <x v="1"/>
    <n v="7.3520627751160306E-2"/>
    <n v="5"/>
    <n v="5"/>
    <n v="1"/>
    <x v="1"/>
  </r>
  <r>
    <x v="0"/>
    <x v="1"/>
    <s v="Chirikof_gully"/>
    <x v="14"/>
    <x v="0"/>
    <n v="0"/>
    <n v="0"/>
    <n v="0"/>
    <n v="0"/>
    <x v="0"/>
  </r>
  <r>
    <x v="0"/>
    <x v="1"/>
    <s v="Chirikof_gully"/>
    <x v="14"/>
    <x v="3"/>
    <n v="0.12560698547110799"/>
    <n v="8"/>
    <n v="8"/>
    <n v="1"/>
    <x v="1"/>
  </r>
  <r>
    <x v="0"/>
    <x v="1"/>
    <s v="Chirikof_gully"/>
    <x v="14"/>
    <x v="1"/>
    <n v="0.14330441997760801"/>
    <n v="8"/>
    <n v="8"/>
    <n v="1"/>
    <x v="1"/>
  </r>
  <r>
    <x v="0"/>
    <x v="1"/>
    <s v="Chirikof_gully"/>
    <x v="15"/>
    <x v="0"/>
    <n v="0"/>
    <n v="0"/>
    <n v="0"/>
    <n v="0"/>
    <x v="0"/>
  </r>
  <r>
    <x v="0"/>
    <x v="1"/>
    <s v="Chirikof_gully"/>
    <x v="15"/>
    <x v="3"/>
    <n v="0.39036627657288597"/>
    <n v="7"/>
    <n v="7"/>
    <n v="1"/>
    <x v="1"/>
  </r>
  <r>
    <x v="0"/>
    <x v="1"/>
    <s v="Chirikof_gully"/>
    <x v="15"/>
    <x v="1"/>
    <n v="0.112259800330125"/>
    <n v="2"/>
    <n v="2"/>
    <n v="1"/>
    <x v="0"/>
  </r>
  <r>
    <x v="0"/>
    <x v="1"/>
    <s v="Chirikof_gully"/>
    <x v="15"/>
    <x v="4"/>
    <n v="1.6191392527276301E-2"/>
    <n v="0"/>
    <n v="0"/>
    <n v="0"/>
    <x v="0"/>
  </r>
  <r>
    <x v="0"/>
    <x v="1"/>
    <s v="Chirikof_shelf"/>
    <x v="0"/>
    <x v="0"/>
    <n v="9.7245315485704805E-3"/>
    <n v="0"/>
    <n v="0"/>
    <n v="0"/>
    <x v="0"/>
  </r>
  <r>
    <x v="0"/>
    <x v="1"/>
    <s v="Chirikof_shelf"/>
    <x v="0"/>
    <x v="2"/>
    <n v="0.47547670791161001"/>
    <n v="0"/>
    <n v="0"/>
    <n v="0"/>
    <x v="0"/>
  </r>
  <r>
    <x v="0"/>
    <x v="1"/>
    <s v="Chirikof_shelf"/>
    <x v="0"/>
    <x v="3"/>
    <n v="12.4554070267715"/>
    <n v="0"/>
    <n v="0"/>
    <n v="0"/>
    <x v="0"/>
  </r>
  <r>
    <x v="0"/>
    <x v="1"/>
    <s v="Chirikof_shelf"/>
    <x v="0"/>
    <x v="1"/>
    <n v="6.0687177395388199"/>
    <n v="0"/>
    <n v="0"/>
    <n v="0"/>
    <x v="0"/>
  </r>
  <r>
    <x v="0"/>
    <x v="1"/>
    <s v="Chirikof_shelf"/>
    <x v="0"/>
    <x v="4"/>
    <n v="0.106844194309258"/>
    <n v="0"/>
    <n v="0"/>
    <n v="0"/>
    <x v="0"/>
  </r>
  <r>
    <x v="0"/>
    <x v="1"/>
    <s v="Chirikof_shelf"/>
    <x v="1"/>
    <x v="0"/>
    <n v="1.3897440472625601E-2"/>
    <n v="0"/>
    <n v="0"/>
    <n v="0"/>
    <x v="0"/>
  </r>
  <r>
    <x v="0"/>
    <x v="1"/>
    <s v="Chirikof_shelf"/>
    <x v="1"/>
    <x v="2"/>
    <n v="1.15770087572958E-2"/>
    <n v="0"/>
    <n v="0"/>
    <n v="0"/>
    <x v="0"/>
  </r>
  <r>
    <x v="0"/>
    <x v="1"/>
    <s v="Chirikof_shelf"/>
    <x v="1"/>
    <x v="3"/>
    <n v="5.6775151799996904"/>
    <n v="0"/>
    <n v="0"/>
    <n v="0"/>
    <x v="0"/>
  </r>
  <r>
    <x v="0"/>
    <x v="1"/>
    <s v="Chirikof_shelf"/>
    <x v="1"/>
    <x v="1"/>
    <n v="8.3851712248913799"/>
    <n v="0"/>
    <n v="0"/>
    <n v="0"/>
    <x v="0"/>
  </r>
  <r>
    <x v="0"/>
    <x v="1"/>
    <s v="Chirikof_shelf"/>
    <x v="1"/>
    <x v="4"/>
    <n v="0.34864123821828402"/>
    <n v="0"/>
    <n v="0"/>
    <n v="0"/>
    <x v="0"/>
  </r>
  <r>
    <x v="0"/>
    <x v="1"/>
    <s v="Chirikof_shelf"/>
    <x v="2"/>
    <x v="0"/>
    <n v="4.3548988374774002E-3"/>
    <n v="0"/>
    <n v="0"/>
    <n v="0"/>
    <x v="0"/>
  </r>
  <r>
    <x v="0"/>
    <x v="1"/>
    <s v="Chirikof_shelf"/>
    <x v="2"/>
    <x v="2"/>
    <n v="3.3489870973028198E-2"/>
    <n v="6"/>
    <n v="6"/>
    <n v="1"/>
    <x v="1"/>
  </r>
  <r>
    <x v="0"/>
    <x v="1"/>
    <s v="Chirikof_shelf"/>
    <x v="2"/>
    <x v="3"/>
    <n v="6.1667214646349899"/>
    <n v="96"/>
    <n v="94"/>
    <n v="1"/>
    <x v="1"/>
  </r>
  <r>
    <x v="0"/>
    <x v="1"/>
    <s v="Chirikof_shelf"/>
    <x v="2"/>
    <x v="1"/>
    <n v="5.97667186620642"/>
    <n v="51"/>
    <n v="51"/>
    <n v="1"/>
    <x v="1"/>
  </r>
  <r>
    <x v="0"/>
    <x v="1"/>
    <s v="Chirikof_shelf"/>
    <x v="2"/>
    <x v="4"/>
    <n v="4.4938313119785897E-2"/>
    <n v="1"/>
    <n v="1"/>
    <n v="1"/>
    <x v="0"/>
  </r>
  <r>
    <x v="0"/>
    <x v="1"/>
    <s v="Chirikof_shelf"/>
    <x v="3"/>
    <x v="0"/>
    <n v="3.1016128576159198E-3"/>
    <n v="0"/>
    <n v="0"/>
    <n v="0"/>
    <x v="0"/>
  </r>
  <r>
    <x v="0"/>
    <x v="1"/>
    <s v="Chirikof_shelf"/>
    <x v="3"/>
    <x v="2"/>
    <n v="5.0468798622774702E-2"/>
    <n v="0"/>
    <n v="0"/>
    <n v="0"/>
    <x v="0"/>
  </r>
  <r>
    <x v="0"/>
    <x v="1"/>
    <s v="Chirikof_shelf"/>
    <x v="3"/>
    <x v="3"/>
    <n v="4.4167720165320397"/>
    <n v="80"/>
    <n v="78"/>
    <n v="1"/>
    <x v="1"/>
  </r>
  <r>
    <x v="0"/>
    <x v="1"/>
    <s v="Chirikof_shelf"/>
    <x v="3"/>
    <x v="1"/>
    <n v="7.6319208278769404"/>
    <n v="119"/>
    <n v="115"/>
    <n v="1"/>
    <x v="1"/>
  </r>
  <r>
    <x v="0"/>
    <x v="1"/>
    <s v="Chirikof_shelf"/>
    <x v="3"/>
    <x v="4"/>
    <n v="0.180479392067907"/>
    <n v="0"/>
    <n v="0"/>
    <n v="0"/>
    <x v="0"/>
  </r>
  <r>
    <x v="0"/>
    <x v="1"/>
    <s v="Chirikof_shelf"/>
    <x v="4"/>
    <x v="0"/>
    <n v="2.0984260588623599E-2"/>
    <n v="1"/>
    <n v="1"/>
    <n v="1"/>
    <x v="0"/>
  </r>
  <r>
    <x v="0"/>
    <x v="1"/>
    <s v="Chirikof_shelf"/>
    <x v="4"/>
    <x v="2"/>
    <n v="0.14144751536323399"/>
    <n v="2"/>
    <n v="2"/>
    <n v="1"/>
    <x v="0"/>
  </r>
  <r>
    <x v="0"/>
    <x v="1"/>
    <s v="Chirikof_shelf"/>
    <x v="4"/>
    <x v="3"/>
    <n v="4.49421771978266"/>
    <n v="25"/>
    <n v="25"/>
    <n v="1"/>
    <x v="1"/>
  </r>
  <r>
    <x v="0"/>
    <x v="1"/>
    <s v="Chirikof_shelf"/>
    <x v="4"/>
    <x v="1"/>
    <n v="19.488889808698499"/>
    <n v="85"/>
    <n v="85"/>
    <n v="1"/>
    <x v="1"/>
  </r>
  <r>
    <x v="0"/>
    <x v="1"/>
    <s v="Chirikof_shelf"/>
    <x v="4"/>
    <x v="4"/>
    <n v="1.2375438955563001"/>
    <n v="2"/>
    <n v="2"/>
    <n v="1"/>
    <x v="0"/>
  </r>
  <r>
    <x v="0"/>
    <x v="1"/>
    <s v="Chirikof_shelf"/>
    <x v="5"/>
    <x v="0"/>
    <n v="2.1308692318956601E-2"/>
    <n v="7"/>
    <n v="7"/>
    <n v="1"/>
    <x v="1"/>
  </r>
  <r>
    <x v="0"/>
    <x v="1"/>
    <s v="Chirikof_shelf"/>
    <x v="5"/>
    <x v="2"/>
    <n v="4.3129630597620101E-2"/>
    <n v="3"/>
    <n v="3"/>
    <n v="1"/>
    <x v="0"/>
  </r>
  <r>
    <x v="0"/>
    <x v="1"/>
    <s v="Chirikof_shelf"/>
    <x v="5"/>
    <x v="3"/>
    <n v="3.33163198375208"/>
    <n v="22"/>
    <n v="22"/>
    <n v="1"/>
    <x v="1"/>
  </r>
  <r>
    <x v="0"/>
    <x v="1"/>
    <s v="Chirikof_shelf"/>
    <x v="5"/>
    <x v="1"/>
    <n v="8.6969971449037295"/>
    <n v="33"/>
    <n v="33"/>
    <n v="1"/>
    <x v="1"/>
  </r>
  <r>
    <x v="0"/>
    <x v="1"/>
    <s v="Chirikof_shelf"/>
    <x v="5"/>
    <x v="4"/>
    <n v="4.95460347031976E-2"/>
    <n v="1"/>
    <n v="1"/>
    <n v="1"/>
    <x v="0"/>
  </r>
  <r>
    <x v="0"/>
    <x v="1"/>
    <s v="Chirikof_shelf"/>
    <x v="16"/>
    <x v="0"/>
    <n v="7.2233543900483893E-2"/>
    <n v="0"/>
    <n v="0"/>
    <n v="0"/>
    <x v="0"/>
  </r>
  <r>
    <x v="0"/>
    <x v="1"/>
    <s v="Chirikof_shelf"/>
    <x v="16"/>
    <x v="2"/>
    <n v="0.244701656848379"/>
    <n v="17"/>
    <n v="15"/>
    <n v="1"/>
    <x v="1"/>
  </r>
  <r>
    <x v="0"/>
    <x v="1"/>
    <s v="Chirikof_shelf"/>
    <x v="16"/>
    <x v="3"/>
    <n v="3.3252174664399701"/>
    <n v="54"/>
    <n v="53"/>
    <n v="1"/>
    <x v="1"/>
  </r>
  <r>
    <x v="0"/>
    <x v="1"/>
    <s v="Chirikof_shelf"/>
    <x v="16"/>
    <x v="1"/>
    <n v="5.7049489964510203"/>
    <n v="67"/>
    <n v="58"/>
    <n v="1"/>
    <x v="1"/>
  </r>
  <r>
    <x v="0"/>
    <x v="1"/>
    <s v="Chirikof_shelf"/>
    <x v="16"/>
    <x v="4"/>
    <n v="0.16694853815189201"/>
    <n v="1"/>
    <n v="1"/>
    <n v="1"/>
    <x v="0"/>
  </r>
  <r>
    <x v="0"/>
    <x v="1"/>
    <s v="Chirikof_shelf"/>
    <x v="6"/>
    <x v="0"/>
    <n v="2.3732298455170098E-2"/>
    <n v="11"/>
    <n v="10"/>
    <n v="1"/>
    <x v="1"/>
  </r>
  <r>
    <x v="0"/>
    <x v="1"/>
    <s v="Chirikof_shelf"/>
    <x v="6"/>
    <x v="2"/>
    <n v="6.6354132343767996E-2"/>
    <n v="20"/>
    <n v="17"/>
    <n v="1"/>
    <x v="1"/>
  </r>
  <r>
    <x v="0"/>
    <x v="1"/>
    <s v="Chirikof_shelf"/>
    <x v="6"/>
    <x v="3"/>
    <n v="7.6723307243380701"/>
    <n v="49"/>
    <n v="48"/>
    <n v="1"/>
    <x v="1"/>
  </r>
  <r>
    <x v="0"/>
    <x v="1"/>
    <s v="Chirikof_shelf"/>
    <x v="6"/>
    <x v="1"/>
    <n v="9.0598687052733897"/>
    <n v="20"/>
    <n v="20"/>
    <n v="1"/>
    <x v="1"/>
  </r>
  <r>
    <x v="0"/>
    <x v="1"/>
    <s v="Chirikof_shelf"/>
    <x v="6"/>
    <x v="4"/>
    <n v="0.282902471609843"/>
    <n v="0"/>
    <n v="0"/>
    <n v="0"/>
    <x v="0"/>
  </r>
  <r>
    <x v="0"/>
    <x v="1"/>
    <s v="Chirikof_shelf"/>
    <x v="7"/>
    <x v="0"/>
    <n v="7.2172252901727199E-2"/>
    <n v="0"/>
    <n v="0"/>
    <n v="0"/>
    <x v="0"/>
  </r>
  <r>
    <x v="0"/>
    <x v="1"/>
    <s v="Chirikof_shelf"/>
    <x v="7"/>
    <x v="2"/>
    <n v="0.20823308365190599"/>
    <n v="0"/>
    <n v="0"/>
    <n v="0"/>
    <x v="0"/>
  </r>
  <r>
    <x v="0"/>
    <x v="1"/>
    <s v="Chirikof_shelf"/>
    <x v="7"/>
    <x v="3"/>
    <n v="7.56681602863494"/>
    <n v="18"/>
    <n v="18"/>
    <n v="1"/>
    <x v="1"/>
  </r>
  <r>
    <x v="0"/>
    <x v="1"/>
    <s v="Chirikof_shelf"/>
    <x v="7"/>
    <x v="1"/>
    <n v="9.2371407781623596"/>
    <n v="21"/>
    <n v="21"/>
    <n v="1"/>
    <x v="1"/>
  </r>
  <r>
    <x v="0"/>
    <x v="1"/>
    <s v="Chirikof_shelf"/>
    <x v="7"/>
    <x v="4"/>
    <n v="8.6528992901299298E-2"/>
    <n v="1"/>
    <n v="1"/>
    <n v="1"/>
    <x v="0"/>
  </r>
  <r>
    <x v="0"/>
    <x v="1"/>
    <s v="Chirikof_shelf"/>
    <x v="8"/>
    <x v="0"/>
    <n v="4.4216457878017403E-2"/>
    <n v="11"/>
    <n v="10"/>
    <n v="1"/>
    <x v="1"/>
  </r>
  <r>
    <x v="0"/>
    <x v="1"/>
    <s v="Chirikof_shelf"/>
    <x v="8"/>
    <x v="2"/>
    <n v="0.22738722311304799"/>
    <n v="26"/>
    <n v="25"/>
    <n v="1"/>
    <x v="1"/>
  </r>
  <r>
    <x v="0"/>
    <x v="1"/>
    <s v="Chirikof_shelf"/>
    <x v="8"/>
    <x v="3"/>
    <n v="2.7241660673232202"/>
    <n v="81"/>
    <n v="80"/>
    <n v="1"/>
    <x v="1"/>
  </r>
  <r>
    <x v="0"/>
    <x v="1"/>
    <s v="Chirikof_shelf"/>
    <x v="8"/>
    <x v="1"/>
    <n v="3.5789455907966401"/>
    <n v="45"/>
    <n v="44"/>
    <n v="1"/>
    <x v="1"/>
  </r>
  <r>
    <x v="0"/>
    <x v="1"/>
    <s v="Chirikof_shelf"/>
    <x v="8"/>
    <x v="4"/>
    <n v="6.9699087071702595E-2"/>
    <n v="0"/>
    <n v="0"/>
    <n v="0"/>
    <x v="0"/>
  </r>
  <r>
    <x v="0"/>
    <x v="1"/>
    <s v="Chirikof_shelf"/>
    <x v="9"/>
    <x v="0"/>
    <n v="4.1155515408143604"/>
    <n v="16"/>
    <n v="14"/>
    <n v="1"/>
    <x v="1"/>
  </r>
  <r>
    <x v="0"/>
    <x v="1"/>
    <s v="Chirikof_shelf"/>
    <x v="9"/>
    <x v="2"/>
    <n v="0.16708463484743899"/>
    <n v="15"/>
    <n v="14"/>
    <n v="1"/>
    <x v="1"/>
  </r>
  <r>
    <x v="0"/>
    <x v="1"/>
    <s v="Chirikof_shelf"/>
    <x v="9"/>
    <x v="3"/>
    <n v="17.518750226876602"/>
    <n v="111"/>
    <n v="111"/>
    <n v="1"/>
    <x v="1"/>
  </r>
  <r>
    <x v="0"/>
    <x v="1"/>
    <s v="Chirikof_shelf"/>
    <x v="9"/>
    <x v="1"/>
    <n v="12.866208013330199"/>
    <n v="58"/>
    <n v="58"/>
    <n v="1"/>
    <x v="1"/>
  </r>
  <r>
    <x v="0"/>
    <x v="1"/>
    <s v="Chirikof_shelf"/>
    <x v="9"/>
    <x v="4"/>
    <n v="0.176175382701106"/>
    <n v="0"/>
    <n v="0"/>
    <n v="0"/>
    <x v="0"/>
  </r>
  <r>
    <x v="0"/>
    <x v="1"/>
    <s v="Chirikof_shelf"/>
    <x v="10"/>
    <x v="0"/>
    <n v="7.5661899293254101E-3"/>
    <n v="3"/>
    <n v="3"/>
    <n v="1"/>
    <x v="0"/>
  </r>
  <r>
    <x v="0"/>
    <x v="1"/>
    <s v="Chirikof_shelf"/>
    <x v="10"/>
    <x v="2"/>
    <n v="0.25223871326485697"/>
    <n v="5"/>
    <n v="5"/>
    <n v="1"/>
    <x v="1"/>
  </r>
  <r>
    <x v="0"/>
    <x v="1"/>
    <s v="Chirikof_shelf"/>
    <x v="10"/>
    <x v="3"/>
    <n v="32.893571360697102"/>
    <n v="124"/>
    <n v="123"/>
    <n v="1"/>
    <x v="1"/>
  </r>
  <r>
    <x v="0"/>
    <x v="1"/>
    <s v="Chirikof_shelf"/>
    <x v="10"/>
    <x v="1"/>
    <n v="11.7378207874878"/>
    <n v="60"/>
    <n v="60"/>
    <n v="1"/>
    <x v="1"/>
  </r>
  <r>
    <x v="0"/>
    <x v="1"/>
    <s v="Chirikof_shelf"/>
    <x v="10"/>
    <x v="4"/>
    <n v="0.104837842260846"/>
    <n v="1"/>
    <n v="1"/>
    <n v="1"/>
    <x v="0"/>
  </r>
  <r>
    <x v="0"/>
    <x v="1"/>
    <s v="Chirikof_shelf"/>
    <x v="11"/>
    <x v="0"/>
    <n v="0.20316635160950999"/>
    <n v="13"/>
    <n v="13"/>
    <n v="1"/>
    <x v="1"/>
  </r>
  <r>
    <x v="0"/>
    <x v="1"/>
    <s v="Chirikof_shelf"/>
    <x v="11"/>
    <x v="2"/>
    <n v="8.9228035853455095E-2"/>
    <n v="10"/>
    <n v="10"/>
    <n v="1"/>
    <x v="1"/>
  </r>
  <r>
    <x v="0"/>
    <x v="1"/>
    <s v="Chirikof_shelf"/>
    <x v="11"/>
    <x v="3"/>
    <n v="6.6219843910833296"/>
    <n v="91"/>
    <n v="90"/>
    <n v="1"/>
    <x v="1"/>
  </r>
  <r>
    <x v="0"/>
    <x v="1"/>
    <s v="Chirikof_shelf"/>
    <x v="11"/>
    <x v="1"/>
    <n v="9.1974637099841008"/>
    <n v="75"/>
    <n v="74"/>
    <n v="1"/>
    <x v="1"/>
  </r>
  <r>
    <x v="0"/>
    <x v="1"/>
    <s v="Chirikof_shelf"/>
    <x v="11"/>
    <x v="4"/>
    <n v="2.15016944677183E-2"/>
    <n v="0"/>
    <n v="0"/>
    <n v="0"/>
    <x v="0"/>
  </r>
  <r>
    <x v="0"/>
    <x v="1"/>
    <s v="Chirikof_shelf"/>
    <x v="12"/>
    <x v="0"/>
    <n v="1.3065280844491199E-2"/>
    <n v="2"/>
    <n v="2"/>
    <n v="1"/>
    <x v="0"/>
  </r>
  <r>
    <x v="0"/>
    <x v="1"/>
    <s v="Chirikof_shelf"/>
    <x v="12"/>
    <x v="2"/>
    <n v="7.0162628628707896E-2"/>
    <n v="8"/>
    <n v="8"/>
    <n v="1"/>
    <x v="1"/>
  </r>
  <r>
    <x v="0"/>
    <x v="1"/>
    <s v="Chirikof_shelf"/>
    <x v="12"/>
    <x v="3"/>
    <n v="7.1680445731673998"/>
    <n v="105"/>
    <n v="103"/>
    <n v="1"/>
    <x v="1"/>
  </r>
  <r>
    <x v="0"/>
    <x v="1"/>
    <s v="Chirikof_shelf"/>
    <x v="12"/>
    <x v="1"/>
    <n v="2.0622179517485599"/>
    <n v="48"/>
    <n v="47"/>
    <n v="1"/>
    <x v="1"/>
  </r>
  <r>
    <x v="0"/>
    <x v="1"/>
    <s v="Chirikof_shelf"/>
    <x v="12"/>
    <x v="4"/>
    <n v="0.30250633306402802"/>
    <n v="1"/>
    <n v="1"/>
    <n v="1"/>
    <x v="0"/>
  </r>
  <r>
    <x v="0"/>
    <x v="1"/>
    <s v="Chirikof_shelf"/>
    <x v="13"/>
    <x v="0"/>
    <n v="0"/>
    <n v="0"/>
    <n v="0"/>
    <n v="0"/>
    <x v="0"/>
  </r>
  <r>
    <x v="0"/>
    <x v="1"/>
    <s v="Chirikof_shelf"/>
    <x v="13"/>
    <x v="2"/>
    <n v="8.1199838163090704E-2"/>
    <n v="9"/>
    <n v="8"/>
    <n v="1"/>
    <x v="1"/>
  </r>
  <r>
    <x v="0"/>
    <x v="1"/>
    <s v="Chirikof_shelf"/>
    <x v="13"/>
    <x v="3"/>
    <n v="1.7985789453884899"/>
    <n v="48"/>
    <n v="47"/>
    <n v="1"/>
    <x v="1"/>
  </r>
  <r>
    <x v="0"/>
    <x v="1"/>
    <s v="Chirikof_shelf"/>
    <x v="13"/>
    <x v="1"/>
    <n v="1.3630245434866"/>
    <n v="33"/>
    <n v="32"/>
    <n v="1"/>
    <x v="1"/>
  </r>
  <r>
    <x v="0"/>
    <x v="1"/>
    <s v="Chirikof_shelf"/>
    <x v="13"/>
    <x v="4"/>
    <n v="0.17463785953997399"/>
    <n v="1"/>
    <n v="1"/>
    <n v="1"/>
    <x v="0"/>
  </r>
  <r>
    <x v="0"/>
    <x v="1"/>
    <s v="Chirikof_shelf"/>
    <x v="14"/>
    <x v="0"/>
    <n v="2.4741282106131399E-2"/>
    <n v="0"/>
    <n v="0"/>
    <n v="0"/>
    <x v="0"/>
  </r>
  <r>
    <x v="0"/>
    <x v="1"/>
    <s v="Chirikof_shelf"/>
    <x v="14"/>
    <x v="2"/>
    <n v="0.286888906607011"/>
    <n v="24"/>
    <n v="24"/>
    <n v="1"/>
    <x v="1"/>
  </r>
  <r>
    <x v="0"/>
    <x v="1"/>
    <s v="Chirikof_shelf"/>
    <x v="14"/>
    <x v="3"/>
    <n v="0.81365816467608199"/>
    <n v="80"/>
    <n v="79"/>
    <n v="1"/>
    <x v="1"/>
  </r>
  <r>
    <x v="0"/>
    <x v="1"/>
    <s v="Chirikof_shelf"/>
    <x v="14"/>
    <x v="1"/>
    <n v="1.5395515023884401"/>
    <n v="55"/>
    <n v="54"/>
    <n v="1"/>
    <x v="1"/>
  </r>
  <r>
    <x v="0"/>
    <x v="1"/>
    <s v="Chirikof_shelf"/>
    <x v="14"/>
    <x v="4"/>
    <n v="8.0159050485462194E-2"/>
    <n v="0"/>
    <n v="0"/>
    <n v="0"/>
    <x v="0"/>
  </r>
  <r>
    <x v="0"/>
    <x v="1"/>
    <s v="Chirikof_shelf"/>
    <x v="15"/>
    <x v="0"/>
    <n v="7.25945796669057E-3"/>
    <n v="1"/>
    <n v="1"/>
    <n v="1"/>
    <x v="0"/>
  </r>
  <r>
    <x v="0"/>
    <x v="1"/>
    <s v="Chirikof_shelf"/>
    <x v="15"/>
    <x v="2"/>
    <n v="0.105330284889322"/>
    <n v="6"/>
    <n v="6"/>
    <n v="1"/>
    <x v="1"/>
  </r>
  <r>
    <x v="0"/>
    <x v="1"/>
    <s v="Chirikof_shelf"/>
    <x v="15"/>
    <x v="3"/>
    <n v="1.6709043457059201"/>
    <n v="62"/>
    <n v="62"/>
    <n v="1"/>
    <x v="1"/>
  </r>
  <r>
    <x v="0"/>
    <x v="1"/>
    <s v="Chirikof_shelf"/>
    <x v="15"/>
    <x v="1"/>
    <n v="2.6482370371828101"/>
    <n v="46"/>
    <n v="45"/>
    <n v="1"/>
    <x v="1"/>
  </r>
  <r>
    <x v="0"/>
    <x v="1"/>
    <s v="Chirikof_shelf"/>
    <x v="15"/>
    <x v="4"/>
    <n v="0.22324935608938201"/>
    <n v="1"/>
    <n v="1"/>
    <n v="1"/>
    <x v="0"/>
  </r>
  <r>
    <x v="0"/>
    <x v="1"/>
    <s v="Chirikof_slope"/>
    <x v="0"/>
    <x v="0"/>
    <n v="0"/>
    <n v="0"/>
    <n v="0"/>
    <n v="0"/>
    <x v="0"/>
  </r>
  <r>
    <x v="0"/>
    <x v="1"/>
    <s v="Chirikof_slope"/>
    <x v="0"/>
    <x v="3"/>
    <n v="1.0436812991779301"/>
    <n v="0"/>
    <n v="0"/>
    <n v="0"/>
    <x v="0"/>
  </r>
  <r>
    <x v="0"/>
    <x v="1"/>
    <s v="Chirikof_slope"/>
    <x v="0"/>
    <x v="1"/>
    <n v="0.84821213799811201"/>
    <n v="0"/>
    <n v="0"/>
    <n v="0"/>
    <x v="0"/>
  </r>
  <r>
    <x v="0"/>
    <x v="1"/>
    <s v="Chirikof_slope"/>
    <x v="0"/>
    <x v="4"/>
    <n v="9.5636805443657796E-3"/>
    <n v="0"/>
    <n v="0"/>
    <n v="0"/>
    <x v="0"/>
  </r>
  <r>
    <x v="0"/>
    <x v="1"/>
    <s v="Chirikof_slope"/>
    <x v="1"/>
    <x v="0"/>
    <n v="0"/>
    <n v="0"/>
    <n v="0"/>
    <n v="0"/>
    <x v="0"/>
  </r>
  <r>
    <x v="0"/>
    <x v="1"/>
    <s v="Chirikof_slope"/>
    <x v="2"/>
    <x v="0"/>
    <n v="0"/>
    <n v="0"/>
    <n v="0"/>
    <n v="0"/>
    <x v="0"/>
  </r>
  <r>
    <x v="0"/>
    <x v="1"/>
    <s v="Chirikof_slope"/>
    <x v="2"/>
    <x v="3"/>
    <n v="0.119964219614938"/>
    <n v="0"/>
    <n v="0"/>
    <n v="0"/>
    <x v="0"/>
  </r>
  <r>
    <x v="0"/>
    <x v="1"/>
    <s v="Chirikof_slope"/>
    <x v="2"/>
    <x v="1"/>
    <n v="0.27831399093901499"/>
    <n v="0"/>
    <n v="0"/>
    <n v="0"/>
    <x v="0"/>
  </r>
  <r>
    <x v="0"/>
    <x v="1"/>
    <s v="Chirikof_slope"/>
    <x v="3"/>
    <x v="0"/>
    <n v="0"/>
    <n v="0"/>
    <n v="0"/>
    <n v="0"/>
    <x v="0"/>
  </r>
  <r>
    <x v="0"/>
    <x v="1"/>
    <s v="Chirikof_slope"/>
    <x v="3"/>
    <x v="3"/>
    <n v="3.7247529925822198E-2"/>
    <n v="0"/>
    <n v="0"/>
    <n v="0"/>
    <x v="0"/>
  </r>
  <r>
    <x v="0"/>
    <x v="1"/>
    <s v="Chirikof_slope"/>
    <x v="3"/>
    <x v="1"/>
    <n v="6.2229669234030699E-2"/>
    <n v="0"/>
    <n v="0"/>
    <n v="0"/>
    <x v="0"/>
  </r>
  <r>
    <x v="0"/>
    <x v="1"/>
    <s v="Chirikof_slope"/>
    <x v="3"/>
    <x v="4"/>
    <n v="8.7488353914490901E-3"/>
    <n v="0"/>
    <n v="0"/>
    <n v="0"/>
    <x v="0"/>
  </r>
  <r>
    <x v="0"/>
    <x v="1"/>
    <s v="Chirikof_slope"/>
    <x v="4"/>
    <x v="0"/>
    <n v="0"/>
    <n v="0"/>
    <n v="0"/>
    <n v="0"/>
    <x v="0"/>
  </r>
  <r>
    <x v="0"/>
    <x v="1"/>
    <s v="Chirikof_slope"/>
    <x v="4"/>
    <x v="3"/>
    <n v="4.2529691760222497E-2"/>
    <n v="0"/>
    <n v="0"/>
    <n v="0"/>
    <x v="0"/>
  </r>
  <r>
    <x v="0"/>
    <x v="1"/>
    <s v="Chirikof_slope"/>
    <x v="4"/>
    <x v="1"/>
    <n v="0.30728843079269502"/>
    <n v="0"/>
    <n v="0"/>
    <n v="0"/>
    <x v="0"/>
  </r>
  <r>
    <x v="0"/>
    <x v="1"/>
    <s v="Chirikof_slope"/>
    <x v="5"/>
    <x v="0"/>
    <n v="0"/>
    <n v="0"/>
    <n v="0"/>
    <n v="0"/>
    <x v="0"/>
  </r>
  <r>
    <x v="0"/>
    <x v="1"/>
    <s v="Chirikof_slope"/>
    <x v="5"/>
    <x v="1"/>
    <n v="1.7238799200111201E-2"/>
    <n v="0"/>
    <n v="0"/>
    <n v="0"/>
    <x v="0"/>
  </r>
  <r>
    <x v="0"/>
    <x v="1"/>
    <s v="Chirikof_slope"/>
    <x v="16"/>
    <x v="0"/>
    <n v="0"/>
    <n v="0"/>
    <n v="0"/>
    <n v="0"/>
    <x v="0"/>
  </r>
  <r>
    <x v="0"/>
    <x v="1"/>
    <s v="Chirikof_slope"/>
    <x v="16"/>
    <x v="3"/>
    <n v="1.3254073539232801E-2"/>
    <n v="0"/>
    <n v="0"/>
    <n v="0"/>
    <x v="0"/>
  </r>
  <r>
    <x v="0"/>
    <x v="1"/>
    <s v="Chirikof_slope"/>
    <x v="16"/>
    <x v="1"/>
    <n v="3.18576687804571E-2"/>
    <n v="0"/>
    <n v="0"/>
    <n v="0"/>
    <x v="0"/>
  </r>
  <r>
    <x v="0"/>
    <x v="1"/>
    <s v="Chirikof_slope"/>
    <x v="6"/>
    <x v="0"/>
    <n v="0"/>
    <n v="0"/>
    <n v="0"/>
    <n v="0"/>
    <x v="0"/>
  </r>
  <r>
    <x v="0"/>
    <x v="1"/>
    <s v="Chirikof_slope"/>
    <x v="6"/>
    <x v="3"/>
    <n v="1.8427562193321499E-2"/>
    <n v="0"/>
    <n v="0"/>
    <n v="0"/>
    <x v="0"/>
  </r>
  <r>
    <x v="0"/>
    <x v="1"/>
    <s v="Chirikof_slope"/>
    <x v="6"/>
    <x v="1"/>
    <n v="7.4204458676455599E-3"/>
    <n v="0"/>
    <n v="0"/>
    <n v="0"/>
    <x v="0"/>
  </r>
  <r>
    <x v="0"/>
    <x v="1"/>
    <s v="Chirikof_slope"/>
    <x v="7"/>
    <x v="0"/>
    <n v="0"/>
    <n v="0"/>
    <n v="0"/>
    <n v="0"/>
    <x v="0"/>
  </r>
  <r>
    <x v="0"/>
    <x v="1"/>
    <s v="Chirikof_slope"/>
    <x v="7"/>
    <x v="3"/>
    <n v="6.4248764528579805E-2"/>
    <n v="0"/>
    <n v="0"/>
    <n v="0"/>
    <x v="0"/>
  </r>
  <r>
    <x v="0"/>
    <x v="1"/>
    <s v="Chirikof_slope"/>
    <x v="7"/>
    <x v="1"/>
    <n v="5.0880821307333603E-2"/>
    <n v="0"/>
    <n v="0"/>
    <n v="0"/>
    <x v="0"/>
  </r>
  <r>
    <x v="0"/>
    <x v="1"/>
    <s v="Chirikof_slope"/>
    <x v="8"/>
    <x v="0"/>
    <n v="0"/>
    <n v="0"/>
    <n v="0"/>
    <n v="0"/>
    <x v="0"/>
  </r>
  <r>
    <x v="0"/>
    <x v="1"/>
    <s v="Chirikof_slope"/>
    <x v="8"/>
    <x v="3"/>
    <n v="0.23449110808132301"/>
    <n v="7"/>
    <n v="7"/>
    <n v="1"/>
    <x v="1"/>
  </r>
  <r>
    <x v="0"/>
    <x v="1"/>
    <s v="Chirikof_slope"/>
    <x v="8"/>
    <x v="1"/>
    <n v="4.3798329406922097E-2"/>
    <n v="2"/>
    <n v="2"/>
    <n v="1"/>
    <x v="0"/>
  </r>
  <r>
    <x v="0"/>
    <x v="1"/>
    <s v="Chirikof_slope"/>
    <x v="9"/>
    <x v="0"/>
    <n v="0"/>
    <n v="0"/>
    <n v="0"/>
    <n v="0"/>
    <x v="0"/>
  </r>
  <r>
    <x v="0"/>
    <x v="1"/>
    <s v="Chirikof_slope"/>
    <x v="9"/>
    <x v="3"/>
    <n v="5.5371735977897102E-2"/>
    <n v="7"/>
    <n v="7"/>
    <n v="1"/>
    <x v="1"/>
  </r>
  <r>
    <x v="0"/>
    <x v="1"/>
    <s v="Chirikof_slope"/>
    <x v="10"/>
    <x v="0"/>
    <n v="0"/>
    <n v="0"/>
    <n v="0"/>
    <n v="0"/>
    <x v="0"/>
  </r>
  <r>
    <x v="0"/>
    <x v="1"/>
    <s v="Chirikof_slope"/>
    <x v="10"/>
    <x v="3"/>
    <n v="1.1106567144068699E-2"/>
    <n v="2"/>
    <n v="1"/>
    <n v="1"/>
    <x v="0"/>
  </r>
  <r>
    <x v="0"/>
    <x v="1"/>
    <s v="Chirikof_slope"/>
    <x v="10"/>
    <x v="1"/>
    <n v="1.3953685736005699E-2"/>
    <n v="2"/>
    <n v="2"/>
    <n v="1"/>
    <x v="0"/>
  </r>
  <r>
    <x v="0"/>
    <x v="1"/>
    <s v="Chirikof_slope"/>
    <x v="11"/>
    <x v="0"/>
    <n v="0"/>
    <n v="0"/>
    <n v="0"/>
    <n v="0"/>
    <x v="0"/>
  </r>
  <r>
    <x v="0"/>
    <x v="1"/>
    <s v="Chirikof_slope"/>
    <x v="11"/>
    <x v="3"/>
    <n v="6.8002191597960398E-3"/>
    <n v="1"/>
    <n v="1"/>
    <n v="1"/>
    <x v="0"/>
  </r>
  <r>
    <x v="0"/>
    <x v="1"/>
    <s v="Chirikof_slope"/>
    <x v="12"/>
    <x v="0"/>
    <n v="0"/>
    <n v="0"/>
    <n v="0"/>
    <n v="0"/>
    <x v="0"/>
  </r>
  <r>
    <x v="0"/>
    <x v="1"/>
    <s v="Chirikof_slope"/>
    <x v="12"/>
    <x v="3"/>
    <n v="0.119073513799499"/>
    <n v="4"/>
    <n v="4"/>
    <n v="1"/>
    <x v="0"/>
  </r>
  <r>
    <x v="0"/>
    <x v="1"/>
    <s v="Chirikof_slope"/>
    <x v="12"/>
    <x v="1"/>
    <n v="2.24406653705049E-2"/>
    <n v="0"/>
    <n v="0"/>
    <n v="0"/>
    <x v="0"/>
  </r>
  <r>
    <x v="0"/>
    <x v="1"/>
    <s v="Chirikof_slope"/>
    <x v="13"/>
    <x v="0"/>
    <n v="0"/>
    <n v="0"/>
    <n v="0"/>
    <n v="0"/>
    <x v="0"/>
  </r>
  <r>
    <x v="0"/>
    <x v="1"/>
    <s v="Chirikof_slope"/>
    <x v="13"/>
    <x v="1"/>
    <n v="6.8793821074732498E-3"/>
    <n v="1"/>
    <n v="1"/>
    <n v="1"/>
    <x v="0"/>
  </r>
  <r>
    <x v="0"/>
    <x v="1"/>
    <s v="Chirikof_slope"/>
    <x v="14"/>
    <x v="0"/>
    <n v="0"/>
    <n v="0"/>
    <n v="0"/>
    <n v="0"/>
    <x v="0"/>
  </r>
  <r>
    <x v="0"/>
    <x v="1"/>
    <s v="Chirikof_slope"/>
    <x v="15"/>
    <x v="0"/>
    <n v="0"/>
    <n v="0"/>
    <n v="0"/>
    <n v="0"/>
    <x v="0"/>
  </r>
  <r>
    <x v="0"/>
    <x v="1"/>
    <s v="Chirikof_slope"/>
    <x v="15"/>
    <x v="3"/>
    <n v="1.9154445110735701E-2"/>
    <n v="2"/>
    <n v="2"/>
    <n v="1"/>
    <x v="0"/>
  </r>
  <r>
    <x v="0"/>
    <x v="1"/>
    <s v="Kodiak_gully"/>
    <x v="0"/>
    <x v="0"/>
    <n v="0"/>
    <n v="0"/>
    <n v="0"/>
    <n v="0"/>
    <x v="0"/>
  </r>
  <r>
    <x v="0"/>
    <x v="1"/>
    <s v="Kodiak_gully"/>
    <x v="0"/>
    <x v="3"/>
    <n v="6.5798408152613099"/>
    <n v="0"/>
    <n v="0"/>
    <n v="0"/>
    <x v="0"/>
  </r>
  <r>
    <x v="0"/>
    <x v="1"/>
    <s v="Kodiak_gully"/>
    <x v="0"/>
    <x v="1"/>
    <n v="3.7560529698912801"/>
    <n v="0"/>
    <n v="0"/>
    <n v="0"/>
    <x v="0"/>
  </r>
  <r>
    <x v="0"/>
    <x v="1"/>
    <s v="Kodiak_gully"/>
    <x v="0"/>
    <x v="4"/>
    <n v="7.6258666473045494E-2"/>
    <n v="0"/>
    <n v="0"/>
    <n v="0"/>
    <x v="0"/>
  </r>
  <r>
    <x v="0"/>
    <x v="1"/>
    <s v="Kodiak_gully"/>
    <x v="1"/>
    <x v="0"/>
    <n v="0"/>
    <n v="0"/>
    <n v="0"/>
    <n v="0"/>
    <x v="0"/>
  </r>
  <r>
    <x v="0"/>
    <x v="1"/>
    <s v="Kodiak_gully"/>
    <x v="1"/>
    <x v="2"/>
    <n v="1.4548572040651701E-3"/>
    <n v="0"/>
    <n v="0"/>
    <n v="0"/>
    <x v="0"/>
  </r>
  <r>
    <x v="0"/>
    <x v="1"/>
    <s v="Kodiak_gully"/>
    <x v="1"/>
    <x v="3"/>
    <n v="2.5925561419585601"/>
    <n v="0"/>
    <n v="0"/>
    <n v="0"/>
    <x v="0"/>
  </r>
  <r>
    <x v="0"/>
    <x v="1"/>
    <s v="Kodiak_gully"/>
    <x v="1"/>
    <x v="1"/>
    <n v="1.8248122142923799"/>
    <n v="0"/>
    <n v="0"/>
    <n v="0"/>
    <x v="0"/>
  </r>
  <r>
    <x v="0"/>
    <x v="1"/>
    <s v="Kodiak_gully"/>
    <x v="1"/>
    <x v="4"/>
    <n v="8.2182471903382098E-2"/>
    <n v="0"/>
    <n v="0"/>
    <n v="0"/>
    <x v="0"/>
  </r>
  <r>
    <x v="0"/>
    <x v="1"/>
    <s v="Kodiak_gully"/>
    <x v="2"/>
    <x v="0"/>
    <n v="0"/>
    <n v="0"/>
    <n v="0"/>
    <n v="0"/>
    <x v="0"/>
  </r>
  <r>
    <x v="0"/>
    <x v="1"/>
    <s v="Kodiak_gully"/>
    <x v="2"/>
    <x v="2"/>
    <n v="1.5281307379050801E-3"/>
    <n v="0"/>
    <n v="0"/>
    <n v="0"/>
    <x v="0"/>
  </r>
  <r>
    <x v="0"/>
    <x v="1"/>
    <s v="Kodiak_gully"/>
    <x v="2"/>
    <x v="3"/>
    <n v="1.55058456160614"/>
    <n v="29"/>
    <n v="29"/>
    <n v="1"/>
    <x v="1"/>
  </r>
  <r>
    <x v="0"/>
    <x v="1"/>
    <s v="Kodiak_gully"/>
    <x v="2"/>
    <x v="1"/>
    <n v="1.9793418589190599"/>
    <n v="31"/>
    <n v="31"/>
    <n v="1"/>
    <x v="1"/>
  </r>
  <r>
    <x v="0"/>
    <x v="1"/>
    <s v="Kodiak_gully"/>
    <x v="3"/>
    <x v="0"/>
    <n v="0"/>
    <n v="0"/>
    <n v="0"/>
    <n v="0"/>
    <x v="0"/>
  </r>
  <r>
    <x v="0"/>
    <x v="1"/>
    <s v="Kodiak_gully"/>
    <x v="3"/>
    <x v="2"/>
    <n v="1.4924733983727701E-2"/>
    <n v="3"/>
    <n v="1"/>
    <n v="1"/>
    <x v="0"/>
  </r>
  <r>
    <x v="0"/>
    <x v="1"/>
    <s v="Kodiak_gully"/>
    <x v="3"/>
    <x v="3"/>
    <n v="1.6600964211413001"/>
    <n v="42"/>
    <n v="38"/>
    <n v="1"/>
    <x v="1"/>
  </r>
  <r>
    <x v="0"/>
    <x v="1"/>
    <s v="Kodiak_gully"/>
    <x v="3"/>
    <x v="1"/>
    <n v="1.71499748124857"/>
    <n v="27"/>
    <n v="27"/>
    <n v="1"/>
    <x v="1"/>
  </r>
  <r>
    <x v="0"/>
    <x v="1"/>
    <s v="Kodiak_gully"/>
    <x v="3"/>
    <x v="4"/>
    <n v="1.0019610131218401E-2"/>
    <n v="0"/>
    <n v="0"/>
    <n v="0"/>
    <x v="0"/>
  </r>
  <r>
    <x v="0"/>
    <x v="1"/>
    <s v="Kodiak_gully"/>
    <x v="4"/>
    <x v="0"/>
    <n v="0"/>
    <n v="0"/>
    <n v="0"/>
    <n v="0"/>
    <x v="0"/>
  </r>
  <r>
    <x v="0"/>
    <x v="1"/>
    <s v="Kodiak_gully"/>
    <x v="4"/>
    <x v="2"/>
    <n v="5.4629306776862296E-3"/>
    <n v="0"/>
    <n v="0"/>
    <n v="0"/>
    <x v="0"/>
  </r>
  <r>
    <x v="0"/>
    <x v="1"/>
    <s v="Kodiak_gully"/>
    <x v="4"/>
    <x v="3"/>
    <n v="2.0646461990185201"/>
    <n v="15"/>
    <n v="15"/>
    <n v="1"/>
    <x v="1"/>
  </r>
  <r>
    <x v="0"/>
    <x v="1"/>
    <s v="Kodiak_gully"/>
    <x v="4"/>
    <x v="1"/>
    <n v="3.4628575680785199"/>
    <n v="9"/>
    <n v="9"/>
    <n v="1"/>
    <x v="1"/>
  </r>
  <r>
    <x v="0"/>
    <x v="1"/>
    <s v="Kodiak_gully"/>
    <x v="4"/>
    <x v="4"/>
    <n v="2.3034689366717799E-2"/>
    <n v="0"/>
    <n v="0"/>
    <n v="0"/>
    <x v="0"/>
  </r>
  <r>
    <x v="0"/>
    <x v="1"/>
    <s v="Kodiak_gully"/>
    <x v="5"/>
    <x v="0"/>
    <n v="0"/>
    <n v="0"/>
    <n v="0"/>
    <n v="0"/>
    <x v="0"/>
  </r>
  <r>
    <x v="0"/>
    <x v="1"/>
    <s v="Kodiak_gully"/>
    <x v="5"/>
    <x v="2"/>
    <n v="2.2160033252767801E-3"/>
    <n v="0"/>
    <n v="0"/>
    <n v="0"/>
    <x v="0"/>
  </r>
  <r>
    <x v="0"/>
    <x v="1"/>
    <s v="Kodiak_gully"/>
    <x v="5"/>
    <x v="3"/>
    <n v="0.761516695654613"/>
    <n v="0"/>
    <n v="0"/>
    <n v="0"/>
    <x v="0"/>
  </r>
  <r>
    <x v="0"/>
    <x v="1"/>
    <s v="Kodiak_gully"/>
    <x v="5"/>
    <x v="1"/>
    <n v="0.36979802076492002"/>
    <n v="2"/>
    <n v="2"/>
    <n v="1"/>
    <x v="0"/>
  </r>
  <r>
    <x v="0"/>
    <x v="1"/>
    <s v="Kodiak_gully"/>
    <x v="5"/>
    <x v="4"/>
    <n v="1.5239266911448701E-2"/>
    <n v="0"/>
    <n v="0"/>
    <n v="0"/>
    <x v="0"/>
  </r>
  <r>
    <x v="0"/>
    <x v="1"/>
    <s v="Kodiak_gully"/>
    <x v="16"/>
    <x v="0"/>
    <n v="0"/>
    <n v="0"/>
    <n v="0"/>
    <n v="0"/>
    <x v="0"/>
  </r>
  <r>
    <x v="0"/>
    <x v="1"/>
    <s v="Kodiak_gully"/>
    <x v="16"/>
    <x v="2"/>
    <n v="4.9893729453565298E-3"/>
    <n v="0"/>
    <n v="0"/>
    <n v="0"/>
    <x v="0"/>
  </r>
  <r>
    <x v="0"/>
    <x v="1"/>
    <s v="Kodiak_gully"/>
    <x v="16"/>
    <x v="3"/>
    <n v="0.81269324531448395"/>
    <n v="20"/>
    <n v="20"/>
    <n v="1"/>
    <x v="1"/>
  </r>
  <r>
    <x v="0"/>
    <x v="1"/>
    <s v="Kodiak_gully"/>
    <x v="16"/>
    <x v="1"/>
    <n v="1.09534882624991"/>
    <n v="30"/>
    <n v="30"/>
    <n v="1"/>
    <x v="1"/>
  </r>
  <r>
    <x v="0"/>
    <x v="1"/>
    <s v="Kodiak_gully"/>
    <x v="16"/>
    <x v="4"/>
    <n v="1.5751258228591299E-2"/>
    <n v="1"/>
    <n v="1"/>
    <n v="1"/>
    <x v="0"/>
  </r>
  <r>
    <x v="0"/>
    <x v="1"/>
    <s v="Kodiak_gully"/>
    <x v="6"/>
    <x v="0"/>
    <n v="0"/>
    <n v="0"/>
    <n v="0"/>
    <n v="0"/>
    <x v="0"/>
  </r>
  <r>
    <x v="0"/>
    <x v="1"/>
    <s v="Kodiak_gully"/>
    <x v="6"/>
    <x v="3"/>
    <n v="3.9678224536745401"/>
    <n v="0"/>
    <n v="0"/>
    <n v="0"/>
    <x v="0"/>
  </r>
  <r>
    <x v="0"/>
    <x v="1"/>
    <s v="Kodiak_gully"/>
    <x v="6"/>
    <x v="1"/>
    <n v="5.2639647803257503"/>
    <n v="0"/>
    <n v="0"/>
    <n v="0"/>
    <x v="0"/>
  </r>
  <r>
    <x v="0"/>
    <x v="1"/>
    <s v="Kodiak_gully"/>
    <x v="6"/>
    <x v="4"/>
    <n v="6.5786995147762206E-2"/>
    <n v="0"/>
    <n v="0"/>
    <n v="0"/>
    <x v="0"/>
  </r>
  <r>
    <x v="0"/>
    <x v="1"/>
    <s v="Kodiak_gully"/>
    <x v="7"/>
    <x v="0"/>
    <n v="0"/>
    <n v="1"/>
    <n v="1"/>
    <n v="1"/>
    <x v="0"/>
  </r>
  <r>
    <x v="0"/>
    <x v="1"/>
    <s v="Kodiak_gully"/>
    <x v="7"/>
    <x v="2"/>
    <n v="2.0015866669279101E-3"/>
    <n v="1"/>
    <n v="1"/>
    <n v="1"/>
    <x v="0"/>
  </r>
  <r>
    <x v="0"/>
    <x v="1"/>
    <s v="Kodiak_gully"/>
    <x v="7"/>
    <x v="3"/>
    <n v="0.90368148035714801"/>
    <n v="7"/>
    <n v="7"/>
    <n v="1"/>
    <x v="1"/>
  </r>
  <r>
    <x v="0"/>
    <x v="1"/>
    <s v="Kodiak_gully"/>
    <x v="7"/>
    <x v="1"/>
    <n v="1.15422948189619"/>
    <n v="1"/>
    <n v="1"/>
    <n v="1"/>
    <x v="0"/>
  </r>
  <r>
    <x v="0"/>
    <x v="1"/>
    <s v="Kodiak_gully"/>
    <x v="7"/>
    <x v="4"/>
    <n v="3.6412140704911798E-2"/>
    <n v="0"/>
    <n v="0"/>
    <n v="0"/>
    <x v="0"/>
  </r>
  <r>
    <x v="0"/>
    <x v="1"/>
    <s v="Kodiak_gully"/>
    <x v="8"/>
    <x v="0"/>
    <n v="0"/>
    <n v="0"/>
    <n v="0"/>
    <n v="0"/>
    <x v="0"/>
  </r>
  <r>
    <x v="0"/>
    <x v="1"/>
    <s v="Kodiak_gully"/>
    <x v="8"/>
    <x v="2"/>
    <n v="2.3707371399114699E-3"/>
    <n v="0"/>
    <n v="0"/>
    <n v="0"/>
    <x v="0"/>
  </r>
  <r>
    <x v="0"/>
    <x v="1"/>
    <s v="Kodiak_gully"/>
    <x v="8"/>
    <x v="3"/>
    <n v="1.05634749453299"/>
    <n v="11"/>
    <n v="11"/>
    <n v="1"/>
    <x v="1"/>
  </r>
  <r>
    <x v="0"/>
    <x v="1"/>
    <s v="Kodiak_gully"/>
    <x v="8"/>
    <x v="1"/>
    <n v="1.4246488448421599"/>
    <n v="17"/>
    <n v="17"/>
    <n v="1"/>
    <x v="1"/>
  </r>
  <r>
    <x v="0"/>
    <x v="1"/>
    <s v="Kodiak_gully"/>
    <x v="9"/>
    <x v="0"/>
    <n v="0"/>
    <n v="0"/>
    <n v="0"/>
    <n v="0"/>
    <x v="0"/>
  </r>
  <r>
    <x v="0"/>
    <x v="1"/>
    <s v="Kodiak_gully"/>
    <x v="9"/>
    <x v="3"/>
    <n v="1.53165828259614"/>
    <n v="10"/>
    <n v="10"/>
    <n v="1"/>
    <x v="1"/>
  </r>
  <r>
    <x v="0"/>
    <x v="1"/>
    <s v="Kodiak_gully"/>
    <x v="9"/>
    <x v="1"/>
    <n v="1.09439614567363"/>
    <n v="6"/>
    <n v="6"/>
    <n v="1"/>
    <x v="1"/>
  </r>
  <r>
    <x v="0"/>
    <x v="1"/>
    <s v="Kodiak_gully"/>
    <x v="10"/>
    <x v="0"/>
    <n v="0"/>
    <n v="0"/>
    <n v="0"/>
    <n v="0"/>
    <x v="0"/>
  </r>
  <r>
    <x v="0"/>
    <x v="1"/>
    <s v="Kodiak_gully"/>
    <x v="10"/>
    <x v="2"/>
    <n v="1.6231116960463698E-2"/>
    <n v="2"/>
    <n v="2"/>
    <n v="1"/>
    <x v="0"/>
  </r>
  <r>
    <x v="0"/>
    <x v="1"/>
    <s v="Kodiak_gully"/>
    <x v="10"/>
    <x v="3"/>
    <n v="1.2334486618399401"/>
    <n v="27"/>
    <n v="27"/>
    <n v="1"/>
    <x v="1"/>
  </r>
  <r>
    <x v="0"/>
    <x v="1"/>
    <s v="Kodiak_gully"/>
    <x v="10"/>
    <x v="1"/>
    <n v="0.97505596364458702"/>
    <n v="20"/>
    <n v="20"/>
    <n v="1"/>
    <x v="1"/>
  </r>
  <r>
    <x v="0"/>
    <x v="1"/>
    <s v="Kodiak_gully"/>
    <x v="10"/>
    <x v="4"/>
    <n v="1.6196090738438799E-2"/>
    <n v="0"/>
    <n v="0"/>
    <n v="0"/>
    <x v="0"/>
  </r>
  <r>
    <x v="0"/>
    <x v="1"/>
    <s v="Kodiak_gully"/>
    <x v="11"/>
    <x v="0"/>
    <n v="0"/>
    <n v="0"/>
    <n v="0"/>
    <n v="0"/>
    <x v="0"/>
  </r>
  <r>
    <x v="0"/>
    <x v="1"/>
    <s v="Kodiak_gully"/>
    <x v="11"/>
    <x v="2"/>
    <n v="1.42610640685103E-2"/>
    <n v="4"/>
    <n v="4"/>
    <n v="1"/>
    <x v="0"/>
  </r>
  <r>
    <x v="0"/>
    <x v="1"/>
    <s v="Kodiak_gully"/>
    <x v="11"/>
    <x v="3"/>
    <n v="1.3123655524473199"/>
    <n v="13"/>
    <n v="13"/>
    <n v="1"/>
    <x v="1"/>
  </r>
  <r>
    <x v="0"/>
    <x v="1"/>
    <s v="Kodiak_gully"/>
    <x v="11"/>
    <x v="1"/>
    <n v="1.17230381674524"/>
    <n v="20"/>
    <n v="20"/>
    <n v="1"/>
    <x v="1"/>
  </r>
  <r>
    <x v="0"/>
    <x v="1"/>
    <s v="Kodiak_gully"/>
    <x v="11"/>
    <x v="4"/>
    <n v="1.63658119903126E-2"/>
    <n v="0"/>
    <n v="0"/>
    <n v="0"/>
    <x v="0"/>
  </r>
  <r>
    <x v="0"/>
    <x v="1"/>
    <s v="Kodiak_gully"/>
    <x v="12"/>
    <x v="0"/>
    <n v="0"/>
    <n v="0"/>
    <n v="0"/>
    <n v="0"/>
    <x v="0"/>
  </r>
  <r>
    <x v="0"/>
    <x v="1"/>
    <s v="Kodiak_gully"/>
    <x v="12"/>
    <x v="2"/>
    <n v="1.4819646321506199E-3"/>
    <n v="0"/>
    <n v="0"/>
    <n v="0"/>
    <x v="0"/>
  </r>
  <r>
    <x v="0"/>
    <x v="1"/>
    <s v="Kodiak_gully"/>
    <x v="12"/>
    <x v="3"/>
    <n v="2.6620328547240599"/>
    <n v="64"/>
    <n v="62"/>
    <n v="1"/>
    <x v="1"/>
  </r>
  <r>
    <x v="0"/>
    <x v="1"/>
    <s v="Kodiak_gully"/>
    <x v="12"/>
    <x v="1"/>
    <n v="0.30442573921819899"/>
    <n v="8"/>
    <n v="8"/>
    <n v="1"/>
    <x v="1"/>
  </r>
  <r>
    <x v="0"/>
    <x v="1"/>
    <s v="Kodiak_gully"/>
    <x v="13"/>
    <x v="0"/>
    <n v="0"/>
    <n v="0"/>
    <n v="0"/>
    <n v="0"/>
    <x v="0"/>
  </r>
  <r>
    <x v="0"/>
    <x v="1"/>
    <s v="Kodiak_gully"/>
    <x v="13"/>
    <x v="2"/>
    <n v="6.2459983200531602E-3"/>
    <n v="1"/>
    <n v="1"/>
    <n v="1"/>
    <x v="0"/>
  </r>
  <r>
    <x v="0"/>
    <x v="1"/>
    <s v="Kodiak_gully"/>
    <x v="13"/>
    <x v="3"/>
    <n v="0.78142542169729101"/>
    <n v="30"/>
    <n v="30"/>
    <n v="1"/>
    <x v="1"/>
  </r>
  <r>
    <x v="0"/>
    <x v="1"/>
    <s v="Kodiak_gully"/>
    <x v="13"/>
    <x v="1"/>
    <n v="0.20195463352002399"/>
    <n v="9"/>
    <n v="9"/>
    <n v="1"/>
    <x v="1"/>
  </r>
  <r>
    <x v="0"/>
    <x v="1"/>
    <s v="Kodiak_gully"/>
    <x v="13"/>
    <x v="4"/>
    <n v="2.2134370317596599E-2"/>
    <n v="1"/>
    <n v="1"/>
    <n v="1"/>
    <x v="0"/>
  </r>
  <r>
    <x v="0"/>
    <x v="1"/>
    <s v="Kodiak_gully"/>
    <x v="14"/>
    <x v="0"/>
    <n v="0"/>
    <n v="0"/>
    <n v="0"/>
    <n v="0"/>
    <x v="0"/>
  </r>
  <r>
    <x v="0"/>
    <x v="1"/>
    <s v="Kodiak_gully"/>
    <x v="14"/>
    <x v="2"/>
    <n v="3.9888670220336198E-3"/>
    <n v="0"/>
    <n v="0"/>
    <n v="0"/>
    <x v="0"/>
  </r>
  <r>
    <x v="0"/>
    <x v="1"/>
    <s v="Kodiak_gully"/>
    <x v="14"/>
    <x v="3"/>
    <n v="0.65411446248856597"/>
    <n v="29"/>
    <n v="28"/>
    <n v="1"/>
    <x v="1"/>
  </r>
  <r>
    <x v="0"/>
    <x v="1"/>
    <s v="Kodiak_gully"/>
    <x v="14"/>
    <x v="1"/>
    <n v="0.273784421039791"/>
    <n v="9"/>
    <n v="9"/>
    <n v="1"/>
    <x v="1"/>
  </r>
  <r>
    <x v="0"/>
    <x v="1"/>
    <s v="Kodiak_gully"/>
    <x v="14"/>
    <x v="4"/>
    <n v="1.8148272840577399E-2"/>
    <n v="0"/>
    <n v="0"/>
    <n v="0"/>
    <x v="0"/>
  </r>
  <r>
    <x v="0"/>
    <x v="1"/>
    <s v="Kodiak_gully"/>
    <x v="15"/>
    <x v="0"/>
    <n v="0"/>
    <n v="0"/>
    <n v="0"/>
    <n v="0"/>
    <x v="0"/>
  </r>
  <r>
    <x v="0"/>
    <x v="1"/>
    <s v="Kodiak_gully"/>
    <x v="15"/>
    <x v="2"/>
    <n v="2.81427619754345E-3"/>
    <n v="0"/>
    <n v="0"/>
    <n v="0"/>
    <x v="0"/>
  </r>
  <r>
    <x v="0"/>
    <x v="1"/>
    <s v="Kodiak_gully"/>
    <x v="15"/>
    <x v="3"/>
    <n v="0.80771731054625595"/>
    <n v="29"/>
    <n v="29"/>
    <n v="1"/>
    <x v="1"/>
  </r>
  <r>
    <x v="0"/>
    <x v="1"/>
    <s v="Kodiak_gully"/>
    <x v="15"/>
    <x v="1"/>
    <n v="0.77714688719477398"/>
    <n v="12"/>
    <n v="12"/>
    <n v="1"/>
    <x v="1"/>
  </r>
  <r>
    <x v="0"/>
    <x v="1"/>
    <s v="Kodiak_gully"/>
    <x v="15"/>
    <x v="4"/>
    <n v="4.6983622127993702E-2"/>
    <n v="0"/>
    <n v="0"/>
    <n v="0"/>
    <x v="0"/>
  </r>
  <r>
    <x v="0"/>
    <x v="1"/>
    <s v="Kodiak_shelf"/>
    <x v="0"/>
    <x v="0"/>
    <n v="3.00089508622132E-2"/>
    <n v="0"/>
    <n v="0"/>
    <n v="0"/>
    <x v="0"/>
  </r>
  <r>
    <x v="0"/>
    <x v="1"/>
    <s v="Kodiak_shelf"/>
    <x v="0"/>
    <x v="2"/>
    <n v="0.266912688245382"/>
    <n v="0"/>
    <n v="0"/>
    <n v="0"/>
    <x v="0"/>
  </r>
  <r>
    <x v="0"/>
    <x v="1"/>
    <s v="Kodiak_shelf"/>
    <x v="0"/>
    <x v="3"/>
    <n v="25.705277829808299"/>
    <n v="0"/>
    <n v="0"/>
    <n v="0"/>
    <x v="0"/>
  </r>
  <r>
    <x v="0"/>
    <x v="1"/>
    <s v="Kodiak_shelf"/>
    <x v="0"/>
    <x v="1"/>
    <n v="6.6479010182297902"/>
    <n v="0"/>
    <n v="0"/>
    <n v="0"/>
    <x v="0"/>
  </r>
  <r>
    <x v="0"/>
    <x v="1"/>
    <s v="Kodiak_shelf"/>
    <x v="0"/>
    <x v="4"/>
    <n v="0.46213976712565102"/>
    <n v="0"/>
    <n v="0"/>
    <n v="0"/>
    <x v="0"/>
  </r>
  <r>
    <x v="0"/>
    <x v="1"/>
    <s v="Kodiak_shelf"/>
    <x v="1"/>
    <x v="0"/>
    <n v="1.7348454622993E-2"/>
    <n v="0"/>
    <n v="0"/>
    <n v="0"/>
    <x v="0"/>
  </r>
  <r>
    <x v="0"/>
    <x v="1"/>
    <s v="Kodiak_shelf"/>
    <x v="1"/>
    <x v="2"/>
    <n v="0.13500580573554399"/>
    <n v="0"/>
    <n v="0"/>
    <n v="0"/>
    <x v="0"/>
  </r>
  <r>
    <x v="0"/>
    <x v="1"/>
    <s v="Kodiak_shelf"/>
    <x v="1"/>
    <x v="3"/>
    <n v="19.046341202062401"/>
    <n v="0"/>
    <n v="0"/>
    <n v="0"/>
    <x v="0"/>
  </r>
  <r>
    <x v="0"/>
    <x v="1"/>
    <s v="Kodiak_shelf"/>
    <x v="1"/>
    <x v="1"/>
    <n v="5.4548052163327396"/>
    <n v="0"/>
    <n v="0"/>
    <n v="0"/>
    <x v="0"/>
  </r>
  <r>
    <x v="0"/>
    <x v="1"/>
    <s v="Kodiak_shelf"/>
    <x v="1"/>
    <x v="4"/>
    <n v="4.2061175224204203E-2"/>
    <n v="0"/>
    <n v="0"/>
    <n v="0"/>
    <x v="0"/>
  </r>
  <r>
    <x v="0"/>
    <x v="1"/>
    <s v="Kodiak_shelf"/>
    <x v="2"/>
    <x v="0"/>
    <n v="1.9610428593587401E-2"/>
    <n v="19"/>
    <n v="17"/>
    <n v="1"/>
    <x v="1"/>
  </r>
  <r>
    <x v="0"/>
    <x v="1"/>
    <s v="Kodiak_shelf"/>
    <x v="2"/>
    <x v="2"/>
    <n v="0.14648083722729299"/>
    <n v="19"/>
    <n v="18"/>
    <n v="1"/>
    <x v="1"/>
  </r>
  <r>
    <x v="0"/>
    <x v="1"/>
    <s v="Kodiak_shelf"/>
    <x v="2"/>
    <x v="3"/>
    <n v="4.6714250566371396"/>
    <n v="182"/>
    <n v="179"/>
    <n v="1"/>
    <x v="1"/>
  </r>
  <r>
    <x v="0"/>
    <x v="1"/>
    <s v="Kodiak_shelf"/>
    <x v="2"/>
    <x v="1"/>
    <n v="6.2927453470190704"/>
    <n v="135"/>
    <n v="135"/>
    <n v="1"/>
    <x v="1"/>
  </r>
  <r>
    <x v="0"/>
    <x v="1"/>
    <s v="Kodiak_shelf"/>
    <x v="2"/>
    <x v="4"/>
    <n v="8.6985528061657505E-2"/>
    <n v="0"/>
    <n v="0"/>
    <n v="0"/>
    <x v="0"/>
  </r>
  <r>
    <x v="0"/>
    <x v="1"/>
    <s v="Kodiak_shelf"/>
    <x v="3"/>
    <x v="0"/>
    <n v="4.1513495184951101E-2"/>
    <n v="1"/>
    <n v="1"/>
    <n v="1"/>
    <x v="0"/>
  </r>
  <r>
    <x v="0"/>
    <x v="1"/>
    <s v="Kodiak_shelf"/>
    <x v="3"/>
    <x v="2"/>
    <n v="0.45573394131197398"/>
    <n v="19"/>
    <n v="18"/>
    <n v="1"/>
    <x v="1"/>
  </r>
  <r>
    <x v="0"/>
    <x v="1"/>
    <s v="Kodiak_shelf"/>
    <x v="3"/>
    <x v="3"/>
    <n v="15.8855140239482"/>
    <n v="213"/>
    <n v="204"/>
    <n v="1"/>
    <x v="1"/>
  </r>
  <r>
    <x v="0"/>
    <x v="1"/>
    <s v="Kodiak_shelf"/>
    <x v="3"/>
    <x v="1"/>
    <n v="10.5291442465122"/>
    <n v="97"/>
    <n v="94"/>
    <n v="1"/>
    <x v="1"/>
  </r>
  <r>
    <x v="0"/>
    <x v="1"/>
    <s v="Kodiak_shelf"/>
    <x v="3"/>
    <x v="4"/>
    <n v="0.18969035897160899"/>
    <n v="1"/>
    <n v="0"/>
    <n v="0"/>
    <x v="0"/>
  </r>
  <r>
    <x v="0"/>
    <x v="1"/>
    <s v="Kodiak_shelf"/>
    <x v="4"/>
    <x v="0"/>
    <n v="0.17244094112568401"/>
    <n v="0"/>
    <n v="0"/>
    <n v="0"/>
    <x v="0"/>
  </r>
  <r>
    <x v="0"/>
    <x v="1"/>
    <s v="Kodiak_shelf"/>
    <x v="4"/>
    <x v="2"/>
    <n v="1.7998059311118599"/>
    <n v="0"/>
    <n v="0"/>
    <n v="0"/>
    <x v="0"/>
  </r>
  <r>
    <x v="0"/>
    <x v="1"/>
    <s v="Kodiak_shelf"/>
    <x v="4"/>
    <x v="3"/>
    <n v="6.1112076168143004"/>
    <n v="35"/>
    <n v="34"/>
    <n v="1"/>
    <x v="1"/>
  </r>
  <r>
    <x v="0"/>
    <x v="1"/>
    <s v="Kodiak_shelf"/>
    <x v="4"/>
    <x v="1"/>
    <n v="13.871159541150501"/>
    <n v="46"/>
    <n v="43"/>
    <n v="1"/>
    <x v="1"/>
  </r>
  <r>
    <x v="0"/>
    <x v="1"/>
    <s v="Kodiak_shelf"/>
    <x v="4"/>
    <x v="4"/>
    <n v="0.275393475486928"/>
    <n v="0"/>
    <n v="0"/>
    <n v="0"/>
    <x v="0"/>
  </r>
  <r>
    <x v="0"/>
    <x v="1"/>
    <s v="Kodiak_shelf"/>
    <x v="5"/>
    <x v="0"/>
    <n v="5.3694071701429098E-2"/>
    <n v="0"/>
    <n v="0"/>
    <n v="0"/>
    <x v="0"/>
  </r>
  <r>
    <x v="0"/>
    <x v="1"/>
    <s v="Kodiak_shelf"/>
    <x v="5"/>
    <x v="2"/>
    <n v="0.32759233779788499"/>
    <n v="19"/>
    <n v="19"/>
    <n v="1"/>
    <x v="1"/>
  </r>
  <r>
    <x v="0"/>
    <x v="1"/>
    <s v="Kodiak_shelf"/>
    <x v="5"/>
    <x v="3"/>
    <n v="5.9958304086141601"/>
    <n v="123"/>
    <n v="122"/>
    <n v="1"/>
    <x v="1"/>
  </r>
  <r>
    <x v="0"/>
    <x v="1"/>
    <s v="Kodiak_shelf"/>
    <x v="5"/>
    <x v="1"/>
    <n v="6.42426209657408"/>
    <n v="69"/>
    <n v="69"/>
    <n v="1"/>
    <x v="1"/>
  </r>
  <r>
    <x v="0"/>
    <x v="1"/>
    <s v="Kodiak_shelf"/>
    <x v="5"/>
    <x v="4"/>
    <n v="0.15137306539499401"/>
    <n v="2"/>
    <n v="2"/>
    <n v="1"/>
    <x v="0"/>
  </r>
  <r>
    <x v="0"/>
    <x v="1"/>
    <s v="Kodiak_shelf"/>
    <x v="16"/>
    <x v="0"/>
    <n v="1.3255354668466101E-2"/>
    <n v="4"/>
    <n v="4"/>
    <n v="1"/>
    <x v="0"/>
  </r>
  <r>
    <x v="0"/>
    <x v="1"/>
    <s v="Kodiak_shelf"/>
    <x v="16"/>
    <x v="2"/>
    <n v="0.86223009244089599"/>
    <n v="84"/>
    <n v="80"/>
    <n v="1"/>
    <x v="1"/>
  </r>
  <r>
    <x v="0"/>
    <x v="1"/>
    <s v="Kodiak_shelf"/>
    <x v="16"/>
    <x v="3"/>
    <n v="3.9342240739251699"/>
    <n v="157"/>
    <n v="151"/>
    <n v="1"/>
    <x v="1"/>
  </r>
  <r>
    <x v="0"/>
    <x v="1"/>
    <s v="Kodiak_shelf"/>
    <x v="16"/>
    <x v="1"/>
    <n v="3.6560878406851902"/>
    <n v="93"/>
    <n v="90"/>
    <n v="1"/>
    <x v="1"/>
  </r>
  <r>
    <x v="0"/>
    <x v="1"/>
    <s v="Kodiak_shelf"/>
    <x v="16"/>
    <x v="4"/>
    <n v="8.0199705469174695E-2"/>
    <n v="4"/>
    <n v="2"/>
    <n v="1"/>
    <x v="0"/>
  </r>
  <r>
    <x v="0"/>
    <x v="1"/>
    <s v="Kodiak_shelf"/>
    <x v="6"/>
    <x v="0"/>
    <n v="1.3047797065863899E-2"/>
    <n v="0"/>
    <n v="0"/>
    <n v="0"/>
    <x v="0"/>
  </r>
  <r>
    <x v="0"/>
    <x v="1"/>
    <s v="Kodiak_shelf"/>
    <x v="6"/>
    <x v="2"/>
    <n v="0.20874419257624399"/>
    <n v="0"/>
    <n v="0"/>
    <n v="0"/>
    <x v="0"/>
  </r>
  <r>
    <x v="0"/>
    <x v="1"/>
    <s v="Kodiak_shelf"/>
    <x v="6"/>
    <x v="3"/>
    <n v="12.066466541921701"/>
    <n v="9"/>
    <n v="8"/>
    <n v="1"/>
    <x v="1"/>
  </r>
  <r>
    <x v="0"/>
    <x v="1"/>
    <s v="Kodiak_shelf"/>
    <x v="6"/>
    <x v="1"/>
    <n v="7.9084148483349104"/>
    <n v="2"/>
    <n v="2"/>
    <n v="1"/>
    <x v="0"/>
  </r>
  <r>
    <x v="0"/>
    <x v="1"/>
    <s v="Kodiak_shelf"/>
    <x v="6"/>
    <x v="4"/>
    <n v="0.37340190530232298"/>
    <n v="0"/>
    <n v="0"/>
    <n v="0"/>
    <x v="0"/>
  </r>
  <r>
    <x v="0"/>
    <x v="1"/>
    <s v="Kodiak_shelf"/>
    <x v="7"/>
    <x v="0"/>
    <n v="1.84374782935058E-2"/>
    <n v="5"/>
    <n v="4"/>
    <n v="1"/>
    <x v="0"/>
  </r>
  <r>
    <x v="0"/>
    <x v="1"/>
    <s v="Kodiak_shelf"/>
    <x v="7"/>
    <x v="2"/>
    <n v="0.25199100748868503"/>
    <n v="15"/>
    <n v="14"/>
    <n v="1"/>
    <x v="1"/>
  </r>
  <r>
    <x v="0"/>
    <x v="1"/>
    <s v="Kodiak_shelf"/>
    <x v="7"/>
    <x v="3"/>
    <n v="8.7211351755782704"/>
    <n v="33"/>
    <n v="32"/>
    <n v="1"/>
    <x v="1"/>
  </r>
  <r>
    <x v="0"/>
    <x v="1"/>
    <s v="Kodiak_shelf"/>
    <x v="7"/>
    <x v="1"/>
    <n v="8.7819655575515192"/>
    <n v="4"/>
    <n v="4"/>
    <n v="1"/>
    <x v="0"/>
  </r>
  <r>
    <x v="0"/>
    <x v="1"/>
    <s v="Kodiak_shelf"/>
    <x v="7"/>
    <x v="4"/>
    <n v="0.39263286106413398"/>
    <n v="0"/>
    <n v="0"/>
    <n v="0"/>
    <x v="0"/>
  </r>
  <r>
    <x v="0"/>
    <x v="1"/>
    <s v="Kodiak_shelf"/>
    <x v="8"/>
    <x v="0"/>
    <n v="0.85549333896661806"/>
    <n v="1"/>
    <n v="1"/>
    <n v="1"/>
    <x v="0"/>
  </r>
  <r>
    <x v="0"/>
    <x v="1"/>
    <s v="Kodiak_shelf"/>
    <x v="8"/>
    <x v="2"/>
    <n v="1.22329525849262"/>
    <n v="26"/>
    <n v="26"/>
    <n v="1"/>
    <x v="1"/>
  </r>
  <r>
    <x v="0"/>
    <x v="1"/>
    <s v="Kodiak_shelf"/>
    <x v="8"/>
    <x v="3"/>
    <n v="9.4725085085033705"/>
    <n v="61"/>
    <n v="60"/>
    <n v="1"/>
    <x v="1"/>
  </r>
  <r>
    <x v="0"/>
    <x v="1"/>
    <s v="Kodiak_shelf"/>
    <x v="8"/>
    <x v="1"/>
    <n v="7.2869869853184701"/>
    <n v="24"/>
    <n v="24"/>
    <n v="1"/>
    <x v="1"/>
  </r>
  <r>
    <x v="0"/>
    <x v="1"/>
    <s v="Kodiak_shelf"/>
    <x v="8"/>
    <x v="4"/>
    <n v="8.0135208613947795E-2"/>
    <n v="0"/>
    <n v="0"/>
    <n v="0"/>
    <x v="0"/>
  </r>
  <r>
    <x v="0"/>
    <x v="1"/>
    <s v="Kodiak_shelf"/>
    <x v="9"/>
    <x v="0"/>
    <n v="0.12163201552943401"/>
    <n v="10"/>
    <n v="9"/>
    <n v="1"/>
    <x v="1"/>
  </r>
  <r>
    <x v="0"/>
    <x v="1"/>
    <s v="Kodiak_shelf"/>
    <x v="9"/>
    <x v="2"/>
    <n v="0.47279708239730101"/>
    <n v="20"/>
    <n v="20"/>
    <n v="1"/>
    <x v="1"/>
  </r>
  <r>
    <x v="0"/>
    <x v="1"/>
    <s v="Kodiak_shelf"/>
    <x v="9"/>
    <x v="3"/>
    <n v="52.200759005335897"/>
    <n v="147"/>
    <n v="143"/>
    <n v="1"/>
    <x v="1"/>
  </r>
  <r>
    <x v="0"/>
    <x v="1"/>
    <s v="Kodiak_shelf"/>
    <x v="9"/>
    <x v="1"/>
    <n v="31.446035976680001"/>
    <n v="43"/>
    <n v="42"/>
    <n v="1"/>
    <x v="1"/>
  </r>
  <r>
    <x v="0"/>
    <x v="1"/>
    <s v="Kodiak_shelf"/>
    <x v="9"/>
    <x v="4"/>
    <n v="0.81145313982993095"/>
    <n v="0"/>
    <n v="0"/>
    <n v="0"/>
    <x v="0"/>
  </r>
  <r>
    <x v="0"/>
    <x v="1"/>
    <s v="Kodiak_shelf"/>
    <x v="10"/>
    <x v="0"/>
    <n v="5.68870358856245E-2"/>
    <n v="5"/>
    <n v="5"/>
    <n v="1"/>
    <x v="1"/>
  </r>
  <r>
    <x v="0"/>
    <x v="1"/>
    <s v="Kodiak_shelf"/>
    <x v="10"/>
    <x v="2"/>
    <n v="0.24450134065590201"/>
    <n v="24"/>
    <n v="24"/>
    <n v="1"/>
    <x v="1"/>
  </r>
  <r>
    <x v="0"/>
    <x v="1"/>
    <s v="Kodiak_shelf"/>
    <x v="10"/>
    <x v="3"/>
    <n v="9.7344930918134107"/>
    <n v="172"/>
    <n v="169"/>
    <n v="1"/>
    <x v="1"/>
  </r>
  <r>
    <x v="0"/>
    <x v="1"/>
    <s v="Kodiak_shelf"/>
    <x v="10"/>
    <x v="1"/>
    <n v="9.5680442120789007"/>
    <n v="92"/>
    <n v="89"/>
    <n v="1"/>
    <x v="1"/>
  </r>
  <r>
    <x v="0"/>
    <x v="1"/>
    <s v="Kodiak_shelf"/>
    <x v="10"/>
    <x v="4"/>
    <n v="0.13833884525815299"/>
    <n v="3"/>
    <n v="3"/>
    <n v="1"/>
    <x v="0"/>
  </r>
  <r>
    <x v="0"/>
    <x v="1"/>
    <s v="Kodiak_shelf"/>
    <x v="11"/>
    <x v="0"/>
    <n v="0.79181944981558405"/>
    <n v="14"/>
    <n v="14"/>
    <n v="1"/>
    <x v="1"/>
  </r>
  <r>
    <x v="0"/>
    <x v="1"/>
    <s v="Kodiak_shelf"/>
    <x v="11"/>
    <x v="2"/>
    <n v="1.8834969539633299"/>
    <n v="57"/>
    <n v="56"/>
    <n v="1"/>
    <x v="1"/>
  </r>
  <r>
    <x v="0"/>
    <x v="1"/>
    <s v="Kodiak_shelf"/>
    <x v="11"/>
    <x v="3"/>
    <n v="11.129036930060799"/>
    <n v="140"/>
    <n v="138"/>
    <n v="1"/>
    <x v="1"/>
  </r>
  <r>
    <x v="0"/>
    <x v="1"/>
    <s v="Kodiak_shelf"/>
    <x v="11"/>
    <x v="1"/>
    <n v="12.3131578471764"/>
    <n v="88"/>
    <n v="85"/>
    <n v="1"/>
    <x v="1"/>
  </r>
  <r>
    <x v="0"/>
    <x v="1"/>
    <s v="Kodiak_shelf"/>
    <x v="11"/>
    <x v="4"/>
    <n v="0.139227052446489"/>
    <n v="5"/>
    <n v="5"/>
    <n v="1"/>
    <x v="1"/>
  </r>
  <r>
    <x v="0"/>
    <x v="1"/>
    <s v="Kodiak_shelf"/>
    <x v="12"/>
    <x v="0"/>
    <n v="1.06437996542291E-2"/>
    <n v="6"/>
    <n v="6"/>
    <n v="1"/>
    <x v="1"/>
  </r>
  <r>
    <x v="0"/>
    <x v="1"/>
    <s v="Kodiak_shelf"/>
    <x v="12"/>
    <x v="2"/>
    <n v="0.155540466376898"/>
    <n v="23"/>
    <n v="21"/>
    <n v="1"/>
    <x v="1"/>
  </r>
  <r>
    <x v="0"/>
    <x v="1"/>
    <s v="Kodiak_shelf"/>
    <x v="12"/>
    <x v="3"/>
    <n v="18.097167331604702"/>
    <n v="262"/>
    <n v="247"/>
    <n v="1"/>
    <x v="1"/>
  </r>
  <r>
    <x v="0"/>
    <x v="1"/>
    <s v="Kodiak_shelf"/>
    <x v="12"/>
    <x v="1"/>
    <n v="3.3102377925764799"/>
    <n v="59"/>
    <n v="56"/>
    <n v="1"/>
    <x v="1"/>
  </r>
  <r>
    <x v="0"/>
    <x v="1"/>
    <s v="Kodiak_shelf"/>
    <x v="12"/>
    <x v="4"/>
    <n v="0.26666079579574498"/>
    <n v="6"/>
    <n v="6"/>
    <n v="1"/>
    <x v="1"/>
  </r>
  <r>
    <x v="0"/>
    <x v="1"/>
    <s v="Kodiak_shelf"/>
    <x v="13"/>
    <x v="0"/>
    <n v="2.2759516369035902E-3"/>
    <n v="0"/>
    <n v="0"/>
    <n v="0"/>
    <x v="0"/>
  </r>
  <r>
    <x v="0"/>
    <x v="1"/>
    <s v="Kodiak_shelf"/>
    <x v="13"/>
    <x v="2"/>
    <n v="0.21161904066420401"/>
    <n v="37"/>
    <n v="34"/>
    <n v="1"/>
    <x v="1"/>
  </r>
  <r>
    <x v="0"/>
    <x v="1"/>
    <s v="Kodiak_shelf"/>
    <x v="13"/>
    <x v="3"/>
    <n v="1.60913138172991"/>
    <n v="99"/>
    <n v="98"/>
    <n v="1"/>
    <x v="1"/>
  </r>
  <r>
    <x v="0"/>
    <x v="1"/>
    <s v="Kodiak_shelf"/>
    <x v="13"/>
    <x v="1"/>
    <n v="1.1408199202581699"/>
    <n v="62"/>
    <n v="60"/>
    <n v="1"/>
    <x v="1"/>
  </r>
  <r>
    <x v="0"/>
    <x v="1"/>
    <s v="Kodiak_shelf"/>
    <x v="13"/>
    <x v="4"/>
    <n v="0.107024998092588"/>
    <n v="4"/>
    <n v="3"/>
    <n v="1"/>
    <x v="0"/>
  </r>
  <r>
    <x v="0"/>
    <x v="1"/>
    <s v="Kodiak_shelf"/>
    <x v="14"/>
    <x v="0"/>
    <n v="1.72650005529366E-3"/>
    <n v="0"/>
    <n v="0"/>
    <n v="0"/>
    <x v="0"/>
  </r>
  <r>
    <x v="0"/>
    <x v="1"/>
    <s v="Kodiak_shelf"/>
    <x v="14"/>
    <x v="2"/>
    <n v="0.63771198428926801"/>
    <n v="33"/>
    <n v="33"/>
    <n v="1"/>
    <x v="1"/>
  </r>
  <r>
    <x v="0"/>
    <x v="1"/>
    <s v="Kodiak_shelf"/>
    <x v="14"/>
    <x v="3"/>
    <n v="10.238061326878601"/>
    <n v="164"/>
    <n v="162"/>
    <n v="1"/>
    <x v="1"/>
  </r>
  <r>
    <x v="0"/>
    <x v="1"/>
    <s v="Kodiak_shelf"/>
    <x v="14"/>
    <x v="1"/>
    <n v="3.6507530018263501"/>
    <n v="89"/>
    <n v="89"/>
    <n v="1"/>
    <x v="1"/>
  </r>
  <r>
    <x v="0"/>
    <x v="1"/>
    <s v="Kodiak_shelf"/>
    <x v="14"/>
    <x v="4"/>
    <n v="0.19185663027000999"/>
    <n v="5"/>
    <n v="5"/>
    <n v="1"/>
    <x v="1"/>
  </r>
  <r>
    <x v="0"/>
    <x v="1"/>
    <s v="Kodiak_shelf"/>
    <x v="15"/>
    <x v="0"/>
    <n v="1.26894098992859E-2"/>
    <n v="1"/>
    <n v="1"/>
    <n v="1"/>
    <x v="0"/>
  </r>
  <r>
    <x v="0"/>
    <x v="1"/>
    <s v="Kodiak_shelf"/>
    <x v="15"/>
    <x v="2"/>
    <n v="0.21636316153039101"/>
    <n v="28"/>
    <n v="26"/>
    <n v="1"/>
    <x v="1"/>
  </r>
  <r>
    <x v="0"/>
    <x v="1"/>
    <s v="Kodiak_shelf"/>
    <x v="15"/>
    <x v="3"/>
    <n v="2.5454056896377999"/>
    <n v="67"/>
    <n v="64"/>
    <n v="1"/>
    <x v="1"/>
  </r>
  <r>
    <x v="0"/>
    <x v="1"/>
    <s v="Kodiak_shelf"/>
    <x v="15"/>
    <x v="1"/>
    <n v="3.7622107040956401"/>
    <n v="68"/>
    <n v="67"/>
    <n v="1"/>
    <x v="1"/>
  </r>
  <r>
    <x v="0"/>
    <x v="1"/>
    <s v="Kodiak_shelf"/>
    <x v="15"/>
    <x v="4"/>
    <n v="0.15480119202519099"/>
    <n v="2"/>
    <n v="2"/>
    <n v="1"/>
    <x v="0"/>
  </r>
  <r>
    <x v="0"/>
    <x v="1"/>
    <s v="Kodiak_slope"/>
    <x v="0"/>
    <x v="0"/>
    <n v="0"/>
    <n v="0"/>
    <n v="0"/>
    <n v="0"/>
    <x v="0"/>
  </r>
  <r>
    <x v="0"/>
    <x v="1"/>
    <s v="Kodiak_slope"/>
    <x v="0"/>
    <x v="3"/>
    <n v="0.45565071184960498"/>
    <n v="0"/>
    <n v="0"/>
    <n v="0"/>
    <x v="0"/>
  </r>
  <r>
    <x v="0"/>
    <x v="1"/>
    <s v="Kodiak_slope"/>
    <x v="0"/>
    <x v="1"/>
    <n v="0.32486746927696603"/>
    <n v="0"/>
    <n v="0"/>
    <n v="0"/>
    <x v="0"/>
  </r>
  <r>
    <x v="0"/>
    <x v="1"/>
    <s v="Kodiak_slope"/>
    <x v="1"/>
    <x v="0"/>
    <n v="0"/>
    <n v="0"/>
    <n v="0"/>
    <n v="0"/>
    <x v="0"/>
  </r>
  <r>
    <x v="0"/>
    <x v="1"/>
    <s v="Kodiak_slope"/>
    <x v="2"/>
    <x v="0"/>
    <n v="0"/>
    <n v="0"/>
    <n v="0"/>
    <n v="0"/>
    <x v="0"/>
  </r>
  <r>
    <x v="0"/>
    <x v="1"/>
    <s v="Kodiak_slope"/>
    <x v="2"/>
    <x v="3"/>
    <n v="3.2959683145672901E-2"/>
    <n v="0"/>
    <n v="0"/>
    <n v="0"/>
    <x v="0"/>
  </r>
  <r>
    <x v="0"/>
    <x v="1"/>
    <s v="Kodiak_slope"/>
    <x v="2"/>
    <x v="1"/>
    <n v="3.7335211344106702E-2"/>
    <n v="0"/>
    <n v="0"/>
    <n v="0"/>
    <x v="0"/>
  </r>
  <r>
    <x v="0"/>
    <x v="1"/>
    <s v="Kodiak_slope"/>
    <x v="3"/>
    <x v="0"/>
    <n v="0"/>
    <n v="0"/>
    <n v="0"/>
    <n v="0"/>
    <x v="0"/>
  </r>
  <r>
    <x v="0"/>
    <x v="1"/>
    <s v="Kodiak_slope"/>
    <x v="3"/>
    <x v="3"/>
    <n v="5.16852857778922E-2"/>
    <n v="0"/>
    <n v="0"/>
    <n v="0"/>
    <x v="0"/>
  </r>
  <r>
    <x v="0"/>
    <x v="1"/>
    <s v="Kodiak_slope"/>
    <x v="3"/>
    <x v="1"/>
    <n v="6.8561936622509798E-2"/>
    <n v="0"/>
    <n v="0"/>
    <n v="0"/>
    <x v="0"/>
  </r>
  <r>
    <x v="0"/>
    <x v="1"/>
    <s v="Kodiak_slope"/>
    <x v="4"/>
    <x v="0"/>
    <n v="0"/>
    <n v="0"/>
    <n v="0"/>
    <n v="0"/>
    <x v="0"/>
  </r>
  <r>
    <x v="0"/>
    <x v="1"/>
    <s v="Kodiak_slope"/>
    <x v="5"/>
    <x v="0"/>
    <n v="0"/>
    <n v="0"/>
    <n v="0"/>
    <n v="0"/>
    <x v="0"/>
  </r>
  <r>
    <x v="0"/>
    <x v="1"/>
    <s v="Kodiak_slope"/>
    <x v="5"/>
    <x v="3"/>
    <n v="2.4060755485245999E-2"/>
    <n v="0"/>
    <n v="0"/>
    <n v="0"/>
    <x v="0"/>
  </r>
  <r>
    <x v="0"/>
    <x v="1"/>
    <s v="Kodiak_slope"/>
    <x v="5"/>
    <x v="1"/>
    <n v="2.4145410261559998E-2"/>
    <n v="0"/>
    <n v="0"/>
    <n v="0"/>
    <x v="0"/>
  </r>
  <r>
    <x v="0"/>
    <x v="1"/>
    <s v="Kodiak_slope"/>
    <x v="16"/>
    <x v="0"/>
    <n v="0"/>
    <n v="0"/>
    <n v="0"/>
    <n v="0"/>
    <x v="0"/>
  </r>
  <r>
    <x v="0"/>
    <x v="1"/>
    <s v="Kodiak_slope"/>
    <x v="6"/>
    <x v="0"/>
    <n v="0"/>
    <n v="0"/>
    <n v="0"/>
    <n v="0"/>
    <x v="0"/>
  </r>
  <r>
    <x v="0"/>
    <x v="1"/>
    <s v="Kodiak_slope"/>
    <x v="7"/>
    <x v="0"/>
    <n v="0"/>
    <n v="0"/>
    <n v="0"/>
    <n v="0"/>
    <x v="0"/>
  </r>
  <r>
    <x v="0"/>
    <x v="1"/>
    <s v="Kodiak_slope"/>
    <x v="7"/>
    <x v="3"/>
    <n v="4.7309217475335702E-2"/>
    <n v="0"/>
    <n v="0"/>
    <n v="0"/>
    <x v="0"/>
  </r>
  <r>
    <x v="0"/>
    <x v="1"/>
    <s v="Kodiak_slope"/>
    <x v="7"/>
    <x v="1"/>
    <n v="4.7823114451001097E-2"/>
    <n v="0"/>
    <n v="0"/>
    <n v="0"/>
    <x v="0"/>
  </r>
  <r>
    <x v="0"/>
    <x v="1"/>
    <s v="Kodiak_slope"/>
    <x v="8"/>
    <x v="0"/>
    <n v="0"/>
    <n v="0"/>
    <n v="0"/>
    <n v="0"/>
    <x v="0"/>
  </r>
  <r>
    <x v="0"/>
    <x v="1"/>
    <s v="Kodiak_slope"/>
    <x v="8"/>
    <x v="3"/>
    <n v="2.2326950769928799E-2"/>
    <n v="2"/>
    <n v="2"/>
    <n v="1"/>
    <x v="0"/>
  </r>
  <r>
    <x v="0"/>
    <x v="1"/>
    <s v="Kodiak_slope"/>
    <x v="8"/>
    <x v="1"/>
    <n v="7.6135944673814807E-2"/>
    <n v="3"/>
    <n v="3"/>
    <n v="1"/>
    <x v="0"/>
  </r>
  <r>
    <x v="0"/>
    <x v="1"/>
    <s v="Kodiak_slope"/>
    <x v="9"/>
    <x v="0"/>
    <n v="0"/>
    <n v="0"/>
    <n v="0"/>
    <n v="0"/>
    <x v="0"/>
  </r>
  <r>
    <x v="0"/>
    <x v="1"/>
    <s v="Kodiak_slope"/>
    <x v="9"/>
    <x v="3"/>
    <n v="1.17544135720484E-2"/>
    <n v="0"/>
    <n v="0"/>
    <n v="0"/>
    <x v="0"/>
  </r>
  <r>
    <x v="0"/>
    <x v="1"/>
    <s v="Kodiak_slope"/>
    <x v="9"/>
    <x v="1"/>
    <n v="3.9602050320277103E-2"/>
    <n v="0"/>
    <n v="0"/>
    <n v="0"/>
    <x v="0"/>
  </r>
  <r>
    <x v="0"/>
    <x v="1"/>
    <s v="Kodiak_slope"/>
    <x v="10"/>
    <x v="0"/>
    <n v="0"/>
    <n v="0"/>
    <n v="0"/>
    <n v="0"/>
    <x v="0"/>
  </r>
  <r>
    <x v="0"/>
    <x v="1"/>
    <s v="Kodiak_slope"/>
    <x v="11"/>
    <x v="0"/>
    <n v="0"/>
    <n v="0"/>
    <n v="0"/>
    <n v="0"/>
    <x v="0"/>
  </r>
  <r>
    <x v="0"/>
    <x v="1"/>
    <s v="Kodiak_slope"/>
    <x v="12"/>
    <x v="0"/>
    <n v="0"/>
    <n v="0"/>
    <n v="0"/>
    <n v="0"/>
    <x v="0"/>
  </r>
  <r>
    <x v="0"/>
    <x v="1"/>
    <s v="Kodiak_slope"/>
    <x v="12"/>
    <x v="3"/>
    <n v="0.266030896901995"/>
    <n v="9"/>
    <n v="9"/>
    <n v="1"/>
    <x v="1"/>
  </r>
  <r>
    <x v="0"/>
    <x v="1"/>
    <s v="Kodiak_slope"/>
    <x v="12"/>
    <x v="1"/>
    <n v="4.6444244517912597E-2"/>
    <n v="0"/>
    <n v="0"/>
    <n v="0"/>
    <x v="0"/>
  </r>
  <r>
    <x v="0"/>
    <x v="1"/>
    <s v="Kodiak_slope"/>
    <x v="13"/>
    <x v="0"/>
    <n v="0"/>
    <n v="0"/>
    <n v="0"/>
    <n v="0"/>
    <x v="0"/>
  </r>
  <r>
    <x v="0"/>
    <x v="1"/>
    <s v="Kodiak_slope"/>
    <x v="13"/>
    <x v="3"/>
    <n v="4.6108167609105903E-2"/>
    <n v="5"/>
    <n v="5"/>
    <n v="1"/>
    <x v="1"/>
  </r>
  <r>
    <x v="0"/>
    <x v="1"/>
    <s v="Kodiak_slope"/>
    <x v="13"/>
    <x v="1"/>
    <n v="6.76448386176962E-3"/>
    <n v="1"/>
    <n v="1"/>
    <n v="1"/>
    <x v="0"/>
  </r>
  <r>
    <x v="0"/>
    <x v="1"/>
    <s v="Kodiak_slope"/>
    <x v="14"/>
    <x v="0"/>
    <n v="0"/>
    <n v="0"/>
    <n v="0"/>
    <n v="0"/>
    <x v="0"/>
  </r>
  <r>
    <x v="0"/>
    <x v="1"/>
    <s v="Kodiak_slope"/>
    <x v="15"/>
    <x v="0"/>
    <n v="0"/>
    <n v="0"/>
    <n v="0"/>
    <n v="0"/>
    <x v="0"/>
  </r>
  <r>
    <x v="0"/>
    <x v="1"/>
    <s v="Shumagin_gully"/>
    <x v="0"/>
    <x v="0"/>
    <n v="0"/>
    <n v="0"/>
    <n v="0"/>
    <n v="0"/>
    <x v="0"/>
  </r>
  <r>
    <x v="0"/>
    <x v="1"/>
    <s v="Shumagin_gully"/>
    <x v="0"/>
    <x v="3"/>
    <n v="3.4712184103995201"/>
    <n v="0"/>
    <n v="0"/>
    <n v="0"/>
    <x v="0"/>
  </r>
  <r>
    <x v="0"/>
    <x v="1"/>
    <s v="Shumagin_gully"/>
    <x v="0"/>
    <x v="1"/>
    <n v="5.7810779508742502"/>
    <n v="0"/>
    <n v="0"/>
    <n v="0"/>
    <x v="0"/>
  </r>
  <r>
    <x v="0"/>
    <x v="1"/>
    <s v="Shumagin_gully"/>
    <x v="0"/>
    <x v="4"/>
    <n v="1.6397511319620699"/>
    <n v="0"/>
    <n v="0"/>
    <n v="0"/>
    <x v="0"/>
  </r>
  <r>
    <x v="0"/>
    <x v="1"/>
    <s v="Shumagin_gully"/>
    <x v="1"/>
    <x v="0"/>
    <n v="0"/>
    <n v="0"/>
    <n v="0"/>
    <n v="0"/>
    <x v="0"/>
  </r>
  <r>
    <x v="0"/>
    <x v="1"/>
    <s v="Shumagin_gully"/>
    <x v="1"/>
    <x v="2"/>
    <n v="7.76944509323717E-4"/>
    <n v="0"/>
    <n v="0"/>
    <n v="0"/>
    <x v="0"/>
  </r>
  <r>
    <x v="0"/>
    <x v="1"/>
    <s v="Shumagin_gully"/>
    <x v="1"/>
    <x v="3"/>
    <n v="0.58170688523101"/>
    <n v="0"/>
    <n v="0"/>
    <n v="0"/>
    <x v="0"/>
  </r>
  <r>
    <x v="0"/>
    <x v="1"/>
    <s v="Shumagin_gully"/>
    <x v="1"/>
    <x v="1"/>
    <n v="0.36860420444033798"/>
    <n v="0"/>
    <n v="0"/>
    <n v="0"/>
    <x v="0"/>
  </r>
  <r>
    <x v="0"/>
    <x v="1"/>
    <s v="Shumagin_gully"/>
    <x v="1"/>
    <x v="4"/>
    <n v="3.1498378993431102E-2"/>
    <n v="0"/>
    <n v="0"/>
    <n v="0"/>
    <x v="0"/>
  </r>
  <r>
    <x v="0"/>
    <x v="1"/>
    <s v="Shumagin_gully"/>
    <x v="2"/>
    <x v="0"/>
    <n v="0"/>
    <n v="0"/>
    <n v="0"/>
    <n v="0"/>
    <x v="0"/>
  </r>
  <r>
    <x v="0"/>
    <x v="1"/>
    <s v="Shumagin_gully"/>
    <x v="2"/>
    <x v="3"/>
    <n v="0.82189950186778804"/>
    <n v="29"/>
    <n v="29"/>
    <n v="1"/>
    <x v="1"/>
  </r>
  <r>
    <x v="0"/>
    <x v="1"/>
    <s v="Shumagin_gully"/>
    <x v="2"/>
    <x v="1"/>
    <n v="0.62992257305521804"/>
    <n v="12"/>
    <n v="12"/>
    <n v="1"/>
    <x v="1"/>
  </r>
  <r>
    <x v="0"/>
    <x v="1"/>
    <s v="Shumagin_gully"/>
    <x v="2"/>
    <x v="4"/>
    <n v="0.15871005094016299"/>
    <n v="0"/>
    <n v="0"/>
    <n v="0"/>
    <x v="0"/>
  </r>
  <r>
    <x v="0"/>
    <x v="1"/>
    <s v="Shumagin_gully"/>
    <x v="3"/>
    <x v="0"/>
    <n v="0"/>
    <n v="0"/>
    <n v="0"/>
    <n v="0"/>
    <x v="0"/>
  </r>
  <r>
    <x v="0"/>
    <x v="1"/>
    <s v="Shumagin_gully"/>
    <x v="3"/>
    <x v="3"/>
    <n v="1.3272687248764501"/>
    <n v="8"/>
    <n v="8"/>
    <n v="1"/>
    <x v="1"/>
  </r>
  <r>
    <x v="0"/>
    <x v="1"/>
    <s v="Shumagin_gully"/>
    <x v="3"/>
    <x v="1"/>
    <n v="0.73588143301083897"/>
    <n v="7"/>
    <n v="6"/>
    <n v="1"/>
    <x v="1"/>
  </r>
  <r>
    <x v="0"/>
    <x v="1"/>
    <s v="Shumagin_gully"/>
    <x v="3"/>
    <x v="4"/>
    <n v="8.8190350223433397E-2"/>
    <n v="0"/>
    <n v="0"/>
    <n v="0"/>
    <x v="0"/>
  </r>
  <r>
    <x v="0"/>
    <x v="1"/>
    <s v="Shumagin_gully"/>
    <x v="4"/>
    <x v="0"/>
    <n v="0"/>
    <n v="0"/>
    <n v="0"/>
    <n v="0"/>
    <x v="0"/>
  </r>
  <r>
    <x v="0"/>
    <x v="1"/>
    <s v="Shumagin_gully"/>
    <x v="4"/>
    <x v="3"/>
    <n v="0.72016427628236201"/>
    <n v="14"/>
    <n v="14"/>
    <n v="1"/>
    <x v="1"/>
  </r>
  <r>
    <x v="0"/>
    <x v="1"/>
    <s v="Shumagin_gully"/>
    <x v="4"/>
    <x v="1"/>
    <n v="0.468260406792603"/>
    <n v="1"/>
    <n v="1"/>
    <n v="1"/>
    <x v="0"/>
  </r>
  <r>
    <x v="0"/>
    <x v="1"/>
    <s v="Shumagin_gully"/>
    <x v="4"/>
    <x v="4"/>
    <n v="1.6348257814495799E-2"/>
    <n v="0"/>
    <n v="0"/>
    <n v="0"/>
    <x v="0"/>
  </r>
  <r>
    <x v="0"/>
    <x v="1"/>
    <s v="Shumagin_gully"/>
    <x v="5"/>
    <x v="0"/>
    <n v="0"/>
    <n v="0"/>
    <n v="0"/>
    <n v="0"/>
    <x v="0"/>
  </r>
  <r>
    <x v="0"/>
    <x v="1"/>
    <s v="Shumagin_gully"/>
    <x v="5"/>
    <x v="3"/>
    <n v="0.683729639350383"/>
    <n v="3"/>
    <n v="3"/>
    <n v="1"/>
    <x v="0"/>
  </r>
  <r>
    <x v="0"/>
    <x v="1"/>
    <s v="Shumagin_gully"/>
    <x v="5"/>
    <x v="1"/>
    <n v="0.18729678371984701"/>
    <n v="1"/>
    <n v="1"/>
    <n v="1"/>
    <x v="0"/>
  </r>
  <r>
    <x v="0"/>
    <x v="1"/>
    <s v="Shumagin_gully"/>
    <x v="16"/>
    <x v="0"/>
    <n v="0"/>
    <n v="0"/>
    <n v="0"/>
    <n v="0"/>
    <x v="0"/>
  </r>
  <r>
    <x v="0"/>
    <x v="1"/>
    <s v="Shumagin_gully"/>
    <x v="16"/>
    <x v="3"/>
    <n v="0.104145823889459"/>
    <n v="1"/>
    <n v="1"/>
    <n v="1"/>
    <x v="0"/>
  </r>
  <r>
    <x v="0"/>
    <x v="1"/>
    <s v="Shumagin_gully"/>
    <x v="16"/>
    <x v="1"/>
    <n v="6.7983320006156603E-2"/>
    <n v="0"/>
    <n v="0"/>
    <n v="0"/>
    <x v="0"/>
  </r>
  <r>
    <x v="0"/>
    <x v="1"/>
    <s v="Shumagin_gully"/>
    <x v="6"/>
    <x v="0"/>
    <n v="0"/>
    <n v="0"/>
    <n v="0"/>
    <n v="0"/>
    <x v="0"/>
  </r>
  <r>
    <x v="0"/>
    <x v="1"/>
    <s v="Shumagin_gully"/>
    <x v="6"/>
    <x v="3"/>
    <n v="0.100901683121376"/>
    <n v="0"/>
    <n v="0"/>
    <n v="0"/>
    <x v="0"/>
  </r>
  <r>
    <x v="0"/>
    <x v="1"/>
    <s v="Shumagin_gully"/>
    <x v="6"/>
    <x v="1"/>
    <n v="6.3677381950679304E-2"/>
    <n v="0"/>
    <n v="0"/>
    <n v="0"/>
    <x v="0"/>
  </r>
  <r>
    <x v="0"/>
    <x v="1"/>
    <s v="Shumagin_gully"/>
    <x v="7"/>
    <x v="0"/>
    <n v="0"/>
    <n v="0"/>
    <n v="0"/>
    <n v="0"/>
    <x v="0"/>
  </r>
  <r>
    <x v="0"/>
    <x v="1"/>
    <s v="Shumagin_gully"/>
    <x v="7"/>
    <x v="3"/>
    <n v="5.7668245542821697E-2"/>
    <n v="1"/>
    <n v="1"/>
    <n v="1"/>
    <x v="0"/>
  </r>
  <r>
    <x v="0"/>
    <x v="1"/>
    <s v="Shumagin_gully"/>
    <x v="7"/>
    <x v="1"/>
    <n v="9.6372051208480497E-2"/>
    <n v="2"/>
    <n v="2"/>
    <n v="1"/>
    <x v="0"/>
  </r>
  <r>
    <x v="0"/>
    <x v="1"/>
    <s v="Shumagin_gully"/>
    <x v="8"/>
    <x v="0"/>
    <n v="0"/>
    <n v="0"/>
    <n v="0"/>
    <n v="0"/>
    <x v="0"/>
  </r>
  <r>
    <x v="0"/>
    <x v="1"/>
    <s v="Shumagin_gully"/>
    <x v="8"/>
    <x v="3"/>
    <n v="0.21062631435443199"/>
    <n v="4"/>
    <n v="4"/>
    <n v="1"/>
    <x v="0"/>
  </r>
  <r>
    <x v="0"/>
    <x v="1"/>
    <s v="Shumagin_gully"/>
    <x v="8"/>
    <x v="1"/>
    <n v="0.37287777023945201"/>
    <n v="2"/>
    <n v="2"/>
    <n v="1"/>
    <x v="0"/>
  </r>
  <r>
    <x v="0"/>
    <x v="1"/>
    <s v="Shumagin_gully"/>
    <x v="8"/>
    <x v="4"/>
    <n v="1.6534539997811699E-2"/>
    <n v="0"/>
    <n v="0"/>
    <n v="0"/>
    <x v="0"/>
  </r>
  <r>
    <x v="0"/>
    <x v="1"/>
    <s v="Shumagin_gully"/>
    <x v="9"/>
    <x v="0"/>
    <n v="0"/>
    <n v="0"/>
    <n v="0"/>
    <n v="0"/>
    <x v="0"/>
  </r>
  <r>
    <x v="0"/>
    <x v="1"/>
    <s v="Shumagin_gully"/>
    <x v="9"/>
    <x v="2"/>
    <n v="1.2067019909998301E-3"/>
    <n v="0"/>
    <n v="0"/>
    <n v="0"/>
    <x v="0"/>
  </r>
  <r>
    <x v="0"/>
    <x v="1"/>
    <s v="Shumagin_gully"/>
    <x v="9"/>
    <x v="3"/>
    <n v="0.35105527472394099"/>
    <n v="3"/>
    <n v="3"/>
    <n v="1"/>
    <x v="0"/>
  </r>
  <r>
    <x v="0"/>
    <x v="1"/>
    <s v="Shumagin_gully"/>
    <x v="9"/>
    <x v="1"/>
    <n v="0.16876794754293001"/>
    <n v="1"/>
    <n v="1"/>
    <n v="1"/>
    <x v="0"/>
  </r>
  <r>
    <x v="0"/>
    <x v="1"/>
    <s v="Shumagin_gully"/>
    <x v="10"/>
    <x v="0"/>
    <n v="0"/>
    <n v="0"/>
    <n v="0"/>
    <n v="0"/>
    <x v="0"/>
  </r>
  <r>
    <x v="0"/>
    <x v="1"/>
    <s v="Shumagin_gully"/>
    <x v="10"/>
    <x v="2"/>
    <n v="8.74202740869836E-4"/>
    <n v="0"/>
    <n v="0"/>
    <n v="0"/>
    <x v="0"/>
  </r>
  <r>
    <x v="0"/>
    <x v="1"/>
    <s v="Shumagin_gully"/>
    <x v="10"/>
    <x v="3"/>
    <n v="0.80114861907110502"/>
    <n v="10"/>
    <n v="10"/>
    <n v="1"/>
    <x v="1"/>
  </r>
  <r>
    <x v="0"/>
    <x v="1"/>
    <s v="Shumagin_gully"/>
    <x v="10"/>
    <x v="1"/>
    <n v="8.6545772631032997E-2"/>
    <n v="3"/>
    <n v="3"/>
    <n v="1"/>
    <x v="0"/>
  </r>
  <r>
    <x v="0"/>
    <x v="1"/>
    <s v="Shumagin_gully"/>
    <x v="11"/>
    <x v="0"/>
    <n v="0"/>
    <n v="0"/>
    <n v="0"/>
    <n v="0"/>
    <x v="0"/>
  </r>
  <r>
    <x v="0"/>
    <x v="1"/>
    <s v="Shumagin_gully"/>
    <x v="11"/>
    <x v="3"/>
    <n v="0.13576520645369"/>
    <n v="1"/>
    <n v="1"/>
    <n v="1"/>
    <x v="0"/>
  </r>
  <r>
    <x v="0"/>
    <x v="1"/>
    <s v="Shumagin_gully"/>
    <x v="11"/>
    <x v="1"/>
    <n v="7.9529587479711394E-2"/>
    <n v="1"/>
    <n v="1"/>
    <n v="1"/>
    <x v="0"/>
  </r>
  <r>
    <x v="0"/>
    <x v="1"/>
    <s v="Shumagin_gully"/>
    <x v="12"/>
    <x v="0"/>
    <n v="0"/>
    <n v="0"/>
    <n v="0"/>
    <n v="0"/>
    <x v="0"/>
  </r>
  <r>
    <x v="0"/>
    <x v="1"/>
    <s v="Shumagin_gully"/>
    <x v="12"/>
    <x v="3"/>
    <n v="0.14165239234132401"/>
    <n v="4"/>
    <n v="4"/>
    <n v="1"/>
    <x v="0"/>
  </r>
  <r>
    <x v="0"/>
    <x v="1"/>
    <s v="Shumagin_gully"/>
    <x v="12"/>
    <x v="1"/>
    <n v="8.4761184366332495E-2"/>
    <n v="2"/>
    <n v="2"/>
    <n v="1"/>
    <x v="0"/>
  </r>
  <r>
    <x v="0"/>
    <x v="1"/>
    <s v="Shumagin_gully"/>
    <x v="13"/>
    <x v="0"/>
    <n v="0"/>
    <n v="0"/>
    <n v="0"/>
    <n v="0"/>
    <x v="0"/>
  </r>
  <r>
    <x v="0"/>
    <x v="1"/>
    <s v="Shumagin_gully"/>
    <x v="13"/>
    <x v="3"/>
    <n v="4.2269932690294103E-2"/>
    <n v="5"/>
    <n v="5"/>
    <n v="1"/>
    <x v="1"/>
  </r>
  <r>
    <x v="0"/>
    <x v="1"/>
    <s v="Shumagin_gully"/>
    <x v="13"/>
    <x v="1"/>
    <n v="4.9739350701539398E-2"/>
    <n v="3"/>
    <n v="3"/>
    <n v="1"/>
    <x v="0"/>
  </r>
  <r>
    <x v="0"/>
    <x v="1"/>
    <s v="Shumagin_gully"/>
    <x v="14"/>
    <x v="0"/>
    <n v="0"/>
    <n v="0"/>
    <n v="0"/>
    <n v="0"/>
    <x v="0"/>
  </r>
  <r>
    <x v="0"/>
    <x v="1"/>
    <s v="Shumagin_gully"/>
    <x v="14"/>
    <x v="3"/>
    <n v="1.25704665601748E-2"/>
    <n v="1"/>
    <n v="1"/>
    <n v="1"/>
    <x v="0"/>
  </r>
  <r>
    <x v="0"/>
    <x v="1"/>
    <s v="Shumagin_gully"/>
    <x v="14"/>
    <x v="1"/>
    <n v="1.8523208230424301E-2"/>
    <n v="1"/>
    <n v="1"/>
    <n v="1"/>
    <x v="0"/>
  </r>
  <r>
    <x v="0"/>
    <x v="1"/>
    <s v="Shumagin_gully"/>
    <x v="15"/>
    <x v="0"/>
    <n v="0"/>
    <n v="0"/>
    <n v="0"/>
    <n v="0"/>
    <x v="0"/>
  </r>
  <r>
    <x v="0"/>
    <x v="1"/>
    <s v="Shumagin_gully"/>
    <x v="15"/>
    <x v="3"/>
    <n v="7.8856140494119403E-2"/>
    <n v="0"/>
    <n v="0"/>
    <n v="0"/>
    <x v="0"/>
  </r>
  <r>
    <x v="0"/>
    <x v="1"/>
    <s v="Shumagin_gully"/>
    <x v="15"/>
    <x v="1"/>
    <n v="1.1815345267907101E-2"/>
    <n v="0"/>
    <n v="0"/>
    <n v="0"/>
    <x v="0"/>
  </r>
  <r>
    <x v="0"/>
    <x v="1"/>
    <s v="Shumagin_shelf"/>
    <x v="0"/>
    <x v="0"/>
    <n v="1.5047666654733E-2"/>
    <n v="0"/>
    <n v="0"/>
    <n v="0"/>
    <x v="0"/>
  </r>
  <r>
    <x v="0"/>
    <x v="1"/>
    <s v="Shumagin_shelf"/>
    <x v="0"/>
    <x v="2"/>
    <n v="9.4162749955376102E-2"/>
    <n v="0"/>
    <n v="0"/>
    <n v="0"/>
    <x v="0"/>
  </r>
  <r>
    <x v="0"/>
    <x v="1"/>
    <s v="Shumagin_shelf"/>
    <x v="0"/>
    <x v="3"/>
    <n v="16.3391933574269"/>
    <n v="0"/>
    <n v="0"/>
    <n v="0"/>
    <x v="0"/>
  </r>
  <r>
    <x v="0"/>
    <x v="1"/>
    <s v="Shumagin_shelf"/>
    <x v="0"/>
    <x v="1"/>
    <n v="9.07909099051321"/>
    <n v="0"/>
    <n v="0"/>
    <n v="0"/>
    <x v="0"/>
  </r>
  <r>
    <x v="0"/>
    <x v="1"/>
    <s v="Shumagin_shelf"/>
    <x v="0"/>
    <x v="4"/>
    <n v="1.34546006667143"/>
    <n v="0"/>
    <n v="0"/>
    <n v="0"/>
    <x v="0"/>
  </r>
  <r>
    <x v="0"/>
    <x v="1"/>
    <s v="Shumagin_shelf"/>
    <x v="1"/>
    <x v="0"/>
    <n v="1.55006567552611E-2"/>
    <n v="0"/>
    <n v="0"/>
    <n v="0"/>
    <x v="0"/>
  </r>
  <r>
    <x v="0"/>
    <x v="1"/>
    <s v="Shumagin_shelf"/>
    <x v="1"/>
    <x v="2"/>
    <n v="5.3028134302512603E-2"/>
    <n v="0"/>
    <n v="0"/>
    <n v="0"/>
    <x v="0"/>
  </r>
  <r>
    <x v="0"/>
    <x v="1"/>
    <s v="Shumagin_shelf"/>
    <x v="1"/>
    <x v="3"/>
    <n v="6.7175123679452904"/>
    <n v="0"/>
    <n v="0"/>
    <n v="0"/>
    <x v="0"/>
  </r>
  <r>
    <x v="0"/>
    <x v="1"/>
    <s v="Shumagin_shelf"/>
    <x v="1"/>
    <x v="1"/>
    <n v="5.6540871211889696"/>
    <n v="0"/>
    <n v="0"/>
    <n v="0"/>
    <x v="0"/>
  </r>
  <r>
    <x v="0"/>
    <x v="1"/>
    <s v="Shumagin_shelf"/>
    <x v="1"/>
    <x v="4"/>
    <n v="0.51108794451355"/>
    <n v="0"/>
    <n v="0"/>
    <n v="0"/>
    <x v="0"/>
  </r>
  <r>
    <x v="0"/>
    <x v="1"/>
    <s v="Shumagin_shelf"/>
    <x v="2"/>
    <x v="0"/>
    <n v="5.6200939817229404E-3"/>
    <n v="0"/>
    <n v="0"/>
    <n v="0"/>
    <x v="0"/>
  </r>
  <r>
    <x v="0"/>
    <x v="1"/>
    <s v="Shumagin_shelf"/>
    <x v="2"/>
    <x v="2"/>
    <n v="9.18658863590739E-3"/>
    <n v="0"/>
    <n v="0"/>
    <n v="0"/>
    <x v="0"/>
  </r>
  <r>
    <x v="0"/>
    <x v="1"/>
    <s v="Shumagin_shelf"/>
    <x v="2"/>
    <x v="3"/>
    <n v="6.57817073806451"/>
    <n v="15"/>
    <n v="14"/>
    <n v="1"/>
    <x v="1"/>
  </r>
  <r>
    <x v="0"/>
    <x v="1"/>
    <s v="Shumagin_shelf"/>
    <x v="2"/>
    <x v="1"/>
    <n v="7.4757240538551502"/>
    <n v="3"/>
    <n v="3"/>
    <n v="1"/>
    <x v="0"/>
  </r>
  <r>
    <x v="0"/>
    <x v="1"/>
    <s v="Shumagin_shelf"/>
    <x v="2"/>
    <x v="4"/>
    <n v="1.6907705662917101"/>
    <n v="1"/>
    <n v="1"/>
    <n v="1"/>
    <x v="0"/>
  </r>
  <r>
    <x v="0"/>
    <x v="1"/>
    <s v="Shumagin_shelf"/>
    <x v="3"/>
    <x v="0"/>
    <n v="0.173050797560346"/>
    <n v="20"/>
    <n v="19"/>
    <n v="1"/>
    <x v="1"/>
  </r>
  <r>
    <x v="0"/>
    <x v="1"/>
    <s v="Shumagin_shelf"/>
    <x v="3"/>
    <x v="2"/>
    <n v="7.8359316046031996E-2"/>
    <n v="0"/>
    <n v="0"/>
    <n v="0"/>
    <x v="0"/>
  </r>
  <r>
    <x v="0"/>
    <x v="1"/>
    <s v="Shumagin_shelf"/>
    <x v="3"/>
    <x v="3"/>
    <n v="13.616807608570699"/>
    <n v="165"/>
    <n v="161"/>
    <n v="1"/>
    <x v="1"/>
  </r>
  <r>
    <x v="0"/>
    <x v="1"/>
    <s v="Shumagin_shelf"/>
    <x v="3"/>
    <x v="1"/>
    <n v="7.6163245244743703"/>
    <n v="76"/>
    <n v="71"/>
    <n v="1"/>
    <x v="1"/>
  </r>
  <r>
    <x v="0"/>
    <x v="1"/>
    <s v="Shumagin_shelf"/>
    <x v="3"/>
    <x v="4"/>
    <n v="1.29054661409994"/>
    <n v="5"/>
    <n v="5"/>
    <n v="1"/>
    <x v="1"/>
  </r>
  <r>
    <x v="0"/>
    <x v="1"/>
    <s v="Shumagin_shelf"/>
    <x v="4"/>
    <x v="0"/>
    <n v="0.23797818340290899"/>
    <n v="14"/>
    <n v="13"/>
    <n v="1"/>
    <x v="1"/>
  </r>
  <r>
    <x v="0"/>
    <x v="1"/>
    <s v="Shumagin_shelf"/>
    <x v="4"/>
    <x v="2"/>
    <n v="0.16957673062821199"/>
    <n v="6"/>
    <n v="5"/>
    <n v="1"/>
    <x v="1"/>
  </r>
  <r>
    <x v="0"/>
    <x v="1"/>
    <s v="Shumagin_shelf"/>
    <x v="4"/>
    <x v="3"/>
    <n v="18.058091150139099"/>
    <n v="123"/>
    <n v="119"/>
    <n v="1"/>
    <x v="1"/>
  </r>
  <r>
    <x v="0"/>
    <x v="1"/>
    <s v="Shumagin_shelf"/>
    <x v="4"/>
    <x v="1"/>
    <n v="14.4251557035875"/>
    <n v="141"/>
    <n v="136"/>
    <n v="1"/>
    <x v="1"/>
  </r>
  <r>
    <x v="0"/>
    <x v="1"/>
    <s v="Shumagin_shelf"/>
    <x v="4"/>
    <x v="4"/>
    <n v="1.69907351314296"/>
    <n v="10"/>
    <n v="9"/>
    <n v="1"/>
    <x v="1"/>
  </r>
  <r>
    <x v="0"/>
    <x v="1"/>
    <s v="Shumagin_shelf"/>
    <x v="5"/>
    <x v="0"/>
    <n v="2.1282269074079999E-2"/>
    <n v="2"/>
    <n v="2"/>
    <n v="1"/>
    <x v="0"/>
  </r>
  <r>
    <x v="0"/>
    <x v="1"/>
    <s v="Shumagin_shelf"/>
    <x v="5"/>
    <x v="2"/>
    <n v="2.6569063119035102E-2"/>
    <n v="6"/>
    <n v="6"/>
    <n v="1"/>
    <x v="1"/>
  </r>
  <r>
    <x v="0"/>
    <x v="1"/>
    <s v="Shumagin_shelf"/>
    <x v="5"/>
    <x v="3"/>
    <n v="12.279264133902799"/>
    <n v="106"/>
    <n v="106"/>
    <n v="1"/>
    <x v="1"/>
  </r>
  <r>
    <x v="0"/>
    <x v="1"/>
    <s v="Shumagin_shelf"/>
    <x v="5"/>
    <x v="1"/>
    <n v="5.2749602646287697"/>
    <n v="45"/>
    <n v="45"/>
    <n v="1"/>
    <x v="1"/>
  </r>
  <r>
    <x v="0"/>
    <x v="1"/>
    <s v="Shumagin_shelf"/>
    <x v="5"/>
    <x v="4"/>
    <n v="0.60511227408956503"/>
    <n v="4"/>
    <n v="4"/>
    <n v="1"/>
    <x v="0"/>
  </r>
  <r>
    <x v="0"/>
    <x v="1"/>
    <s v="Shumagin_shelf"/>
    <x v="16"/>
    <x v="0"/>
    <n v="8.4521455954968502E-2"/>
    <n v="20"/>
    <n v="20"/>
    <n v="1"/>
    <x v="1"/>
  </r>
  <r>
    <x v="0"/>
    <x v="1"/>
    <s v="Shumagin_shelf"/>
    <x v="16"/>
    <x v="2"/>
    <n v="0.20123641750520399"/>
    <n v="24"/>
    <n v="24"/>
    <n v="1"/>
    <x v="1"/>
  </r>
  <r>
    <x v="0"/>
    <x v="1"/>
    <s v="Shumagin_shelf"/>
    <x v="16"/>
    <x v="3"/>
    <n v="10.3558074670743"/>
    <n v="135"/>
    <n v="132"/>
    <n v="1"/>
    <x v="1"/>
  </r>
  <r>
    <x v="0"/>
    <x v="1"/>
    <s v="Shumagin_shelf"/>
    <x v="16"/>
    <x v="1"/>
    <n v="10.531157135936301"/>
    <n v="86"/>
    <n v="82"/>
    <n v="1"/>
    <x v="1"/>
  </r>
  <r>
    <x v="0"/>
    <x v="1"/>
    <s v="Shumagin_shelf"/>
    <x v="16"/>
    <x v="4"/>
    <n v="0.73418503668180402"/>
    <n v="0"/>
    <n v="0"/>
    <n v="0"/>
    <x v="0"/>
  </r>
  <r>
    <x v="0"/>
    <x v="1"/>
    <s v="Shumagin_shelf"/>
    <x v="6"/>
    <x v="0"/>
    <n v="1.1719758944949201E-2"/>
    <n v="0"/>
    <n v="0"/>
    <n v="0"/>
    <x v="0"/>
  </r>
  <r>
    <x v="0"/>
    <x v="1"/>
    <s v="Shumagin_shelf"/>
    <x v="6"/>
    <x v="2"/>
    <n v="3.5652684126896803E-2"/>
    <n v="1"/>
    <n v="1"/>
    <n v="1"/>
    <x v="0"/>
  </r>
  <r>
    <x v="0"/>
    <x v="1"/>
    <s v="Shumagin_shelf"/>
    <x v="6"/>
    <x v="3"/>
    <n v="12.720049832425801"/>
    <n v="134"/>
    <n v="133"/>
    <n v="1"/>
    <x v="1"/>
  </r>
  <r>
    <x v="0"/>
    <x v="1"/>
    <s v="Shumagin_shelf"/>
    <x v="6"/>
    <x v="1"/>
    <n v="9.1736379385518703"/>
    <n v="52"/>
    <n v="50"/>
    <n v="1"/>
    <x v="1"/>
  </r>
  <r>
    <x v="0"/>
    <x v="1"/>
    <s v="Shumagin_shelf"/>
    <x v="6"/>
    <x v="4"/>
    <n v="0.61389918075780503"/>
    <n v="8"/>
    <n v="6"/>
    <n v="1"/>
    <x v="1"/>
  </r>
  <r>
    <x v="0"/>
    <x v="1"/>
    <s v="Shumagin_shelf"/>
    <x v="7"/>
    <x v="0"/>
    <n v="9.4807652656324695E-2"/>
    <n v="10"/>
    <n v="9"/>
    <n v="1"/>
    <x v="1"/>
  </r>
  <r>
    <x v="0"/>
    <x v="1"/>
    <s v="Shumagin_shelf"/>
    <x v="7"/>
    <x v="2"/>
    <n v="8.6137371159537707E-2"/>
    <n v="0"/>
    <n v="0"/>
    <n v="0"/>
    <x v="0"/>
  </r>
  <r>
    <x v="0"/>
    <x v="1"/>
    <s v="Shumagin_shelf"/>
    <x v="7"/>
    <x v="3"/>
    <n v="9.3793535360784706"/>
    <n v="41"/>
    <n v="39"/>
    <n v="1"/>
    <x v="1"/>
  </r>
  <r>
    <x v="0"/>
    <x v="1"/>
    <s v="Shumagin_shelf"/>
    <x v="7"/>
    <x v="1"/>
    <n v="6.3158148937144896"/>
    <n v="17"/>
    <n v="17"/>
    <n v="1"/>
    <x v="1"/>
  </r>
  <r>
    <x v="0"/>
    <x v="1"/>
    <s v="Shumagin_shelf"/>
    <x v="7"/>
    <x v="4"/>
    <n v="6.7036602027321601"/>
    <n v="3"/>
    <n v="3"/>
    <n v="1"/>
    <x v="0"/>
  </r>
  <r>
    <x v="0"/>
    <x v="1"/>
    <s v="Shumagin_shelf"/>
    <x v="8"/>
    <x v="0"/>
    <n v="0.29193774268087203"/>
    <n v="6"/>
    <n v="6"/>
    <n v="1"/>
    <x v="1"/>
  </r>
  <r>
    <x v="0"/>
    <x v="1"/>
    <s v="Shumagin_shelf"/>
    <x v="8"/>
    <x v="2"/>
    <n v="0.37810346139516898"/>
    <n v="22"/>
    <n v="21"/>
    <n v="1"/>
    <x v="1"/>
  </r>
  <r>
    <x v="0"/>
    <x v="1"/>
    <s v="Shumagin_shelf"/>
    <x v="8"/>
    <x v="3"/>
    <n v="16.548475318781801"/>
    <n v="112"/>
    <n v="109"/>
    <n v="1"/>
    <x v="1"/>
  </r>
  <r>
    <x v="0"/>
    <x v="1"/>
    <s v="Shumagin_shelf"/>
    <x v="8"/>
    <x v="1"/>
    <n v="9.8224399621527194"/>
    <n v="70"/>
    <n v="70"/>
    <n v="1"/>
    <x v="1"/>
  </r>
  <r>
    <x v="0"/>
    <x v="1"/>
    <s v="Shumagin_shelf"/>
    <x v="8"/>
    <x v="4"/>
    <n v="0.82802788720776499"/>
    <n v="2"/>
    <n v="1"/>
    <n v="1"/>
    <x v="0"/>
  </r>
  <r>
    <x v="0"/>
    <x v="1"/>
    <s v="Shumagin_shelf"/>
    <x v="9"/>
    <x v="0"/>
    <n v="0.15351363260997999"/>
    <n v="35"/>
    <n v="35"/>
    <n v="1"/>
    <x v="1"/>
  </r>
  <r>
    <x v="0"/>
    <x v="1"/>
    <s v="Shumagin_shelf"/>
    <x v="9"/>
    <x v="2"/>
    <n v="0.60444402687224796"/>
    <n v="17"/>
    <n v="17"/>
    <n v="1"/>
    <x v="1"/>
  </r>
  <r>
    <x v="0"/>
    <x v="1"/>
    <s v="Shumagin_shelf"/>
    <x v="9"/>
    <x v="3"/>
    <n v="34.719927082486599"/>
    <n v="205"/>
    <n v="197"/>
    <n v="1"/>
    <x v="1"/>
  </r>
  <r>
    <x v="0"/>
    <x v="1"/>
    <s v="Shumagin_shelf"/>
    <x v="9"/>
    <x v="1"/>
    <n v="13.886307018895501"/>
    <n v="60"/>
    <n v="58"/>
    <n v="1"/>
    <x v="1"/>
  </r>
  <r>
    <x v="0"/>
    <x v="1"/>
    <s v="Shumagin_shelf"/>
    <x v="9"/>
    <x v="4"/>
    <n v="0.61378681305648497"/>
    <n v="1"/>
    <n v="1"/>
    <n v="1"/>
    <x v="0"/>
  </r>
  <r>
    <x v="0"/>
    <x v="1"/>
    <s v="Shumagin_shelf"/>
    <x v="10"/>
    <x v="0"/>
    <n v="5.2650780920419103E-2"/>
    <n v="26"/>
    <n v="25"/>
    <n v="1"/>
    <x v="1"/>
  </r>
  <r>
    <x v="0"/>
    <x v="1"/>
    <s v="Shumagin_shelf"/>
    <x v="10"/>
    <x v="2"/>
    <n v="4.8578273663263997E-2"/>
    <n v="11"/>
    <n v="11"/>
    <n v="1"/>
    <x v="1"/>
  </r>
  <r>
    <x v="0"/>
    <x v="1"/>
    <s v="Shumagin_shelf"/>
    <x v="10"/>
    <x v="3"/>
    <n v="29.002185340354298"/>
    <n v="164"/>
    <n v="162"/>
    <n v="1"/>
    <x v="1"/>
  </r>
  <r>
    <x v="0"/>
    <x v="1"/>
    <s v="Shumagin_shelf"/>
    <x v="10"/>
    <x v="1"/>
    <n v="7.09988528353413"/>
    <n v="73"/>
    <n v="70"/>
    <n v="1"/>
    <x v="1"/>
  </r>
  <r>
    <x v="0"/>
    <x v="1"/>
    <s v="Shumagin_shelf"/>
    <x v="10"/>
    <x v="4"/>
    <n v="0.19339815962761001"/>
    <n v="1"/>
    <n v="1"/>
    <n v="1"/>
    <x v="0"/>
  </r>
  <r>
    <x v="0"/>
    <x v="1"/>
    <s v="Shumagin_shelf"/>
    <x v="11"/>
    <x v="0"/>
    <n v="0.14612106811486"/>
    <n v="14"/>
    <n v="13"/>
    <n v="1"/>
    <x v="1"/>
  </r>
  <r>
    <x v="0"/>
    <x v="1"/>
    <s v="Shumagin_shelf"/>
    <x v="11"/>
    <x v="2"/>
    <n v="0.20898679350577401"/>
    <n v="27"/>
    <n v="27"/>
    <n v="1"/>
    <x v="1"/>
  </r>
  <r>
    <x v="0"/>
    <x v="1"/>
    <s v="Shumagin_shelf"/>
    <x v="11"/>
    <x v="3"/>
    <n v="21.563090007153502"/>
    <n v="177"/>
    <n v="176"/>
    <n v="1"/>
    <x v="1"/>
  </r>
  <r>
    <x v="0"/>
    <x v="1"/>
    <s v="Shumagin_shelf"/>
    <x v="11"/>
    <x v="1"/>
    <n v="10.826927190944099"/>
    <n v="91"/>
    <n v="91"/>
    <n v="1"/>
    <x v="1"/>
  </r>
  <r>
    <x v="0"/>
    <x v="1"/>
    <s v="Shumagin_shelf"/>
    <x v="11"/>
    <x v="4"/>
    <n v="0.194569656462559"/>
    <n v="4"/>
    <n v="4"/>
    <n v="1"/>
    <x v="0"/>
  </r>
  <r>
    <x v="0"/>
    <x v="1"/>
    <s v="Shumagin_shelf"/>
    <x v="12"/>
    <x v="0"/>
    <n v="0.13795337609059299"/>
    <n v="10"/>
    <n v="9"/>
    <n v="1"/>
    <x v="1"/>
  </r>
  <r>
    <x v="0"/>
    <x v="1"/>
    <s v="Shumagin_shelf"/>
    <x v="12"/>
    <x v="2"/>
    <n v="0.28299084181415901"/>
    <n v="17"/>
    <n v="17"/>
    <n v="1"/>
    <x v="1"/>
  </r>
  <r>
    <x v="0"/>
    <x v="1"/>
    <s v="Shumagin_shelf"/>
    <x v="12"/>
    <x v="3"/>
    <n v="18.957143097761101"/>
    <n v="93"/>
    <n v="93"/>
    <n v="1"/>
    <x v="1"/>
  </r>
  <r>
    <x v="0"/>
    <x v="1"/>
    <s v="Shumagin_shelf"/>
    <x v="12"/>
    <x v="1"/>
    <n v="5.23525632088674"/>
    <n v="47"/>
    <n v="44"/>
    <n v="1"/>
    <x v="1"/>
  </r>
  <r>
    <x v="0"/>
    <x v="1"/>
    <s v="Shumagin_shelf"/>
    <x v="12"/>
    <x v="4"/>
    <n v="6.1701117731102102E-2"/>
    <n v="0"/>
    <n v="0"/>
    <n v="0"/>
    <x v="0"/>
  </r>
  <r>
    <x v="0"/>
    <x v="1"/>
    <s v="Shumagin_shelf"/>
    <x v="13"/>
    <x v="0"/>
    <n v="3.67180861492881E-2"/>
    <n v="4"/>
    <n v="4"/>
    <n v="1"/>
    <x v="0"/>
  </r>
  <r>
    <x v="0"/>
    <x v="1"/>
    <s v="Shumagin_shelf"/>
    <x v="13"/>
    <x v="2"/>
    <n v="5.1556426018623903E-2"/>
    <n v="11"/>
    <n v="11"/>
    <n v="1"/>
    <x v="1"/>
  </r>
  <r>
    <x v="0"/>
    <x v="1"/>
    <s v="Shumagin_shelf"/>
    <x v="13"/>
    <x v="3"/>
    <n v="3.3704653957945601"/>
    <n v="98"/>
    <n v="92"/>
    <n v="1"/>
    <x v="1"/>
  </r>
  <r>
    <x v="0"/>
    <x v="1"/>
    <s v="Shumagin_shelf"/>
    <x v="13"/>
    <x v="1"/>
    <n v="2.6183143585921198"/>
    <n v="35"/>
    <n v="35"/>
    <n v="1"/>
    <x v="1"/>
  </r>
  <r>
    <x v="0"/>
    <x v="1"/>
    <s v="Shumagin_shelf"/>
    <x v="13"/>
    <x v="4"/>
    <n v="0.33640157954313499"/>
    <n v="3"/>
    <n v="3"/>
    <n v="1"/>
    <x v="0"/>
  </r>
  <r>
    <x v="0"/>
    <x v="1"/>
    <s v="Shumagin_shelf"/>
    <x v="14"/>
    <x v="0"/>
    <n v="1.31866036705973E-2"/>
    <n v="10"/>
    <n v="10"/>
    <n v="1"/>
    <x v="1"/>
  </r>
  <r>
    <x v="0"/>
    <x v="1"/>
    <s v="Shumagin_shelf"/>
    <x v="14"/>
    <x v="2"/>
    <n v="8.4124861469245596E-2"/>
    <n v="21"/>
    <n v="21"/>
    <n v="1"/>
    <x v="1"/>
  </r>
  <r>
    <x v="0"/>
    <x v="1"/>
    <s v="Shumagin_shelf"/>
    <x v="14"/>
    <x v="3"/>
    <n v="1.6963595297765699"/>
    <n v="80"/>
    <n v="78"/>
    <n v="1"/>
    <x v="1"/>
  </r>
  <r>
    <x v="0"/>
    <x v="1"/>
    <s v="Shumagin_shelf"/>
    <x v="14"/>
    <x v="1"/>
    <n v="2.2159907889072699"/>
    <n v="68"/>
    <n v="64"/>
    <n v="1"/>
    <x v="1"/>
  </r>
  <r>
    <x v="0"/>
    <x v="1"/>
    <s v="Shumagin_shelf"/>
    <x v="14"/>
    <x v="4"/>
    <n v="0.69581396145288998"/>
    <n v="15"/>
    <n v="15"/>
    <n v="1"/>
    <x v="1"/>
  </r>
  <r>
    <x v="0"/>
    <x v="1"/>
    <s v="Shumagin_shelf"/>
    <x v="15"/>
    <x v="0"/>
    <n v="6.3548992628497697E-2"/>
    <n v="11"/>
    <n v="11"/>
    <n v="1"/>
    <x v="1"/>
  </r>
  <r>
    <x v="0"/>
    <x v="1"/>
    <s v="Shumagin_shelf"/>
    <x v="15"/>
    <x v="2"/>
    <n v="5.6337813011402497E-2"/>
    <n v="5"/>
    <n v="5"/>
    <n v="1"/>
    <x v="1"/>
  </r>
  <r>
    <x v="0"/>
    <x v="1"/>
    <s v="Shumagin_shelf"/>
    <x v="15"/>
    <x v="3"/>
    <n v="4.1756158850801999"/>
    <n v="79"/>
    <n v="79"/>
    <n v="1"/>
    <x v="1"/>
  </r>
  <r>
    <x v="0"/>
    <x v="1"/>
    <s v="Shumagin_shelf"/>
    <x v="15"/>
    <x v="1"/>
    <n v="2.0219942888614302"/>
    <n v="28"/>
    <n v="27"/>
    <n v="1"/>
    <x v="1"/>
  </r>
  <r>
    <x v="0"/>
    <x v="1"/>
    <s v="Shumagin_shelf"/>
    <x v="15"/>
    <x v="4"/>
    <n v="0.49412723128255798"/>
    <n v="7"/>
    <n v="7"/>
    <n v="1"/>
    <x v="1"/>
  </r>
  <r>
    <x v="0"/>
    <x v="1"/>
    <s v="Shumagin_slope"/>
    <x v="0"/>
    <x v="0"/>
    <n v="0"/>
    <n v="0"/>
    <n v="0"/>
    <n v="0"/>
    <x v="0"/>
  </r>
  <r>
    <x v="0"/>
    <x v="1"/>
    <s v="Shumagin_slope"/>
    <x v="0"/>
    <x v="3"/>
    <n v="0.40405020181538098"/>
    <n v="0"/>
    <n v="0"/>
    <n v="0"/>
    <x v="0"/>
  </r>
  <r>
    <x v="0"/>
    <x v="1"/>
    <s v="Shumagin_slope"/>
    <x v="0"/>
    <x v="1"/>
    <n v="0.38577803523764598"/>
    <n v="0"/>
    <n v="0"/>
    <n v="0"/>
    <x v="0"/>
  </r>
  <r>
    <x v="0"/>
    <x v="1"/>
    <s v="Shumagin_slope"/>
    <x v="1"/>
    <x v="0"/>
    <n v="0"/>
    <n v="0"/>
    <n v="0"/>
    <n v="0"/>
    <x v="0"/>
  </r>
  <r>
    <x v="0"/>
    <x v="1"/>
    <s v="Shumagin_slope"/>
    <x v="1"/>
    <x v="3"/>
    <n v="5.35625592439622E-2"/>
    <n v="0"/>
    <n v="0"/>
    <n v="0"/>
    <x v="0"/>
  </r>
  <r>
    <x v="0"/>
    <x v="1"/>
    <s v="Shumagin_slope"/>
    <x v="1"/>
    <x v="1"/>
    <n v="2.0523491408016299E-2"/>
    <n v="0"/>
    <n v="0"/>
    <n v="0"/>
    <x v="0"/>
  </r>
  <r>
    <x v="0"/>
    <x v="1"/>
    <s v="Shumagin_slope"/>
    <x v="2"/>
    <x v="0"/>
    <n v="0"/>
    <n v="0"/>
    <n v="0"/>
    <n v="0"/>
    <x v="0"/>
  </r>
  <r>
    <x v="0"/>
    <x v="1"/>
    <s v="Shumagin_slope"/>
    <x v="2"/>
    <x v="3"/>
    <n v="2.2658210004470498E-2"/>
    <n v="0"/>
    <n v="0"/>
    <n v="0"/>
    <x v="0"/>
  </r>
  <r>
    <x v="0"/>
    <x v="1"/>
    <s v="Shumagin_slope"/>
    <x v="2"/>
    <x v="1"/>
    <n v="0.20483945056976899"/>
    <n v="0"/>
    <n v="0"/>
    <n v="0"/>
    <x v="0"/>
  </r>
  <r>
    <x v="0"/>
    <x v="1"/>
    <s v="Shumagin_slope"/>
    <x v="3"/>
    <x v="0"/>
    <n v="0"/>
    <n v="0"/>
    <n v="0"/>
    <n v="0"/>
    <x v="0"/>
  </r>
  <r>
    <x v="0"/>
    <x v="1"/>
    <s v="Shumagin_slope"/>
    <x v="3"/>
    <x v="3"/>
    <n v="0.12745915479318401"/>
    <n v="10"/>
    <n v="10"/>
    <n v="1"/>
    <x v="1"/>
  </r>
  <r>
    <x v="0"/>
    <x v="1"/>
    <s v="Shumagin_slope"/>
    <x v="3"/>
    <x v="1"/>
    <n v="7.5078786548828505E-2"/>
    <n v="11"/>
    <n v="10"/>
    <n v="1"/>
    <x v="1"/>
  </r>
  <r>
    <x v="0"/>
    <x v="1"/>
    <s v="Shumagin_slope"/>
    <x v="4"/>
    <x v="0"/>
    <n v="0"/>
    <n v="0"/>
    <n v="0"/>
    <n v="0"/>
    <x v="0"/>
  </r>
  <r>
    <x v="0"/>
    <x v="1"/>
    <s v="Shumagin_slope"/>
    <x v="4"/>
    <x v="3"/>
    <n v="0.16393063766545399"/>
    <n v="6"/>
    <n v="6"/>
    <n v="1"/>
    <x v="1"/>
  </r>
  <r>
    <x v="0"/>
    <x v="1"/>
    <s v="Shumagin_slope"/>
    <x v="4"/>
    <x v="1"/>
    <n v="0.53253250156087595"/>
    <n v="11"/>
    <n v="11"/>
    <n v="1"/>
    <x v="1"/>
  </r>
  <r>
    <x v="0"/>
    <x v="1"/>
    <s v="Shumagin_slope"/>
    <x v="4"/>
    <x v="4"/>
    <n v="5.4075692784853899E-2"/>
    <n v="0"/>
    <n v="0"/>
    <n v="0"/>
    <x v="0"/>
  </r>
  <r>
    <x v="0"/>
    <x v="1"/>
    <s v="Shumagin_slope"/>
    <x v="5"/>
    <x v="0"/>
    <n v="0"/>
    <n v="0"/>
    <n v="0"/>
    <n v="0"/>
    <x v="0"/>
  </r>
  <r>
    <x v="0"/>
    <x v="1"/>
    <s v="Shumagin_slope"/>
    <x v="5"/>
    <x v="3"/>
    <n v="3.74458988158346E-2"/>
    <n v="0"/>
    <n v="0"/>
    <n v="0"/>
    <x v="0"/>
  </r>
  <r>
    <x v="0"/>
    <x v="1"/>
    <s v="Shumagin_slope"/>
    <x v="5"/>
    <x v="1"/>
    <n v="0.26723776630388901"/>
    <n v="0"/>
    <n v="0"/>
    <n v="0"/>
    <x v="0"/>
  </r>
  <r>
    <x v="0"/>
    <x v="1"/>
    <s v="Shumagin_slope"/>
    <x v="16"/>
    <x v="0"/>
    <n v="0"/>
    <n v="0"/>
    <n v="0"/>
    <n v="0"/>
    <x v="0"/>
  </r>
  <r>
    <x v="0"/>
    <x v="1"/>
    <s v="Shumagin_slope"/>
    <x v="16"/>
    <x v="3"/>
    <n v="2.6343249889710402E-2"/>
    <n v="4"/>
    <n v="4"/>
    <n v="1"/>
    <x v="0"/>
  </r>
  <r>
    <x v="0"/>
    <x v="1"/>
    <s v="Shumagin_slope"/>
    <x v="16"/>
    <x v="1"/>
    <n v="0.12778436385306"/>
    <n v="11"/>
    <n v="11"/>
    <n v="1"/>
    <x v="1"/>
  </r>
  <r>
    <x v="0"/>
    <x v="1"/>
    <s v="Shumagin_slope"/>
    <x v="6"/>
    <x v="0"/>
    <n v="0"/>
    <n v="0"/>
    <n v="0"/>
    <n v="0"/>
    <x v="0"/>
  </r>
  <r>
    <x v="0"/>
    <x v="1"/>
    <s v="Shumagin_slope"/>
    <x v="6"/>
    <x v="3"/>
    <n v="1.82743035942469E-2"/>
    <n v="0"/>
    <n v="0"/>
    <n v="0"/>
    <x v="0"/>
  </r>
  <r>
    <x v="0"/>
    <x v="1"/>
    <s v="Shumagin_slope"/>
    <x v="6"/>
    <x v="1"/>
    <n v="3.6617445524758402E-2"/>
    <n v="0"/>
    <n v="0"/>
    <n v="0"/>
    <x v="0"/>
  </r>
  <r>
    <x v="0"/>
    <x v="1"/>
    <s v="Shumagin_slope"/>
    <x v="7"/>
    <x v="0"/>
    <n v="0"/>
    <n v="0"/>
    <n v="0"/>
    <n v="0"/>
    <x v="0"/>
  </r>
  <r>
    <x v="0"/>
    <x v="1"/>
    <s v="Shumagin_slope"/>
    <x v="7"/>
    <x v="3"/>
    <n v="8.8354648434929295E-2"/>
    <n v="0"/>
    <n v="0"/>
    <n v="0"/>
    <x v="0"/>
  </r>
  <r>
    <x v="0"/>
    <x v="1"/>
    <s v="Shumagin_slope"/>
    <x v="7"/>
    <x v="1"/>
    <n v="0.49830891717823"/>
    <n v="0"/>
    <n v="0"/>
    <n v="0"/>
    <x v="0"/>
  </r>
  <r>
    <x v="0"/>
    <x v="1"/>
    <s v="Shumagin_slope"/>
    <x v="8"/>
    <x v="0"/>
    <n v="0"/>
    <n v="0"/>
    <n v="0"/>
    <n v="0"/>
    <x v="0"/>
  </r>
  <r>
    <x v="0"/>
    <x v="1"/>
    <s v="Shumagin_slope"/>
    <x v="8"/>
    <x v="3"/>
    <n v="3.21932729941126E-2"/>
    <n v="1"/>
    <n v="1"/>
    <n v="1"/>
    <x v="0"/>
  </r>
  <r>
    <x v="0"/>
    <x v="1"/>
    <s v="Shumagin_slope"/>
    <x v="8"/>
    <x v="1"/>
    <n v="9.2650900974054304E-2"/>
    <n v="2"/>
    <n v="2"/>
    <n v="1"/>
    <x v="0"/>
  </r>
  <r>
    <x v="0"/>
    <x v="1"/>
    <s v="Shumagin_slope"/>
    <x v="9"/>
    <x v="0"/>
    <n v="0"/>
    <n v="0"/>
    <n v="0"/>
    <n v="0"/>
    <x v="0"/>
  </r>
  <r>
    <x v="0"/>
    <x v="1"/>
    <s v="Shumagin_slope"/>
    <x v="9"/>
    <x v="3"/>
    <n v="0.141978263181361"/>
    <n v="7"/>
    <n v="7"/>
    <n v="1"/>
    <x v="1"/>
  </r>
  <r>
    <x v="0"/>
    <x v="1"/>
    <s v="Shumagin_slope"/>
    <x v="9"/>
    <x v="1"/>
    <n v="8.1112126874464702E-2"/>
    <n v="4"/>
    <n v="4"/>
    <n v="1"/>
    <x v="0"/>
  </r>
  <r>
    <x v="0"/>
    <x v="1"/>
    <s v="Shumagin_slope"/>
    <x v="10"/>
    <x v="0"/>
    <n v="0"/>
    <n v="0"/>
    <n v="0"/>
    <n v="0"/>
    <x v="0"/>
  </r>
  <r>
    <x v="0"/>
    <x v="1"/>
    <s v="Shumagin_slope"/>
    <x v="10"/>
    <x v="3"/>
    <n v="0.24586057112873"/>
    <n v="5"/>
    <n v="5"/>
    <n v="1"/>
    <x v="1"/>
  </r>
  <r>
    <x v="0"/>
    <x v="1"/>
    <s v="Shumagin_slope"/>
    <x v="10"/>
    <x v="1"/>
    <n v="0.20657789307000701"/>
    <n v="8"/>
    <n v="8"/>
    <n v="1"/>
    <x v="1"/>
  </r>
  <r>
    <x v="0"/>
    <x v="1"/>
    <s v="Shumagin_slope"/>
    <x v="11"/>
    <x v="0"/>
    <n v="0"/>
    <n v="0"/>
    <n v="0"/>
    <n v="0"/>
    <x v="0"/>
  </r>
  <r>
    <x v="0"/>
    <x v="1"/>
    <s v="Shumagin_slope"/>
    <x v="11"/>
    <x v="3"/>
    <n v="4.7411751531638097E-2"/>
    <n v="2"/>
    <n v="2"/>
    <n v="1"/>
    <x v="0"/>
  </r>
  <r>
    <x v="0"/>
    <x v="1"/>
    <s v="Shumagin_slope"/>
    <x v="11"/>
    <x v="1"/>
    <n v="0.162271573003893"/>
    <n v="2"/>
    <n v="2"/>
    <n v="1"/>
    <x v="0"/>
  </r>
  <r>
    <x v="0"/>
    <x v="1"/>
    <s v="Shumagin_slope"/>
    <x v="12"/>
    <x v="0"/>
    <n v="0"/>
    <n v="0"/>
    <n v="0"/>
    <n v="0"/>
    <x v="0"/>
  </r>
  <r>
    <x v="0"/>
    <x v="1"/>
    <s v="Shumagin_slope"/>
    <x v="12"/>
    <x v="3"/>
    <n v="0.41367317006926702"/>
    <n v="7"/>
    <n v="7"/>
    <n v="1"/>
    <x v="1"/>
  </r>
  <r>
    <x v="0"/>
    <x v="1"/>
    <s v="Shumagin_slope"/>
    <x v="12"/>
    <x v="1"/>
    <n v="0.14046801991341101"/>
    <n v="4"/>
    <n v="4"/>
    <n v="1"/>
    <x v="0"/>
  </r>
  <r>
    <x v="0"/>
    <x v="1"/>
    <s v="Shumagin_slope"/>
    <x v="13"/>
    <x v="0"/>
    <n v="0"/>
    <n v="0"/>
    <n v="0"/>
    <n v="0"/>
    <x v="0"/>
  </r>
  <r>
    <x v="0"/>
    <x v="1"/>
    <s v="Shumagin_slope"/>
    <x v="13"/>
    <x v="3"/>
    <n v="0.160561217505264"/>
    <n v="8"/>
    <n v="8"/>
    <n v="1"/>
    <x v="1"/>
  </r>
  <r>
    <x v="0"/>
    <x v="1"/>
    <s v="Shumagin_slope"/>
    <x v="13"/>
    <x v="1"/>
    <n v="8.9857168459146097E-2"/>
    <n v="5"/>
    <n v="4"/>
    <n v="1"/>
    <x v="0"/>
  </r>
  <r>
    <x v="0"/>
    <x v="1"/>
    <s v="Shumagin_slope"/>
    <x v="13"/>
    <x v="4"/>
    <n v="1.41165766154847E-2"/>
    <n v="0"/>
    <n v="0"/>
    <n v="0"/>
    <x v="0"/>
  </r>
  <r>
    <x v="0"/>
    <x v="1"/>
    <s v="Shumagin_slope"/>
    <x v="14"/>
    <x v="0"/>
    <n v="0"/>
    <n v="0"/>
    <n v="0"/>
    <n v="0"/>
    <x v="0"/>
  </r>
  <r>
    <x v="0"/>
    <x v="1"/>
    <s v="Shumagin_slope"/>
    <x v="14"/>
    <x v="3"/>
    <n v="1.8603918989712399E-2"/>
    <n v="3"/>
    <n v="3"/>
    <n v="1"/>
    <x v="0"/>
  </r>
  <r>
    <x v="0"/>
    <x v="1"/>
    <s v="Shumagin_slope"/>
    <x v="14"/>
    <x v="1"/>
    <n v="4.2780440258566303E-2"/>
    <n v="5"/>
    <n v="5"/>
    <n v="1"/>
    <x v="1"/>
  </r>
  <r>
    <x v="0"/>
    <x v="1"/>
    <s v="Shumagin_slope"/>
    <x v="15"/>
    <x v="0"/>
    <n v="0"/>
    <n v="0"/>
    <n v="0"/>
    <n v="0"/>
    <x v="0"/>
  </r>
  <r>
    <x v="0"/>
    <x v="1"/>
    <s v="Shumagin_slope"/>
    <x v="15"/>
    <x v="3"/>
    <n v="1.6940894621285899E-2"/>
    <n v="0"/>
    <n v="0"/>
    <n v="0"/>
    <x v="0"/>
  </r>
  <r>
    <x v="0"/>
    <x v="1"/>
    <s v="Shumagin_slope"/>
    <x v="15"/>
    <x v="1"/>
    <n v="3.17106887824515E-2"/>
    <n v="0"/>
    <n v="0"/>
    <n v="0"/>
    <x v="0"/>
  </r>
  <r>
    <x v="1"/>
    <x v="1"/>
    <s v="Chirikof_gully"/>
    <x v="0"/>
    <x v="0"/>
    <n v="0"/>
    <n v="0"/>
    <n v="0"/>
    <n v="0"/>
    <x v="0"/>
  </r>
  <r>
    <x v="1"/>
    <x v="1"/>
    <s v="Chirikof_gully"/>
    <x v="0"/>
    <x v="7"/>
    <n v="0.15606600139766999"/>
    <n v="0"/>
    <n v="0"/>
    <n v="0"/>
    <x v="0"/>
  </r>
  <r>
    <x v="1"/>
    <x v="1"/>
    <s v="Chirikof_gully"/>
    <x v="0"/>
    <x v="6"/>
    <n v="0.43474857188569699"/>
    <n v="0"/>
    <n v="0"/>
    <n v="0"/>
    <x v="0"/>
  </r>
  <r>
    <x v="1"/>
    <x v="1"/>
    <s v="Chirikof_gully"/>
    <x v="0"/>
    <x v="5"/>
    <n v="2.70557360761654"/>
    <n v="0"/>
    <n v="0"/>
    <n v="0"/>
    <x v="0"/>
  </r>
  <r>
    <x v="1"/>
    <x v="1"/>
    <s v="Chirikof_gully"/>
    <x v="1"/>
    <x v="0"/>
    <n v="3.9527694922747299E-5"/>
    <n v="0"/>
    <n v="0"/>
    <n v="0"/>
    <x v="0"/>
  </r>
  <r>
    <x v="1"/>
    <x v="1"/>
    <s v="Chirikof_gully"/>
    <x v="1"/>
    <x v="7"/>
    <n v="6.6342969909472804E-2"/>
    <n v="0"/>
    <n v="0"/>
    <n v="0"/>
    <x v="0"/>
  </r>
  <r>
    <x v="1"/>
    <x v="1"/>
    <s v="Chirikof_gully"/>
    <x v="1"/>
    <x v="6"/>
    <n v="0.41026282316189699"/>
    <n v="0"/>
    <n v="0"/>
    <n v="0"/>
    <x v="0"/>
  </r>
  <r>
    <x v="1"/>
    <x v="1"/>
    <s v="Chirikof_gully"/>
    <x v="1"/>
    <x v="5"/>
    <n v="2.8098901774613099"/>
    <n v="0"/>
    <n v="0"/>
    <n v="0"/>
    <x v="0"/>
  </r>
  <r>
    <x v="1"/>
    <x v="1"/>
    <s v="Chirikof_gully"/>
    <x v="2"/>
    <x v="0"/>
    <n v="0"/>
    <n v="0"/>
    <n v="0"/>
    <n v="0"/>
    <x v="0"/>
  </r>
  <r>
    <x v="1"/>
    <x v="1"/>
    <s v="Chirikof_gully"/>
    <x v="2"/>
    <x v="7"/>
    <n v="9.27981566276916E-2"/>
    <n v="3"/>
    <n v="3"/>
    <n v="1"/>
    <x v="0"/>
  </r>
  <r>
    <x v="1"/>
    <x v="1"/>
    <s v="Chirikof_gully"/>
    <x v="2"/>
    <x v="6"/>
    <n v="0.60081659176830704"/>
    <n v="14"/>
    <n v="13"/>
    <n v="1"/>
    <x v="1"/>
  </r>
  <r>
    <x v="1"/>
    <x v="1"/>
    <s v="Chirikof_gully"/>
    <x v="2"/>
    <x v="5"/>
    <n v="3.6248151729004499"/>
    <n v="27"/>
    <n v="23"/>
    <n v="1"/>
    <x v="1"/>
  </r>
  <r>
    <x v="1"/>
    <x v="1"/>
    <s v="Chirikof_gully"/>
    <x v="3"/>
    <x v="0"/>
    <n v="0"/>
    <n v="0"/>
    <n v="0"/>
    <n v="0"/>
    <x v="0"/>
  </r>
  <r>
    <x v="1"/>
    <x v="1"/>
    <s v="Chirikof_gully"/>
    <x v="3"/>
    <x v="7"/>
    <n v="4.4347659203227197E-2"/>
    <n v="2"/>
    <n v="2"/>
    <n v="1"/>
    <x v="0"/>
  </r>
  <r>
    <x v="1"/>
    <x v="1"/>
    <s v="Chirikof_gully"/>
    <x v="3"/>
    <x v="6"/>
    <n v="0.58530382281827997"/>
    <n v="7"/>
    <n v="6"/>
    <n v="1"/>
    <x v="1"/>
  </r>
  <r>
    <x v="1"/>
    <x v="1"/>
    <s v="Chirikof_gully"/>
    <x v="3"/>
    <x v="5"/>
    <n v="2.0567342040055401"/>
    <n v="33"/>
    <n v="24"/>
    <n v="1"/>
    <x v="1"/>
  </r>
  <r>
    <x v="1"/>
    <x v="1"/>
    <s v="Chirikof_gully"/>
    <x v="4"/>
    <x v="0"/>
    <n v="0"/>
    <n v="0"/>
    <n v="0"/>
    <n v="0"/>
    <x v="0"/>
  </r>
  <r>
    <x v="1"/>
    <x v="1"/>
    <s v="Chirikof_gully"/>
    <x v="4"/>
    <x v="7"/>
    <n v="3.5649814872094599E-3"/>
    <n v="0"/>
    <n v="0"/>
    <n v="0"/>
    <x v="0"/>
  </r>
  <r>
    <x v="1"/>
    <x v="1"/>
    <s v="Chirikof_gully"/>
    <x v="4"/>
    <x v="6"/>
    <n v="0.31134778200068403"/>
    <n v="0"/>
    <n v="0"/>
    <n v="0"/>
    <x v="0"/>
  </r>
  <r>
    <x v="1"/>
    <x v="1"/>
    <s v="Chirikof_gully"/>
    <x v="4"/>
    <x v="5"/>
    <n v="1.5107572105720699"/>
    <n v="0"/>
    <n v="0"/>
    <n v="0"/>
    <x v="0"/>
  </r>
  <r>
    <x v="1"/>
    <x v="1"/>
    <s v="Chirikof_gully"/>
    <x v="5"/>
    <x v="0"/>
    <n v="0"/>
    <n v="0"/>
    <n v="0"/>
    <n v="0"/>
    <x v="0"/>
  </r>
  <r>
    <x v="1"/>
    <x v="1"/>
    <s v="Chirikof_gully"/>
    <x v="5"/>
    <x v="7"/>
    <n v="5.1086952400342701E-2"/>
    <n v="0"/>
    <n v="0"/>
    <n v="0"/>
    <x v="0"/>
  </r>
  <r>
    <x v="1"/>
    <x v="1"/>
    <s v="Chirikof_gully"/>
    <x v="5"/>
    <x v="6"/>
    <n v="0.21744495494053301"/>
    <n v="0"/>
    <n v="0"/>
    <n v="0"/>
    <x v="0"/>
  </r>
  <r>
    <x v="1"/>
    <x v="1"/>
    <s v="Chirikof_gully"/>
    <x v="5"/>
    <x v="5"/>
    <n v="1.99916007031006"/>
    <n v="1"/>
    <n v="0"/>
    <n v="0"/>
    <x v="0"/>
  </r>
  <r>
    <x v="1"/>
    <x v="1"/>
    <s v="Chirikof_gully"/>
    <x v="16"/>
    <x v="0"/>
    <n v="0"/>
    <n v="0"/>
    <n v="0"/>
    <n v="0"/>
    <x v="0"/>
  </r>
  <r>
    <x v="1"/>
    <x v="1"/>
    <s v="Chirikof_gully"/>
    <x v="16"/>
    <x v="7"/>
    <n v="3.68940086517653E-3"/>
    <n v="0"/>
    <n v="0"/>
    <n v="0"/>
    <x v="0"/>
  </r>
  <r>
    <x v="1"/>
    <x v="1"/>
    <s v="Chirikof_gully"/>
    <x v="16"/>
    <x v="6"/>
    <n v="9.0053742214440999E-2"/>
    <n v="3"/>
    <n v="3"/>
    <n v="1"/>
    <x v="0"/>
  </r>
  <r>
    <x v="1"/>
    <x v="1"/>
    <s v="Chirikof_gully"/>
    <x v="16"/>
    <x v="5"/>
    <n v="0.97390539584232405"/>
    <n v="10"/>
    <n v="10"/>
    <n v="1"/>
    <x v="1"/>
  </r>
  <r>
    <x v="1"/>
    <x v="1"/>
    <s v="Chirikof_gully"/>
    <x v="6"/>
    <x v="0"/>
    <n v="0"/>
    <n v="0"/>
    <n v="0"/>
    <n v="0"/>
    <x v="0"/>
  </r>
  <r>
    <x v="1"/>
    <x v="1"/>
    <s v="Chirikof_gully"/>
    <x v="6"/>
    <x v="7"/>
    <n v="3.1411456931682999E-2"/>
    <n v="7"/>
    <n v="6"/>
    <n v="1"/>
    <x v="1"/>
  </r>
  <r>
    <x v="1"/>
    <x v="1"/>
    <s v="Chirikof_gully"/>
    <x v="6"/>
    <x v="6"/>
    <n v="0.117267860524686"/>
    <n v="2"/>
    <n v="1"/>
    <n v="1"/>
    <x v="0"/>
  </r>
  <r>
    <x v="1"/>
    <x v="1"/>
    <s v="Chirikof_gully"/>
    <x v="6"/>
    <x v="5"/>
    <n v="0.99546042820907799"/>
    <n v="0"/>
    <n v="0"/>
    <n v="0"/>
    <x v="0"/>
  </r>
  <r>
    <x v="1"/>
    <x v="1"/>
    <s v="Chirikof_gully"/>
    <x v="7"/>
    <x v="0"/>
    <n v="0"/>
    <n v="0"/>
    <n v="0"/>
    <n v="0"/>
    <x v="0"/>
  </r>
  <r>
    <x v="1"/>
    <x v="1"/>
    <s v="Chirikof_gully"/>
    <x v="7"/>
    <x v="7"/>
    <n v="3.1679348186033303E-2"/>
    <n v="0"/>
    <n v="0"/>
    <n v="0"/>
    <x v="0"/>
  </r>
  <r>
    <x v="1"/>
    <x v="1"/>
    <s v="Chirikof_gully"/>
    <x v="7"/>
    <x v="6"/>
    <n v="0.16487391475917601"/>
    <n v="2"/>
    <n v="0"/>
    <n v="0"/>
    <x v="0"/>
  </r>
  <r>
    <x v="1"/>
    <x v="1"/>
    <s v="Chirikof_gully"/>
    <x v="7"/>
    <x v="5"/>
    <n v="0.54984977742847196"/>
    <n v="3"/>
    <n v="2"/>
    <n v="1"/>
    <x v="0"/>
  </r>
  <r>
    <x v="1"/>
    <x v="1"/>
    <s v="Chirikof_gully"/>
    <x v="8"/>
    <x v="0"/>
    <n v="0"/>
    <n v="0"/>
    <n v="0"/>
    <n v="0"/>
    <x v="0"/>
  </r>
  <r>
    <x v="1"/>
    <x v="1"/>
    <s v="Chirikof_gully"/>
    <x v="8"/>
    <x v="7"/>
    <n v="6.9537417910538399E-2"/>
    <n v="0"/>
    <n v="0"/>
    <n v="0"/>
    <x v="0"/>
  </r>
  <r>
    <x v="1"/>
    <x v="1"/>
    <s v="Chirikof_gully"/>
    <x v="8"/>
    <x v="6"/>
    <n v="0.54376703229471302"/>
    <n v="0"/>
    <n v="0"/>
    <n v="0"/>
    <x v="0"/>
  </r>
  <r>
    <x v="1"/>
    <x v="1"/>
    <s v="Chirikof_gully"/>
    <x v="8"/>
    <x v="5"/>
    <n v="0.70912614905721005"/>
    <n v="1"/>
    <n v="0"/>
    <n v="0"/>
    <x v="0"/>
  </r>
  <r>
    <x v="1"/>
    <x v="1"/>
    <s v="Chirikof_gully"/>
    <x v="9"/>
    <x v="0"/>
    <n v="0"/>
    <n v="0"/>
    <n v="0"/>
    <n v="0"/>
    <x v="0"/>
  </r>
  <r>
    <x v="1"/>
    <x v="1"/>
    <s v="Chirikof_gully"/>
    <x v="9"/>
    <x v="7"/>
    <n v="0.132445011222764"/>
    <n v="5"/>
    <n v="3"/>
    <n v="1"/>
    <x v="0"/>
  </r>
  <r>
    <x v="1"/>
    <x v="1"/>
    <s v="Chirikof_gully"/>
    <x v="9"/>
    <x v="6"/>
    <n v="0.93205466844727602"/>
    <n v="15"/>
    <n v="7"/>
    <n v="1"/>
    <x v="1"/>
  </r>
  <r>
    <x v="1"/>
    <x v="1"/>
    <s v="Chirikof_gully"/>
    <x v="9"/>
    <x v="5"/>
    <n v="0.74980845900147797"/>
    <n v="8"/>
    <n v="6"/>
    <n v="1"/>
    <x v="1"/>
  </r>
  <r>
    <x v="1"/>
    <x v="1"/>
    <s v="Chirikof_gully"/>
    <x v="10"/>
    <x v="0"/>
    <n v="0"/>
    <n v="0"/>
    <n v="0"/>
    <n v="0"/>
    <x v="0"/>
  </r>
  <r>
    <x v="1"/>
    <x v="1"/>
    <s v="Chirikof_gully"/>
    <x v="10"/>
    <x v="7"/>
    <n v="3.4136102666171897E-2"/>
    <n v="2"/>
    <n v="1"/>
    <n v="1"/>
    <x v="0"/>
  </r>
  <r>
    <x v="1"/>
    <x v="1"/>
    <s v="Chirikof_gully"/>
    <x v="10"/>
    <x v="6"/>
    <n v="0.20509011377710301"/>
    <n v="13"/>
    <n v="10"/>
    <n v="1"/>
    <x v="1"/>
  </r>
  <r>
    <x v="1"/>
    <x v="1"/>
    <s v="Chirikof_gully"/>
    <x v="10"/>
    <x v="5"/>
    <n v="0.460031500009071"/>
    <n v="18"/>
    <n v="16"/>
    <n v="1"/>
    <x v="1"/>
  </r>
  <r>
    <x v="1"/>
    <x v="1"/>
    <s v="Chirikof_gully"/>
    <x v="11"/>
    <x v="0"/>
    <n v="0"/>
    <n v="0"/>
    <n v="0"/>
    <n v="0"/>
    <x v="0"/>
  </r>
  <r>
    <x v="1"/>
    <x v="1"/>
    <s v="Chirikof_gully"/>
    <x v="11"/>
    <x v="7"/>
    <n v="1.04045593639595E-2"/>
    <n v="2"/>
    <n v="1"/>
    <n v="1"/>
    <x v="0"/>
  </r>
  <r>
    <x v="1"/>
    <x v="1"/>
    <s v="Chirikof_gully"/>
    <x v="11"/>
    <x v="6"/>
    <n v="0.295538544712656"/>
    <n v="31"/>
    <n v="26"/>
    <n v="1"/>
    <x v="1"/>
  </r>
  <r>
    <x v="1"/>
    <x v="1"/>
    <s v="Chirikof_gully"/>
    <x v="11"/>
    <x v="5"/>
    <n v="0.30272993555489902"/>
    <n v="18"/>
    <n v="14"/>
    <n v="1"/>
    <x v="1"/>
  </r>
  <r>
    <x v="1"/>
    <x v="1"/>
    <s v="Chirikof_gully"/>
    <x v="12"/>
    <x v="0"/>
    <n v="0"/>
    <n v="0"/>
    <n v="0"/>
    <n v="0"/>
    <x v="0"/>
  </r>
  <r>
    <x v="1"/>
    <x v="1"/>
    <s v="Chirikof_gully"/>
    <x v="12"/>
    <x v="7"/>
    <n v="8.7591005106958997E-2"/>
    <n v="2"/>
    <n v="1"/>
    <n v="1"/>
    <x v="0"/>
  </r>
  <r>
    <x v="1"/>
    <x v="1"/>
    <s v="Chirikof_gully"/>
    <x v="12"/>
    <x v="6"/>
    <n v="0.783341471328179"/>
    <n v="15"/>
    <n v="12"/>
    <n v="1"/>
    <x v="1"/>
  </r>
  <r>
    <x v="1"/>
    <x v="1"/>
    <s v="Chirikof_gully"/>
    <x v="12"/>
    <x v="5"/>
    <n v="0.46691751881100502"/>
    <n v="14"/>
    <n v="12"/>
    <n v="1"/>
    <x v="1"/>
  </r>
  <r>
    <x v="1"/>
    <x v="1"/>
    <s v="Chirikof_gully"/>
    <x v="13"/>
    <x v="0"/>
    <n v="0"/>
    <n v="0"/>
    <n v="0"/>
    <n v="0"/>
    <x v="0"/>
  </r>
  <r>
    <x v="1"/>
    <x v="1"/>
    <s v="Chirikof_gully"/>
    <x v="13"/>
    <x v="7"/>
    <n v="2.2821065546750001E-2"/>
    <n v="2"/>
    <n v="2"/>
    <n v="1"/>
    <x v="0"/>
  </r>
  <r>
    <x v="1"/>
    <x v="1"/>
    <s v="Chirikof_gully"/>
    <x v="13"/>
    <x v="6"/>
    <n v="0.197105982912473"/>
    <n v="11"/>
    <n v="11"/>
    <n v="1"/>
    <x v="1"/>
  </r>
  <r>
    <x v="1"/>
    <x v="1"/>
    <s v="Chirikof_gully"/>
    <x v="13"/>
    <x v="5"/>
    <n v="0.641221390560063"/>
    <n v="16"/>
    <n v="14"/>
    <n v="1"/>
    <x v="1"/>
  </r>
  <r>
    <x v="1"/>
    <x v="1"/>
    <s v="Chirikof_gully"/>
    <x v="14"/>
    <x v="0"/>
    <n v="0"/>
    <n v="0"/>
    <n v="0"/>
    <n v="0"/>
    <x v="0"/>
  </r>
  <r>
    <x v="1"/>
    <x v="1"/>
    <s v="Chirikof_gully"/>
    <x v="14"/>
    <x v="7"/>
    <n v="1.9333222182250202E-2"/>
    <n v="1"/>
    <n v="0"/>
    <n v="0"/>
    <x v="0"/>
  </r>
  <r>
    <x v="1"/>
    <x v="1"/>
    <s v="Chirikof_gully"/>
    <x v="14"/>
    <x v="6"/>
    <n v="0.226168380112971"/>
    <n v="9"/>
    <n v="7"/>
    <n v="1"/>
    <x v="1"/>
  </r>
  <r>
    <x v="1"/>
    <x v="1"/>
    <s v="Chirikof_gully"/>
    <x v="14"/>
    <x v="5"/>
    <n v="0.49533560430021401"/>
    <n v="10"/>
    <n v="8"/>
    <n v="1"/>
    <x v="1"/>
  </r>
  <r>
    <x v="1"/>
    <x v="1"/>
    <s v="Chirikof_gully"/>
    <x v="15"/>
    <x v="0"/>
    <n v="0"/>
    <n v="0"/>
    <n v="0"/>
    <n v="0"/>
    <x v="0"/>
  </r>
  <r>
    <x v="1"/>
    <x v="1"/>
    <s v="Chirikof_gully"/>
    <x v="15"/>
    <x v="7"/>
    <n v="2.7865575512718999E-2"/>
    <n v="0"/>
    <n v="0"/>
    <n v="0"/>
    <x v="0"/>
  </r>
  <r>
    <x v="1"/>
    <x v="1"/>
    <s v="Chirikof_gully"/>
    <x v="15"/>
    <x v="6"/>
    <n v="8.8985827533444001E-2"/>
    <n v="2"/>
    <n v="2"/>
    <n v="1"/>
    <x v="0"/>
  </r>
  <r>
    <x v="1"/>
    <x v="1"/>
    <s v="Chirikof_gully"/>
    <x v="15"/>
    <x v="5"/>
    <n v="0.49394065584705399"/>
    <n v="8"/>
    <n v="7"/>
    <n v="1"/>
    <x v="1"/>
  </r>
  <r>
    <x v="1"/>
    <x v="1"/>
    <s v="Chirikof_shelf"/>
    <x v="0"/>
    <x v="0"/>
    <n v="2.5582230107243299E-4"/>
    <n v="0"/>
    <n v="0"/>
    <n v="0"/>
    <x v="0"/>
  </r>
  <r>
    <x v="1"/>
    <x v="1"/>
    <s v="Chirikof_shelf"/>
    <x v="0"/>
    <x v="7"/>
    <n v="0.93903166389988102"/>
    <n v="0"/>
    <n v="0"/>
    <n v="0"/>
    <x v="0"/>
  </r>
  <r>
    <x v="1"/>
    <x v="1"/>
    <s v="Chirikof_shelf"/>
    <x v="0"/>
    <x v="6"/>
    <n v="1.2238217084540399"/>
    <n v="0"/>
    <n v="0"/>
    <n v="0"/>
    <x v="0"/>
  </r>
  <r>
    <x v="1"/>
    <x v="1"/>
    <s v="Chirikof_shelf"/>
    <x v="0"/>
    <x v="5"/>
    <n v="3.9728761417040102"/>
    <n v="0"/>
    <n v="0"/>
    <n v="0"/>
    <x v="0"/>
  </r>
  <r>
    <x v="1"/>
    <x v="1"/>
    <s v="Chirikof_shelf"/>
    <x v="1"/>
    <x v="0"/>
    <n v="1.2258665421356E-3"/>
    <n v="0"/>
    <n v="0"/>
    <n v="0"/>
    <x v="0"/>
  </r>
  <r>
    <x v="1"/>
    <x v="1"/>
    <s v="Chirikof_shelf"/>
    <x v="1"/>
    <x v="7"/>
    <n v="1.41605101426117"/>
    <n v="0"/>
    <n v="0"/>
    <n v="0"/>
    <x v="0"/>
  </r>
  <r>
    <x v="1"/>
    <x v="1"/>
    <s v="Chirikof_shelf"/>
    <x v="1"/>
    <x v="6"/>
    <n v="2.53338077452177"/>
    <n v="0"/>
    <n v="0"/>
    <n v="0"/>
    <x v="0"/>
  </r>
  <r>
    <x v="1"/>
    <x v="1"/>
    <s v="Chirikof_shelf"/>
    <x v="1"/>
    <x v="5"/>
    <n v="7.4698455140105704"/>
    <n v="0"/>
    <n v="0"/>
    <n v="0"/>
    <x v="0"/>
  </r>
  <r>
    <x v="1"/>
    <x v="1"/>
    <s v="Chirikof_shelf"/>
    <x v="2"/>
    <x v="0"/>
    <n v="8.8764976558767805E-3"/>
    <n v="6"/>
    <n v="6"/>
    <n v="1"/>
    <x v="1"/>
  </r>
  <r>
    <x v="1"/>
    <x v="1"/>
    <s v="Chirikof_shelf"/>
    <x v="2"/>
    <x v="7"/>
    <n v="0.25337934746580298"/>
    <n v="39"/>
    <n v="36"/>
    <n v="1"/>
    <x v="1"/>
  </r>
  <r>
    <x v="1"/>
    <x v="1"/>
    <s v="Chirikof_shelf"/>
    <x v="2"/>
    <x v="6"/>
    <n v="1.44862092594082"/>
    <n v="19"/>
    <n v="14"/>
    <n v="1"/>
    <x v="1"/>
  </r>
  <r>
    <x v="1"/>
    <x v="1"/>
    <s v="Chirikof_shelf"/>
    <x v="2"/>
    <x v="5"/>
    <n v="3.2244679910759602"/>
    <n v="35"/>
    <n v="32"/>
    <n v="1"/>
    <x v="1"/>
  </r>
  <r>
    <x v="1"/>
    <x v="1"/>
    <s v="Chirikof_shelf"/>
    <x v="3"/>
    <x v="0"/>
    <n v="3.3821654315224998E-2"/>
    <n v="0"/>
    <n v="0"/>
    <n v="0"/>
    <x v="0"/>
  </r>
  <r>
    <x v="1"/>
    <x v="1"/>
    <s v="Chirikof_shelf"/>
    <x v="3"/>
    <x v="7"/>
    <n v="1.63473241065869"/>
    <n v="40"/>
    <n v="34"/>
    <n v="1"/>
    <x v="1"/>
  </r>
  <r>
    <x v="1"/>
    <x v="1"/>
    <s v="Chirikof_shelf"/>
    <x v="3"/>
    <x v="6"/>
    <n v="3.5236586851701102"/>
    <n v="56"/>
    <n v="49"/>
    <n v="1"/>
    <x v="1"/>
  </r>
  <r>
    <x v="1"/>
    <x v="1"/>
    <s v="Chirikof_shelf"/>
    <x v="3"/>
    <x v="5"/>
    <n v="4.8824327075944902"/>
    <n v="23"/>
    <n v="21"/>
    <n v="1"/>
    <x v="1"/>
  </r>
  <r>
    <x v="1"/>
    <x v="1"/>
    <s v="Chirikof_shelf"/>
    <x v="4"/>
    <x v="0"/>
    <n v="6.8281139010367298E-3"/>
    <n v="1"/>
    <n v="1"/>
    <n v="1"/>
    <x v="0"/>
  </r>
  <r>
    <x v="1"/>
    <x v="1"/>
    <s v="Chirikof_shelf"/>
    <x v="4"/>
    <x v="7"/>
    <n v="1.23352604718592"/>
    <n v="18"/>
    <n v="16"/>
    <n v="1"/>
    <x v="1"/>
  </r>
  <r>
    <x v="1"/>
    <x v="1"/>
    <s v="Chirikof_shelf"/>
    <x v="4"/>
    <x v="6"/>
    <n v="7.3653350877019399"/>
    <n v="33"/>
    <n v="32"/>
    <n v="1"/>
    <x v="1"/>
  </r>
  <r>
    <x v="1"/>
    <x v="1"/>
    <s v="Chirikof_shelf"/>
    <x v="4"/>
    <x v="5"/>
    <n v="11.234597206632399"/>
    <n v="33"/>
    <n v="30"/>
    <n v="1"/>
    <x v="1"/>
  </r>
  <r>
    <x v="1"/>
    <x v="1"/>
    <s v="Chirikof_shelf"/>
    <x v="5"/>
    <x v="0"/>
    <n v="1.10861851017461E-2"/>
    <n v="0"/>
    <n v="0"/>
    <n v="0"/>
    <x v="0"/>
  </r>
  <r>
    <x v="1"/>
    <x v="1"/>
    <s v="Chirikof_shelf"/>
    <x v="5"/>
    <x v="7"/>
    <n v="1.84718464952165"/>
    <n v="0"/>
    <n v="0"/>
    <n v="0"/>
    <x v="0"/>
  </r>
  <r>
    <x v="1"/>
    <x v="1"/>
    <s v="Chirikof_shelf"/>
    <x v="5"/>
    <x v="6"/>
    <n v="4.8273802992010699"/>
    <n v="0"/>
    <n v="0"/>
    <n v="0"/>
    <x v="0"/>
  </r>
  <r>
    <x v="1"/>
    <x v="1"/>
    <s v="Chirikof_shelf"/>
    <x v="5"/>
    <x v="5"/>
    <n v="8.0650711676167202"/>
    <n v="1"/>
    <n v="0"/>
    <n v="0"/>
    <x v="0"/>
  </r>
  <r>
    <x v="1"/>
    <x v="1"/>
    <s v="Chirikof_shelf"/>
    <x v="16"/>
    <x v="0"/>
    <n v="3.4100184300384501E-2"/>
    <n v="16"/>
    <n v="15"/>
    <n v="1"/>
    <x v="1"/>
  </r>
  <r>
    <x v="1"/>
    <x v="1"/>
    <s v="Chirikof_shelf"/>
    <x v="16"/>
    <x v="7"/>
    <n v="1.8100725219110201"/>
    <n v="110"/>
    <n v="109"/>
    <n v="1"/>
    <x v="1"/>
  </r>
  <r>
    <x v="1"/>
    <x v="1"/>
    <s v="Chirikof_shelf"/>
    <x v="16"/>
    <x v="6"/>
    <n v="3.6007301907873401"/>
    <n v="79"/>
    <n v="76"/>
    <n v="1"/>
    <x v="1"/>
  </r>
  <r>
    <x v="1"/>
    <x v="1"/>
    <s v="Chirikof_shelf"/>
    <x v="16"/>
    <x v="5"/>
    <n v="7.4567685756581801"/>
    <n v="68"/>
    <n v="64"/>
    <n v="1"/>
    <x v="1"/>
  </r>
  <r>
    <x v="1"/>
    <x v="1"/>
    <s v="Chirikof_shelf"/>
    <x v="6"/>
    <x v="0"/>
    <n v="6.4967621701822404E-3"/>
    <n v="0"/>
    <n v="0"/>
    <n v="0"/>
    <x v="0"/>
  </r>
  <r>
    <x v="1"/>
    <x v="1"/>
    <s v="Chirikof_shelf"/>
    <x v="6"/>
    <x v="7"/>
    <n v="4.5124651357424899"/>
    <n v="39"/>
    <n v="33"/>
    <n v="1"/>
    <x v="1"/>
  </r>
  <r>
    <x v="1"/>
    <x v="1"/>
    <s v="Chirikof_shelf"/>
    <x v="6"/>
    <x v="6"/>
    <n v="6.4418532882794199"/>
    <n v="32"/>
    <n v="28"/>
    <n v="1"/>
    <x v="1"/>
  </r>
  <r>
    <x v="1"/>
    <x v="1"/>
    <s v="Chirikof_shelf"/>
    <x v="6"/>
    <x v="5"/>
    <n v="8.9612510895753399"/>
    <n v="13"/>
    <n v="11"/>
    <n v="1"/>
    <x v="1"/>
  </r>
  <r>
    <x v="1"/>
    <x v="1"/>
    <s v="Chirikof_shelf"/>
    <x v="7"/>
    <x v="0"/>
    <n v="1.46100356339421E-4"/>
    <n v="0"/>
    <n v="0"/>
    <n v="0"/>
    <x v="0"/>
  </r>
  <r>
    <x v="1"/>
    <x v="1"/>
    <s v="Chirikof_shelf"/>
    <x v="7"/>
    <x v="7"/>
    <n v="3.1850557391190502"/>
    <n v="15"/>
    <n v="11"/>
    <n v="1"/>
    <x v="1"/>
  </r>
  <r>
    <x v="1"/>
    <x v="1"/>
    <s v="Chirikof_shelf"/>
    <x v="7"/>
    <x v="6"/>
    <n v="6.3715104055485297"/>
    <n v="6"/>
    <n v="5"/>
    <n v="1"/>
    <x v="1"/>
  </r>
  <r>
    <x v="1"/>
    <x v="1"/>
    <s v="Chirikof_shelf"/>
    <x v="7"/>
    <x v="5"/>
    <n v="5.1368782581841899"/>
    <n v="13"/>
    <n v="8"/>
    <n v="1"/>
    <x v="1"/>
  </r>
  <r>
    <x v="1"/>
    <x v="1"/>
    <s v="Chirikof_shelf"/>
    <x v="8"/>
    <x v="0"/>
    <n v="1.1145313802038899E-2"/>
    <n v="2"/>
    <n v="2"/>
    <n v="1"/>
    <x v="0"/>
  </r>
  <r>
    <x v="1"/>
    <x v="1"/>
    <s v="Chirikof_shelf"/>
    <x v="8"/>
    <x v="7"/>
    <n v="1.5526336619227099"/>
    <n v="29"/>
    <n v="28"/>
    <n v="1"/>
    <x v="1"/>
  </r>
  <r>
    <x v="1"/>
    <x v="1"/>
    <s v="Chirikof_shelf"/>
    <x v="8"/>
    <x v="6"/>
    <n v="6.3968926162427904"/>
    <n v="31"/>
    <n v="26"/>
    <n v="1"/>
    <x v="1"/>
  </r>
  <r>
    <x v="1"/>
    <x v="1"/>
    <s v="Chirikof_shelf"/>
    <x v="8"/>
    <x v="5"/>
    <n v="6.7605259225566599"/>
    <n v="37"/>
    <n v="34"/>
    <n v="1"/>
    <x v="1"/>
  </r>
  <r>
    <x v="1"/>
    <x v="1"/>
    <s v="Chirikof_shelf"/>
    <x v="9"/>
    <x v="0"/>
    <n v="7.9839669048859294E-2"/>
    <n v="1"/>
    <n v="1"/>
    <n v="1"/>
    <x v="0"/>
  </r>
  <r>
    <x v="1"/>
    <x v="1"/>
    <s v="Chirikof_shelf"/>
    <x v="9"/>
    <x v="7"/>
    <n v="4.7130828242080298"/>
    <n v="67"/>
    <n v="48"/>
    <n v="1"/>
    <x v="1"/>
  </r>
  <r>
    <x v="1"/>
    <x v="1"/>
    <s v="Chirikof_shelf"/>
    <x v="9"/>
    <x v="6"/>
    <n v="6.2416299807072404"/>
    <n v="52"/>
    <n v="45"/>
    <n v="1"/>
    <x v="1"/>
  </r>
  <r>
    <x v="1"/>
    <x v="1"/>
    <s v="Chirikof_shelf"/>
    <x v="9"/>
    <x v="5"/>
    <n v="6.2936213234166098"/>
    <n v="49"/>
    <n v="41"/>
    <n v="1"/>
    <x v="1"/>
  </r>
  <r>
    <x v="1"/>
    <x v="1"/>
    <s v="Chirikof_shelf"/>
    <x v="10"/>
    <x v="0"/>
    <n v="3.2401343671218498E-3"/>
    <n v="0"/>
    <n v="0"/>
    <n v="0"/>
    <x v="0"/>
  </r>
  <r>
    <x v="1"/>
    <x v="1"/>
    <s v="Chirikof_shelf"/>
    <x v="10"/>
    <x v="7"/>
    <n v="2.04081489807536"/>
    <n v="43"/>
    <n v="40"/>
    <n v="1"/>
    <x v="1"/>
  </r>
  <r>
    <x v="1"/>
    <x v="1"/>
    <s v="Chirikof_shelf"/>
    <x v="10"/>
    <x v="6"/>
    <n v="5.8800414123882003"/>
    <n v="37"/>
    <n v="29"/>
    <n v="1"/>
    <x v="1"/>
  </r>
  <r>
    <x v="1"/>
    <x v="1"/>
    <s v="Chirikof_shelf"/>
    <x v="10"/>
    <x v="5"/>
    <n v="4.5604060609760104"/>
    <n v="43"/>
    <n v="33"/>
    <n v="1"/>
    <x v="1"/>
  </r>
  <r>
    <x v="1"/>
    <x v="1"/>
    <s v="Chirikof_shelf"/>
    <x v="11"/>
    <x v="0"/>
    <n v="2.0895040244610398E-3"/>
    <n v="1"/>
    <n v="1"/>
    <n v="1"/>
    <x v="0"/>
  </r>
  <r>
    <x v="1"/>
    <x v="1"/>
    <s v="Chirikof_shelf"/>
    <x v="11"/>
    <x v="7"/>
    <n v="0.96657918445611501"/>
    <n v="77"/>
    <n v="68"/>
    <n v="1"/>
    <x v="1"/>
  </r>
  <r>
    <x v="1"/>
    <x v="1"/>
    <s v="Chirikof_shelf"/>
    <x v="11"/>
    <x v="6"/>
    <n v="3.24175860874543"/>
    <n v="145"/>
    <n v="118"/>
    <n v="1"/>
    <x v="1"/>
  </r>
  <r>
    <x v="1"/>
    <x v="1"/>
    <s v="Chirikof_shelf"/>
    <x v="11"/>
    <x v="5"/>
    <n v="1.5649025052261401"/>
    <n v="70"/>
    <n v="66"/>
    <n v="1"/>
    <x v="1"/>
  </r>
  <r>
    <x v="1"/>
    <x v="1"/>
    <s v="Chirikof_shelf"/>
    <x v="12"/>
    <x v="0"/>
    <n v="1.9104449608657401E-2"/>
    <n v="10"/>
    <n v="10"/>
    <n v="1"/>
    <x v="1"/>
  </r>
  <r>
    <x v="1"/>
    <x v="1"/>
    <s v="Chirikof_shelf"/>
    <x v="12"/>
    <x v="7"/>
    <n v="2.50662705120499"/>
    <n v="64"/>
    <n v="59"/>
    <n v="1"/>
    <x v="1"/>
  </r>
  <r>
    <x v="1"/>
    <x v="1"/>
    <s v="Chirikof_shelf"/>
    <x v="12"/>
    <x v="6"/>
    <n v="4.0930852525725197"/>
    <n v="55"/>
    <n v="53"/>
    <n v="1"/>
    <x v="1"/>
  </r>
  <r>
    <x v="1"/>
    <x v="1"/>
    <s v="Chirikof_shelf"/>
    <x v="12"/>
    <x v="5"/>
    <n v="3.1271855371783199"/>
    <n v="50"/>
    <n v="40"/>
    <n v="1"/>
    <x v="1"/>
  </r>
  <r>
    <x v="1"/>
    <x v="1"/>
    <s v="Chirikof_shelf"/>
    <x v="13"/>
    <x v="0"/>
    <n v="1.8524270916643701E-2"/>
    <n v="1"/>
    <n v="1"/>
    <n v="1"/>
    <x v="0"/>
  </r>
  <r>
    <x v="1"/>
    <x v="1"/>
    <s v="Chirikof_shelf"/>
    <x v="13"/>
    <x v="7"/>
    <n v="1.3282992161799001"/>
    <n v="48"/>
    <n v="46"/>
    <n v="1"/>
    <x v="1"/>
  </r>
  <r>
    <x v="1"/>
    <x v="1"/>
    <s v="Chirikof_shelf"/>
    <x v="13"/>
    <x v="6"/>
    <n v="2.2587280834719401"/>
    <n v="42"/>
    <n v="37"/>
    <n v="1"/>
    <x v="1"/>
  </r>
  <r>
    <x v="1"/>
    <x v="1"/>
    <s v="Chirikof_shelf"/>
    <x v="13"/>
    <x v="5"/>
    <n v="2.60582406885736"/>
    <n v="40"/>
    <n v="35"/>
    <n v="1"/>
    <x v="1"/>
  </r>
  <r>
    <x v="1"/>
    <x v="1"/>
    <s v="Chirikof_shelf"/>
    <x v="14"/>
    <x v="0"/>
    <n v="4.8185184844010201E-3"/>
    <n v="0"/>
    <n v="0"/>
    <n v="0"/>
    <x v="0"/>
  </r>
  <r>
    <x v="1"/>
    <x v="1"/>
    <s v="Chirikof_shelf"/>
    <x v="14"/>
    <x v="7"/>
    <n v="1.7903279955507401"/>
    <n v="57"/>
    <n v="55"/>
    <n v="1"/>
    <x v="1"/>
  </r>
  <r>
    <x v="1"/>
    <x v="1"/>
    <s v="Chirikof_shelf"/>
    <x v="14"/>
    <x v="6"/>
    <n v="2.0699435381993601"/>
    <n v="40"/>
    <n v="36"/>
    <n v="1"/>
    <x v="1"/>
  </r>
  <r>
    <x v="1"/>
    <x v="1"/>
    <s v="Chirikof_shelf"/>
    <x v="14"/>
    <x v="5"/>
    <n v="3.0219120337560801"/>
    <n v="50"/>
    <n v="44"/>
    <n v="1"/>
    <x v="1"/>
  </r>
  <r>
    <x v="1"/>
    <x v="1"/>
    <s v="Chirikof_shelf"/>
    <x v="15"/>
    <x v="0"/>
    <n v="1.1861450283505799E-3"/>
    <n v="0"/>
    <n v="0"/>
    <n v="0"/>
    <x v="0"/>
  </r>
  <r>
    <x v="1"/>
    <x v="1"/>
    <s v="Chirikof_shelf"/>
    <x v="15"/>
    <x v="7"/>
    <n v="1.6195524240394299"/>
    <n v="36"/>
    <n v="31"/>
    <n v="1"/>
    <x v="1"/>
  </r>
  <r>
    <x v="1"/>
    <x v="1"/>
    <s v="Chirikof_shelf"/>
    <x v="15"/>
    <x v="6"/>
    <n v="1.5902367977159999"/>
    <n v="31"/>
    <n v="29"/>
    <n v="1"/>
    <x v="1"/>
  </r>
  <r>
    <x v="1"/>
    <x v="1"/>
    <s v="Chirikof_shelf"/>
    <x v="15"/>
    <x v="5"/>
    <n v="1.9191072507259399"/>
    <n v="33"/>
    <n v="32"/>
    <n v="1"/>
    <x v="1"/>
  </r>
  <r>
    <x v="1"/>
    <x v="1"/>
    <s v="Chirikof_slope"/>
    <x v="0"/>
    <x v="0"/>
    <n v="0"/>
    <n v="0"/>
    <n v="0"/>
    <n v="0"/>
    <x v="0"/>
  </r>
  <r>
    <x v="1"/>
    <x v="1"/>
    <s v="Chirikof_slope"/>
    <x v="0"/>
    <x v="6"/>
    <n v="3.7319814204418598E-3"/>
    <n v="0"/>
    <n v="0"/>
    <n v="0"/>
    <x v="0"/>
  </r>
  <r>
    <x v="1"/>
    <x v="1"/>
    <s v="Chirikof_slope"/>
    <x v="0"/>
    <x v="5"/>
    <n v="0.17851590829216801"/>
    <n v="0"/>
    <n v="0"/>
    <n v="0"/>
    <x v="0"/>
  </r>
  <r>
    <x v="1"/>
    <x v="1"/>
    <s v="Chirikof_slope"/>
    <x v="1"/>
    <x v="0"/>
    <n v="4.6164852930940198E-5"/>
    <n v="0"/>
    <n v="0"/>
    <n v="0"/>
    <x v="0"/>
  </r>
  <r>
    <x v="1"/>
    <x v="1"/>
    <s v="Chirikof_slope"/>
    <x v="1"/>
    <x v="6"/>
    <n v="1.91547945118032E-3"/>
    <n v="0"/>
    <n v="0"/>
    <n v="0"/>
    <x v="0"/>
  </r>
  <r>
    <x v="1"/>
    <x v="1"/>
    <s v="Chirikof_slope"/>
    <x v="1"/>
    <x v="5"/>
    <n v="0.52790531105740102"/>
    <n v="0"/>
    <n v="0"/>
    <n v="0"/>
    <x v="0"/>
  </r>
  <r>
    <x v="1"/>
    <x v="1"/>
    <s v="Chirikof_slope"/>
    <x v="2"/>
    <x v="0"/>
    <n v="0"/>
    <n v="0"/>
    <n v="0"/>
    <n v="0"/>
    <x v="0"/>
  </r>
  <r>
    <x v="1"/>
    <x v="1"/>
    <s v="Chirikof_slope"/>
    <x v="2"/>
    <x v="5"/>
    <n v="9.3073923946034198E-2"/>
    <n v="0"/>
    <n v="0"/>
    <n v="0"/>
    <x v="0"/>
  </r>
  <r>
    <x v="1"/>
    <x v="1"/>
    <s v="Chirikof_slope"/>
    <x v="3"/>
    <x v="0"/>
    <n v="0"/>
    <n v="0"/>
    <n v="0"/>
    <n v="0"/>
    <x v="0"/>
  </r>
  <r>
    <x v="1"/>
    <x v="1"/>
    <s v="Chirikof_slope"/>
    <x v="3"/>
    <x v="6"/>
    <n v="6.7341077969469299E-3"/>
    <n v="0"/>
    <n v="0"/>
    <n v="0"/>
    <x v="0"/>
  </r>
  <r>
    <x v="1"/>
    <x v="1"/>
    <s v="Chirikof_slope"/>
    <x v="3"/>
    <x v="5"/>
    <n v="0.17935540172971601"/>
    <n v="0"/>
    <n v="0"/>
    <n v="0"/>
    <x v="0"/>
  </r>
  <r>
    <x v="1"/>
    <x v="1"/>
    <s v="Chirikof_slope"/>
    <x v="4"/>
    <x v="0"/>
    <n v="0"/>
    <n v="0"/>
    <n v="0"/>
    <n v="0"/>
    <x v="0"/>
  </r>
  <r>
    <x v="1"/>
    <x v="1"/>
    <s v="Chirikof_slope"/>
    <x v="4"/>
    <x v="6"/>
    <n v="9.3041670088809206E-3"/>
    <n v="0"/>
    <n v="0"/>
    <n v="0"/>
    <x v="0"/>
  </r>
  <r>
    <x v="1"/>
    <x v="1"/>
    <s v="Chirikof_slope"/>
    <x v="4"/>
    <x v="5"/>
    <n v="0.65641205261395497"/>
    <n v="0"/>
    <n v="0"/>
    <n v="0"/>
    <x v="0"/>
  </r>
  <r>
    <x v="1"/>
    <x v="1"/>
    <s v="Chirikof_slope"/>
    <x v="5"/>
    <x v="0"/>
    <n v="0"/>
    <n v="0"/>
    <n v="0"/>
    <n v="0"/>
    <x v="0"/>
  </r>
  <r>
    <x v="1"/>
    <x v="1"/>
    <s v="Chirikof_slope"/>
    <x v="5"/>
    <x v="6"/>
    <n v="1.04306482184776E-2"/>
    <n v="0"/>
    <n v="0"/>
    <n v="0"/>
    <x v="0"/>
  </r>
  <r>
    <x v="1"/>
    <x v="1"/>
    <s v="Chirikof_slope"/>
    <x v="5"/>
    <x v="5"/>
    <n v="0.81166842432963604"/>
    <n v="1"/>
    <n v="1"/>
    <n v="1"/>
    <x v="0"/>
  </r>
  <r>
    <x v="1"/>
    <x v="1"/>
    <s v="Chirikof_slope"/>
    <x v="16"/>
    <x v="0"/>
    <n v="0"/>
    <n v="0"/>
    <n v="0"/>
    <n v="0"/>
    <x v="0"/>
  </r>
  <r>
    <x v="1"/>
    <x v="1"/>
    <s v="Chirikof_slope"/>
    <x v="16"/>
    <x v="6"/>
    <n v="2.3673896555022E-2"/>
    <n v="0"/>
    <n v="0"/>
    <n v="0"/>
    <x v="0"/>
  </r>
  <r>
    <x v="1"/>
    <x v="1"/>
    <s v="Chirikof_slope"/>
    <x v="16"/>
    <x v="5"/>
    <n v="0.30811108459615499"/>
    <n v="1"/>
    <n v="1"/>
    <n v="1"/>
    <x v="0"/>
  </r>
  <r>
    <x v="1"/>
    <x v="1"/>
    <s v="Chirikof_slope"/>
    <x v="6"/>
    <x v="0"/>
    <n v="0"/>
    <n v="0"/>
    <n v="0"/>
    <n v="0"/>
    <x v="0"/>
  </r>
  <r>
    <x v="1"/>
    <x v="1"/>
    <s v="Chirikof_slope"/>
    <x v="6"/>
    <x v="6"/>
    <n v="1.7812432915257501E-2"/>
    <n v="0"/>
    <n v="0"/>
    <n v="0"/>
    <x v="0"/>
  </r>
  <r>
    <x v="1"/>
    <x v="1"/>
    <s v="Chirikof_slope"/>
    <x v="6"/>
    <x v="5"/>
    <n v="0.10543544683337901"/>
    <n v="0"/>
    <n v="0"/>
    <n v="0"/>
    <x v="0"/>
  </r>
  <r>
    <x v="1"/>
    <x v="1"/>
    <s v="Chirikof_slope"/>
    <x v="7"/>
    <x v="0"/>
    <n v="0"/>
    <n v="0"/>
    <n v="0"/>
    <n v="0"/>
    <x v="0"/>
  </r>
  <r>
    <x v="1"/>
    <x v="1"/>
    <s v="Chirikof_slope"/>
    <x v="7"/>
    <x v="6"/>
    <n v="1.36965913733879E-2"/>
    <n v="0"/>
    <n v="0"/>
    <n v="0"/>
    <x v="0"/>
  </r>
  <r>
    <x v="1"/>
    <x v="1"/>
    <s v="Chirikof_slope"/>
    <x v="7"/>
    <x v="5"/>
    <n v="0.30061763168491001"/>
    <n v="0"/>
    <n v="0"/>
    <n v="0"/>
    <x v="0"/>
  </r>
  <r>
    <x v="1"/>
    <x v="1"/>
    <s v="Chirikof_slope"/>
    <x v="8"/>
    <x v="0"/>
    <n v="0"/>
    <n v="0"/>
    <n v="0"/>
    <n v="0"/>
    <x v="0"/>
  </r>
  <r>
    <x v="1"/>
    <x v="1"/>
    <s v="Chirikof_slope"/>
    <x v="8"/>
    <x v="5"/>
    <n v="8.9203108405342804E-2"/>
    <n v="0"/>
    <n v="0"/>
    <n v="0"/>
    <x v="0"/>
  </r>
  <r>
    <x v="1"/>
    <x v="1"/>
    <s v="Chirikof_slope"/>
    <x v="9"/>
    <x v="0"/>
    <n v="0"/>
    <n v="0"/>
    <n v="0"/>
    <n v="0"/>
    <x v="0"/>
  </r>
  <r>
    <x v="1"/>
    <x v="1"/>
    <s v="Chirikof_slope"/>
    <x v="9"/>
    <x v="6"/>
    <n v="1.53736500657851E-2"/>
    <n v="0"/>
    <n v="0"/>
    <n v="0"/>
    <x v="0"/>
  </r>
  <r>
    <x v="1"/>
    <x v="1"/>
    <s v="Chirikof_slope"/>
    <x v="9"/>
    <x v="5"/>
    <n v="0.18655892533625701"/>
    <n v="2"/>
    <n v="1"/>
    <n v="1"/>
    <x v="0"/>
  </r>
  <r>
    <x v="1"/>
    <x v="1"/>
    <s v="Chirikof_slope"/>
    <x v="10"/>
    <x v="0"/>
    <n v="0"/>
    <n v="0"/>
    <n v="0"/>
    <n v="0"/>
    <x v="0"/>
  </r>
  <r>
    <x v="1"/>
    <x v="1"/>
    <s v="Chirikof_slope"/>
    <x v="10"/>
    <x v="6"/>
    <n v="1.95423393997682E-2"/>
    <n v="2"/>
    <n v="2"/>
    <n v="1"/>
    <x v="0"/>
  </r>
  <r>
    <x v="1"/>
    <x v="1"/>
    <s v="Chirikof_slope"/>
    <x v="10"/>
    <x v="5"/>
    <n v="8.20325345436341E-2"/>
    <n v="3"/>
    <n v="1"/>
    <n v="1"/>
    <x v="0"/>
  </r>
  <r>
    <x v="1"/>
    <x v="1"/>
    <s v="Chirikof_slope"/>
    <x v="11"/>
    <x v="0"/>
    <n v="0"/>
    <n v="0"/>
    <n v="0"/>
    <n v="0"/>
    <x v="0"/>
  </r>
  <r>
    <x v="1"/>
    <x v="1"/>
    <s v="Chirikof_slope"/>
    <x v="11"/>
    <x v="6"/>
    <n v="2.6106955632690099E-2"/>
    <n v="2"/>
    <n v="1"/>
    <n v="1"/>
    <x v="0"/>
  </r>
  <r>
    <x v="1"/>
    <x v="1"/>
    <s v="Chirikof_slope"/>
    <x v="11"/>
    <x v="5"/>
    <n v="2.3794492166221998E-2"/>
    <n v="1"/>
    <n v="0"/>
    <n v="0"/>
    <x v="0"/>
  </r>
  <r>
    <x v="1"/>
    <x v="1"/>
    <s v="Chirikof_slope"/>
    <x v="12"/>
    <x v="0"/>
    <n v="0"/>
    <n v="0"/>
    <n v="0"/>
    <n v="0"/>
    <x v="0"/>
  </r>
  <r>
    <x v="1"/>
    <x v="1"/>
    <s v="Chirikof_slope"/>
    <x v="12"/>
    <x v="6"/>
    <n v="3.7461723911812198E-2"/>
    <n v="0"/>
    <n v="0"/>
    <n v="0"/>
    <x v="0"/>
  </r>
  <r>
    <x v="1"/>
    <x v="1"/>
    <s v="Chirikof_slope"/>
    <x v="12"/>
    <x v="5"/>
    <n v="3.78927268213844E-2"/>
    <n v="0"/>
    <n v="0"/>
    <n v="0"/>
    <x v="0"/>
  </r>
  <r>
    <x v="1"/>
    <x v="1"/>
    <s v="Chirikof_slope"/>
    <x v="13"/>
    <x v="0"/>
    <n v="2.0099353676276499E-4"/>
    <n v="0"/>
    <n v="0"/>
    <n v="0"/>
    <x v="0"/>
  </r>
  <r>
    <x v="1"/>
    <x v="1"/>
    <s v="Chirikof_slope"/>
    <x v="13"/>
    <x v="7"/>
    <n v="1.7742288533459101E-3"/>
    <n v="0"/>
    <n v="0"/>
    <n v="0"/>
    <x v="0"/>
  </r>
  <r>
    <x v="1"/>
    <x v="1"/>
    <s v="Chirikof_slope"/>
    <x v="13"/>
    <x v="6"/>
    <n v="1.67303001520735E-2"/>
    <n v="0"/>
    <n v="0"/>
    <n v="0"/>
    <x v="0"/>
  </r>
  <r>
    <x v="1"/>
    <x v="1"/>
    <s v="Chirikof_slope"/>
    <x v="13"/>
    <x v="5"/>
    <n v="6.2597010738494704E-2"/>
    <n v="3"/>
    <n v="2"/>
    <n v="1"/>
    <x v="0"/>
  </r>
  <r>
    <x v="1"/>
    <x v="1"/>
    <s v="Chirikof_slope"/>
    <x v="14"/>
    <x v="0"/>
    <n v="0"/>
    <n v="0"/>
    <n v="0"/>
    <n v="0"/>
    <x v="0"/>
  </r>
  <r>
    <x v="1"/>
    <x v="1"/>
    <s v="Chirikof_slope"/>
    <x v="14"/>
    <x v="6"/>
    <n v="7.5166723873589204E-3"/>
    <n v="0"/>
    <n v="0"/>
    <n v="0"/>
    <x v="0"/>
  </r>
  <r>
    <x v="1"/>
    <x v="1"/>
    <s v="Chirikof_slope"/>
    <x v="14"/>
    <x v="5"/>
    <n v="2.9387468644144401E-2"/>
    <n v="1"/>
    <n v="0"/>
    <n v="0"/>
    <x v="0"/>
  </r>
  <r>
    <x v="1"/>
    <x v="1"/>
    <s v="Chirikof_slope"/>
    <x v="15"/>
    <x v="0"/>
    <n v="0"/>
    <n v="0"/>
    <n v="0"/>
    <n v="0"/>
    <x v="0"/>
  </r>
  <r>
    <x v="1"/>
    <x v="1"/>
    <s v="Chirikof_slope"/>
    <x v="15"/>
    <x v="6"/>
    <n v="9.3110551847329394E-3"/>
    <n v="0"/>
    <n v="0"/>
    <n v="0"/>
    <x v="0"/>
  </r>
  <r>
    <x v="1"/>
    <x v="1"/>
    <s v="Chirikof_slope"/>
    <x v="15"/>
    <x v="5"/>
    <n v="5.8542982551661897E-2"/>
    <n v="2"/>
    <n v="2"/>
    <n v="1"/>
    <x v="0"/>
  </r>
  <r>
    <x v="1"/>
    <x v="1"/>
    <s v="Kodiak_gully"/>
    <x v="0"/>
    <x v="0"/>
    <n v="0"/>
    <n v="0"/>
    <n v="0"/>
    <n v="0"/>
    <x v="0"/>
  </r>
  <r>
    <x v="1"/>
    <x v="1"/>
    <s v="Kodiak_gully"/>
    <x v="0"/>
    <x v="7"/>
    <n v="0.15085345372735401"/>
    <n v="0"/>
    <n v="0"/>
    <n v="0"/>
    <x v="0"/>
  </r>
  <r>
    <x v="1"/>
    <x v="1"/>
    <s v="Kodiak_gully"/>
    <x v="0"/>
    <x v="6"/>
    <n v="0.74888569406703098"/>
    <n v="0"/>
    <n v="0"/>
    <n v="0"/>
    <x v="0"/>
  </r>
  <r>
    <x v="1"/>
    <x v="1"/>
    <s v="Kodiak_gully"/>
    <x v="0"/>
    <x v="5"/>
    <n v="3.81467608867999"/>
    <n v="0"/>
    <n v="0"/>
    <n v="0"/>
    <x v="0"/>
  </r>
  <r>
    <x v="1"/>
    <x v="1"/>
    <s v="Kodiak_gully"/>
    <x v="1"/>
    <x v="0"/>
    <n v="0"/>
    <n v="0"/>
    <n v="0"/>
    <n v="0"/>
    <x v="0"/>
  </r>
  <r>
    <x v="1"/>
    <x v="1"/>
    <s v="Kodiak_gully"/>
    <x v="1"/>
    <x v="7"/>
    <n v="6.3584053343959196E-2"/>
    <n v="0"/>
    <n v="0"/>
    <n v="0"/>
    <x v="0"/>
  </r>
  <r>
    <x v="1"/>
    <x v="1"/>
    <s v="Kodiak_gully"/>
    <x v="1"/>
    <x v="6"/>
    <n v="0.193782894732863"/>
    <n v="0"/>
    <n v="0"/>
    <n v="0"/>
    <x v="0"/>
  </r>
  <r>
    <x v="1"/>
    <x v="1"/>
    <s v="Kodiak_gully"/>
    <x v="1"/>
    <x v="5"/>
    <n v="9.6723757274171192"/>
    <n v="0"/>
    <n v="0"/>
    <n v="0"/>
    <x v="0"/>
  </r>
  <r>
    <x v="1"/>
    <x v="1"/>
    <s v="Kodiak_gully"/>
    <x v="2"/>
    <x v="0"/>
    <n v="0"/>
    <n v="0"/>
    <n v="0"/>
    <n v="0"/>
    <x v="0"/>
  </r>
  <r>
    <x v="1"/>
    <x v="1"/>
    <s v="Kodiak_gully"/>
    <x v="2"/>
    <x v="6"/>
    <n v="0.303512415799086"/>
    <n v="3"/>
    <n v="2"/>
    <n v="1"/>
    <x v="0"/>
  </r>
  <r>
    <x v="1"/>
    <x v="1"/>
    <s v="Kodiak_gully"/>
    <x v="2"/>
    <x v="5"/>
    <n v="2.72619884642114"/>
    <n v="29"/>
    <n v="25"/>
    <n v="1"/>
    <x v="1"/>
  </r>
  <r>
    <x v="1"/>
    <x v="1"/>
    <s v="Kodiak_gully"/>
    <x v="3"/>
    <x v="0"/>
    <n v="0"/>
    <n v="0"/>
    <n v="0"/>
    <n v="0"/>
    <x v="0"/>
  </r>
  <r>
    <x v="1"/>
    <x v="1"/>
    <s v="Kodiak_gully"/>
    <x v="3"/>
    <x v="7"/>
    <n v="8.4035656429695994E-3"/>
    <n v="0"/>
    <n v="0"/>
    <n v="0"/>
    <x v="0"/>
  </r>
  <r>
    <x v="1"/>
    <x v="1"/>
    <s v="Kodiak_gully"/>
    <x v="3"/>
    <x v="6"/>
    <n v="0.38727322796540398"/>
    <n v="9"/>
    <n v="2"/>
    <n v="1"/>
    <x v="0"/>
  </r>
  <r>
    <x v="1"/>
    <x v="1"/>
    <s v="Kodiak_gully"/>
    <x v="3"/>
    <x v="5"/>
    <n v="3.0631981597148998"/>
    <n v="13"/>
    <n v="2"/>
    <n v="1"/>
    <x v="0"/>
  </r>
  <r>
    <x v="1"/>
    <x v="1"/>
    <s v="Kodiak_gully"/>
    <x v="4"/>
    <x v="0"/>
    <n v="0"/>
    <n v="0"/>
    <n v="0"/>
    <n v="0"/>
    <x v="0"/>
  </r>
  <r>
    <x v="1"/>
    <x v="1"/>
    <s v="Kodiak_gully"/>
    <x v="4"/>
    <x v="7"/>
    <n v="1.1180305901554201E-3"/>
    <n v="0"/>
    <n v="0"/>
    <n v="0"/>
    <x v="0"/>
  </r>
  <r>
    <x v="1"/>
    <x v="1"/>
    <s v="Kodiak_gully"/>
    <x v="4"/>
    <x v="6"/>
    <n v="6.2223432372672201E-2"/>
    <n v="0"/>
    <n v="0"/>
    <n v="0"/>
    <x v="0"/>
  </r>
  <r>
    <x v="1"/>
    <x v="1"/>
    <s v="Kodiak_gully"/>
    <x v="4"/>
    <x v="5"/>
    <n v="2.2596234225619098"/>
    <n v="11"/>
    <n v="10"/>
    <n v="1"/>
    <x v="1"/>
  </r>
  <r>
    <x v="1"/>
    <x v="1"/>
    <s v="Kodiak_gully"/>
    <x v="5"/>
    <x v="0"/>
    <n v="0"/>
    <n v="0"/>
    <n v="0"/>
    <n v="0"/>
    <x v="0"/>
  </r>
  <r>
    <x v="1"/>
    <x v="1"/>
    <s v="Kodiak_gully"/>
    <x v="5"/>
    <x v="7"/>
    <n v="8.3111775697985897E-3"/>
    <n v="0"/>
    <n v="0"/>
    <n v="0"/>
    <x v="0"/>
  </r>
  <r>
    <x v="1"/>
    <x v="1"/>
    <s v="Kodiak_gully"/>
    <x v="5"/>
    <x v="6"/>
    <n v="6.1075396728561201E-2"/>
    <n v="0"/>
    <n v="0"/>
    <n v="0"/>
    <x v="0"/>
  </r>
  <r>
    <x v="1"/>
    <x v="1"/>
    <s v="Kodiak_gully"/>
    <x v="5"/>
    <x v="5"/>
    <n v="2.367615475684"/>
    <n v="0"/>
    <n v="0"/>
    <n v="0"/>
    <x v="0"/>
  </r>
  <r>
    <x v="1"/>
    <x v="1"/>
    <s v="Kodiak_gully"/>
    <x v="16"/>
    <x v="0"/>
    <n v="0"/>
    <n v="0"/>
    <n v="0"/>
    <n v="0"/>
    <x v="0"/>
  </r>
  <r>
    <x v="1"/>
    <x v="1"/>
    <s v="Kodiak_gully"/>
    <x v="16"/>
    <x v="7"/>
    <n v="8.5696313555986402E-3"/>
    <n v="0"/>
    <n v="0"/>
    <n v="0"/>
    <x v="0"/>
  </r>
  <r>
    <x v="1"/>
    <x v="1"/>
    <s v="Kodiak_gully"/>
    <x v="16"/>
    <x v="6"/>
    <n v="7.8575348253282704E-2"/>
    <n v="2"/>
    <n v="1"/>
    <n v="1"/>
    <x v="0"/>
  </r>
  <r>
    <x v="1"/>
    <x v="1"/>
    <s v="Kodiak_gully"/>
    <x v="16"/>
    <x v="5"/>
    <n v="1.21448771901897"/>
    <n v="20"/>
    <n v="17"/>
    <n v="1"/>
    <x v="1"/>
  </r>
  <r>
    <x v="1"/>
    <x v="1"/>
    <s v="Kodiak_gully"/>
    <x v="6"/>
    <x v="0"/>
    <n v="0"/>
    <n v="0"/>
    <n v="0"/>
    <n v="0"/>
    <x v="0"/>
  </r>
  <r>
    <x v="1"/>
    <x v="1"/>
    <s v="Kodiak_gully"/>
    <x v="6"/>
    <x v="7"/>
    <n v="3.3606034324262297E-2"/>
    <n v="0"/>
    <n v="0"/>
    <n v="0"/>
    <x v="0"/>
  </r>
  <r>
    <x v="1"/>
    <x v="1"/>
    <s v="Kodiak_gully"/>
    <x v="6"/>
    <x v="6"/>
    <n v="0.52908496110786596"/>
    <n v="0"/>
    <n v="0"/>
    <n v="0"/>
    <x v="0"/>
  </r>
  <r>
    <x v="1"/>
    <x v="1"/>
    <s v="Kodiak_gully"/>
    <x v="6"/>
    <x v="5"/>
    <n v="1.64841918379969"/>
    <n v="0"/>
    <n v="0"/>
    <n v="0"/>
    <x v="0"/>
  </r>
  <r>
    <x v="1"/>
    <x v="1"/>
    <s v="Kodiak_gully"/>
    <x v="7"/>
    <x v="0"/>
    <n v="0"/>
    <n v="0"/>
    <n v="0"/>
    <n v="0"/>
    <x v="0"/>
  </r>
  <r>
    <x v="1"/>
    <x v="1"/>
    <s v="Kodiak_gully"/>
    <x v="7"/>
    <x v="7"/>
    <n v="1.9891955827823101E-2"/>
    <n v="0"/>
    <n v="0"/>
    <n v="0"/>
    <x v="0"/>
  </r>
  <r>
    <x v="1"/>
    <x v="1"/>
    <s v="Kodiak_gully"/>
    <x v="7"/>
    <x v="6"/>
    <n v="0.27725773055251701"/>
    <n v="0"/>
    <n v="0"/>
    <n v="0"/>
    <x v="0"/>
  </r>
  <r>
    <x v="1"/>
    <x v="1"/>
    <s v="Kodiak_gully"/>
    <x v="7"/>
    <x v="5"/>
    <n v="2.05281372255007"/>
    <n v="0"/>
    <n v="0"/>
    <n v="0"/>
    <x v="0"/>
  </r>
  <r>
    <x v="1"/>
    <x v="1"/>
    <s v="Kodiak_gully"/>
    <x v="8"/>
    <x v="0"/>
    <n v="0"/>
    <n v="0"/>
    <n v="0"/>
    <n v="0"/>
    <x v="0"/>
  </r>
  <r>
    <x v="1"/>
    <x v="1"/>
    <s v="Kodiak_gully"/>
    <x v="8"/>
    <x v="7"/>
    <n v="5.5505951299802299E-3"/>
    <n v="0"/>
    <n v="0"/>
    <n v="0"/>
    <x v="0"/>
  </r>
  <r>
    <x v="1"/>
    <x v="1"/>
    <s v="Kodiak_gully"/>
    <x v="8"/>
    <x v="6"/>
    <n v="0.28639883838282498"/>
    <n v="6"/>
    <n v="4"/>
    <n v="1"/>
    <x v="0"/>
  </r>
  <r>
    <x v="1"/>
    <x v="1"/>
    <s v="Kodiak_gully"/>
    <x v="8"/>
    <x v="5"/>
    <n v="1.8945814274628401"/>
    <n v="25"/>
    <n v="23"/>
    <n v="1"/>
    <x v="1"/>
  </r>
  <r>
    <x v="1"/>
    <x v="1"/>
    <s v="Kodiak_gully"/>
    <x v="9"/>
    <x v="0"/>
    <n v="0"/>
    <n v="0"/>
    <n v="0"/>
    <n v="0"/>
    <x v="0"/>
  </r>
  <r>
    <x v="1"/>
    <x v="1"/>
    <s v="Kodiak_gully"/>
    <x v="9"/>
    <x v="7"/>
    <n v="1.26579726246834E-2"/>
    <n v="1"/>
    <n v="1"/>
    <n v="1"/>
    <x v="0"/>
  </r>
  <r>
    <x v="1"/>
    <x v="1"/>
    <s v="Kodiak_gully"/>
    <x v="9"/>
    <x v="6"/>
    <n v="0.13419090511200099"/>
    <n v="1"/>
    <n v="1"/>
    <n v="1"/>
    <x v="0"/>
  </r>
  <r>
    <x v="1"/>
    <x v="1"/>
    <s v="Kodiak_gully"/>
    <x v="9"/>
    <x v="5"/>
    <n v="1.21086340959938"/>
    <n v="4"/>
    <n v="4"/>
    <n v="1"/>
    <x v="0"/>
  </r>
  <r>
    <x v="1"/>
    <x v="1"/>
    <s v="Kodiak_gully"/>
    <x v="10"/>
    <x v="0"/>
    <n v="0"/>
    <n v="0"/>
    <n v="0"/>
    <n v="0"/>
    <x v="0"/>
  </r>
  <r>
    <x v="1"/>
    <x v="1"/>
    <s v="Kodiak_gully"/>
    <x v="10"/>
    <x v="7"/>
    <n v="9.7586584362735103E-3"/>
    <n v="1"/>
    <n v="0"/>
    <n v="0"/>
    <x v="0"/>
  </r>
  <r>
    <x v="1"/>
    <x v="1"/>
    <s v="Kodiak_gully"/>
    <x v="10"/>
    <x v="6"/>
    <n v="0.26029018139651799"/>
    <n v="6"/>
    <n v="3"/>
    <n v="1"/>
    <x v="0"/>
  </r>
  <r>
    <x v="1"/>
    <x v="1"/>
    <s v="Kodiak_gully"/>
    <x v="10"/>
    <x v="5"/>
    <n v="1.6885846326328999"/>
    <n v="18"/>
    <n v="15"/>
    <n v="1"/>
    <x v="1"/>
  </r>
  <r>
    <x v="1"/>
    <x v="1"/>
    <s v="Kodiak_gully"/>
    <x v="11"/>
    <x v="0"/>
    <n v="0"/>
    <n v="0"/>
    <n v="0"/>
    <n v="0"/>
    <x v="0"/>
  </r>
  <r>
    <x v="1"/>
    <x v="1"/>
    <s v="Kodiak_gully"/>
    <x v="11"/>
    <x v="7"/>
    <n v="9.2349327440703205E-3"/>
    <n v="2"/>
    <n v="1"/>
    <n v="1"/>
    <x v="0"/>
  </r>
  <r>
    <x v="1"/>
    <x v="1"/>
    <s v="Kodiak_gully"/>
    <x v="11"/>
    <x v="6"/>
    <n v="0.377804168446919"/>
    <n v="31"/>
    <n v="21"/>
    <n v="1"/>
    <x v="1"/>
  </r>
  <r>
    <x v="1"/>
    <x v="1"/>
    <s v="Kodiak_gully"/>
    <x v="11"/>
    <x v="5"/>
    <n v="0.61923013458715204"/>
    <n v="22"/>
    <n v="18"/>
    <n v="1"/>
    <x v="1"/>
  </r>
  <r>
    <x v="1"/>
    <x v="1"/>
    <s v="Kodiak_gully"/>
    <x v="12"/>
    <x v="0"/>
    <n v="7.0690747922170203E-5"/>
    <n v="0"/>
    <n v="0"/>
    <n v="0"/>
    <x v="0"/>
  </r>
  <r>
    <x v="1"/>
    <x v="1"/>
    <s v="Kodiak_gully"/>
    <x v="12"/>
    <x v="7"/>
    <n v="5.1680609624509502E-2"/>
    <n v="3"/>
    <n v="2"/>
    <n v="1"/>
    <x v="0"/>
  </r>
  <r>
    <x v="1"/>
    <x v="1"/>
    <s v="Kodiak_gully"/>
    <x v="12"/>
    <x v="6"/>
    <n v="1.3849022758871501"/>
    <n v="26"/>
    <n v="19"/>
    <n v="1"/>
    <x v="1"/>
  </r>
  <r>
    <x v="1"/>
    <x v="1"/>
    <s v="Kodiak_gully"/>
    <x v="12"/>
    <x v="5"/>
    <n v="2.5921577350008498"/>
    <n v="16"/>
    <n v="14"/>
    <n v="1"/>
    <x v="1"/>
  </r>
  <r>
    <x v="1"/>
    <x v="1"/>
    <s v="Kodiak_gully"/>
    <x v="13"/>
    <x v="0"/>
    <n v="0"/>
    <n v="0"/>
    <n v="0"/>
    <n v="0"/>
    <x v="0"/>
  </r>
  <r>
    <x v="1"/>
    <x v="1"/>
    <s v="Kodiak_gully"/>
    <x v="13"/>
    <x v="7"/>
    <n v="2.5289477841378E-2"/>
    <n v="3"/>
    <n v="2"/>
    <n v="1"/>
    <x v="0"/>
  </r>
  <r>
    <x v="1"/>
    <x v="1"/>
    <s v="Kodiak_gully"/>
    <x v="13"/>
    <x v="6"/>
    <n v="0.284016279969587"/>
    <n v="16"/>
    <n v="14"/>
    <n v="1"/>
    <x v="1"/>
  </r>
  <r>
    <x v="1"/>
    <x v="1"/>
    <s v="Kodiak_gully"/>
    <x v="13"/>
    <x v="5"/>
    <n v="2.58892792557134"/>
    <n v="36"/>
    <n v="30"/>
    <n v="1"/>
    <x v="1"/>
  </r>
  <r>
    <x v="1"/>
    <x v="1"/>
    <s v="Kodiak_gully"/>
    <x v="14"/>
    <x v="0"/>
    <n v="0"/>
    <n v="0"/>
    <n v="0"/>
    <n v="0"/>
    <x v="0"/>
  </r>
  <r>
    <x v="1"/>
    <x v="1"/>
    <s v="Kodiak_gully"/>
    <x v="14"/>
    <x v="7"/>
    <n v="7.9380055086966297E-3"/>
    <n v="2"/>
    <n v="0"/>
    <n v="0"/>
    <x v="0"/>
  </r>
  <r>
    <x v="1"/>
    <x v="1"/>
    <s v="Kodiak_gully"/>
    <x v="14"/>
    <x v="6"/>
    <n v="0.20815575414701701"/>
    <n v="15"/>
    <n v="11"/>
    <n v="1"/>
    <x v="1"/>
  </r>
  <r>
    <x v="1"/>
    <x v="1"/>
    <s v="Kodiak_gully"/>
    <x v="14"/>
    <x v="5"/>
    <n v="1.0238325434403099"/>
    <n v="35"/>
    <n v="30"/>
    <n v="1"/>
    <x v="1"/>
  </r>
  <r>
    <x v="1"/>
    <x v="1"/>
    <s v="Kodiak_gully"/>
    <x v="15"/>
    <x v="0"/>
    <n v="0"/>
    <n v="0"/>
    <n v="0"/>
    <n v="0"/>
    <x v="0"/>
  </r>
  <r>
    <x v="1"/>
    <x v="1"/>
    <s v="Kodiak_gully"/>
    <x v="15"/>
    <x v="7"/>
    <n v="2.4138732348929701E-2"/>
    <n v="1"/>
    <n v="1"/>
    <n v="1"/>
    <x v="0"/>
  </r>
  <r>
    <x v="1"/>
    <x v="1"/>
    <s v="Kodiak_gully"/>
    <x v="15"/>
    <x v="6"/>
    <n v="0.19259371359531899"/>
    <n v="4"/>
    <n v="1"/>
    <n v="1"/>
    <x v="0"/>
  </r>
  <r>
    <x v="1"/>
    <x v="1"/>
    <s v="Kodiak_gully"/>
    <x v="15"/>
    <x v="5"/>
    <n v="0.43648105530785303"/>
    <n v="9"/>
    <n v="5"/>
    <n v="1"/>
    <x v="1"/>
  </r>
  <r>
    <x v="1"/>
    <x v="1"/>
    <s v="Kodiak_shelf"/>
    <x v="0"/>
    <x v="0"/>
    <n v="1.63563703667432E-2"/>
    <n v="0"/>
    <n v="0"/>
    <n v="0"/>
    <x v="0"/>
  </r>
  <r>
    <x v="1"/>
    <x v="1"/>
    <s v="Kodiak_shelf"/>
    <x v="0"/>
    <x v="7"/>
    <n v="2.5186101844761501"/>
    <n v="0"/>
    <n v="0"/>
    <n v="0"/>
    <x v="0"/>
  </r>
  <r>
    <x v="1"/>
    <x v="1"/>
    <s v="Kodiak_shelf"/>
    <x v="0"/>
    <x v="6"/>
    <n v="2.70356163055795"/>
    <n v="0"/>
    <n v="0"/>
    <n v="0"/>
    <x v="0"/>
  </r>
  <r>
    <x v="1"/>
    <x v="1"/>
    <s v="Kodiak_shelf"/>
    <x v="0"/>
    <x v="5"/>
    <n v="10.9347112628509"/>
    <n v="0"/>
    <n v="0"/>
    <n v="0"/>
    <x v="0"/>
  </r>
  <r>
    <x v="1"/>
    <x v="1"/>
    <s v="Kodiak_shelf"/>
    <x v="1"/>
    <x v="0"/>
    <n v="8.2924726655327205E-4"/>
    <n v="0"/>
    <n v="0"/>
    <n v="0"/>
    <x v="0"/>
  </r>
  <r>
    <x v="1"/>
    <x v="1"/>
    <s v="Kodiak_shelf"/>
    <x v="1"/>
    <x v="7"/>
    <n v="1.5287708490727201"/>
    <n v="0"/>
    <n v="0"/>
    <n v="0"/>
    <x v="0"/>
  </r>
  <r>
    <x v="1"/>
    <x v="1"/>
    <s v="Kodiak_shelf"/>
    <x v="1"/>
    <x v="6"/>
    <n v="1.8711992503592301"/>
    <n v="0"/>
    <n v="0"/>
    <n v="0"/>
    <x v="0"/>
  </r>
  <r>
    <x v="1"/>
    <x v="1"/>
    <s v="Kodiak_shelf"/>
    <x v="1"/>
    <x v="5"/>
    <n v="7.9181571883831303"/>
    <n v="0"/>
    <n v="0"/>
    <n v="0"/>
    <x v="0"/>
  </r>
  <r>
    <x v="1"/>
    <x v="1"/>
    <s v="Kodiak_shelf"/>
    <x v="2"/>
    <x v="0"/>
    <n v="5.1271216308131501E-3"/>
    <n v="6"/>
    <n v="5"/>
    <n v="1"/>
    <x v="1"/>
  </r>
  <r>
    <x v="1"/>
    <x v="1"/>
    <s v="Kodiak_shelf"/>
    <x v="2"/>
    <x v="7"/>
    <n v="0.54867650296024695"/>
    <n v="29"/>
    <n v="29"/>
    <n v="1"/>
    <x v="1"/>
  </r>
  <r>
    <x v="1"/>
    <x v="1"/>
    <s v="Kodiak_shelf"/>
    <x v="2"/>
    <x v="6"/>
    <n v="3.0760770938306301"/>
    <n v="63"/>
    <n v="52"/>
    <n v="1"/>
    <x v="1"/>
  </r>
  <r>
    <x v="1"/>
    <x v="1"/>
    <s v="Kodiak_shelf"/>
    <x v="2"/>
    <x v="5"/>
    <n v="6.60252494652135"/>
    <n v="106"/>
    <n v="83"/>
    <n v="1"/>
    <x v="1"/>
  </r>
  <r>
    <x v="1"/>
    <x v="1"/>
    <s v="Kodiak_shelf"/>
    <x v="3"/>
    <x v="0"/>
    <n v="3.1136164774022302E-3"/>
    <n v="0"/>
    <n v="0"/>
    <n v="0"/>
    <x v="0"/>
  </r>
  <r>
    <x v="1"/>
    <x v="1"/>
    <s v="Kodiak_shelf"/>
    <x v="3"/>
    <x v="7"/>
    <n v="3.5733935812256701"/>
    <n v="20"/>
    <n v="17"/>
    <n v="1"/>
    <x v="1"/>
  </r>
  <r>
    <x v="1"/>
    <x v="1"/>
    <s v="Kodiak_shelf"/>
    <x v="3"/>
    <x v="6"/>
    <n v="18.709088837203701"/>
    <n v="64"/>
    <n v="38"/>
    <n v="1"/>
    <x v="1"/>
  </r>
  <r>
    <x v="1"/>
    <x v="1"/>
    <s v="Kodiak_shelf"/>
    <x v="3"/>
    <x v="5"/>
    <n v="16.966726271122099"/>
    <n v="92"/>
    <n v="60"/>
    <n v="1"/>
    <x v="1"/>
  </r>
  <r>
    <x v="1"/>
    <x v="1"/>
    <s v="Kodiak_shelf"/>
    <x v="4"/>
    <x v="0"/>
    <n v="1.4492639096181301E-3"/>
    <n v="0"/>
    <n v="0"/>
    <n v="0"/>
    <x v="0"/>
  </r>
  <r>
    <x v="1"/>
    <x v="1"/>
    <s v="Kodiak_shelf"/>
    <x v="4"/>
    <x v="7"/>
    <n v="1.27198844546347"/>
    <n v="22"/>
    <n v="21"/>
    <n v="1"/>
    <x v="1"/>
  </r>
  <r>
    <x v="1"/>
    <x v="1"/>
    <s v="Kodiak_shelf"/>
    <x v="4"/>
    <x v="6"/>
    <n v="9.28231842827166"/>
    <n v="37"/>
    <n v="36"/>
    <n v="1"/>
    <x v="1"/>
  </r>
  <r>
    <x v="1"/>
    <x v="1"/>
    <s v="Kodiak_shelf"/>
    <x v="4"/>
    <x v="5"/>
    <n v="11.0535458423048"/>
    <n v="26"/>
    <n v="25"/>
    <n v="1"/>
    <x v="1"/>
  </r>
  <r>
    <x v="1"/>
    <x v="1"/>
    <s v="Kodiak_shelf"/>
    <x v="5"/>
    <x v="0"/>
    <n v="9.0716223240738705E-2"/>
    <n v="5"/>
    <n v="5"/>
    <n v="1"/>
    <x v="1"/>
  </r>
  <r>
    <x v="1"/>
    <x v="1"/>
    <s v="Kodiak_shelf"/>
    <x v="5"/>
    <x v="7"/>
    <n v="2.3664661734743402"/>
    <n v="42"/>
    <n v="42"/>
    <n v="1"/>
    <x v="1"/>
  </r>
  <r>
    <x v="1"/>
    <x v="1"/>
    <s v="Kodiak_shelf"/>
    <x v="5"/>
    <x v="6"/>
    <n v="8.6376351259115491"/>
    <n v="52"/>
    <n v="46"/>
    <n v="1"/>
    <x v="1"/>
  </r>
  <r>
    <x v="1"/>
    <x v="1"/>
    <s v="Kodiak_shelf"/>
    <x v="5"/>
    <x v="5"/>
    <n v="21.989273230960698"/>
    <n v="29"/>
    <n v="25"/>
    <n v="1"/>
    <x v="1"/>
  </r>
  <r>
    <x v="1"/>
    <x v="1"/>
    <s v="Kodiak_shelf"/>
    <x v="16"/>
    <x v="0"/>
    <n v="3.4118028845513702E-2"/>
    <n v="3"/>
    <n v="3"/>
    <n v="1"/>
    <x v="0"/>
  </r>
  <r>
    <x v="1"/>
    <x v="1"/>
    <s v="Kodiak_shelf"/>
    <x v="16"/>
    <x v="7"/>
    <n v="1.9479213735101299"/>
    <n v="129"/>
    <n v="120"/>
    <n v="1"/>
    <x v="1"/>
  </r>
  <r>
    <x v="1"/>
    <x v="1"/>
    <s v="Kodiak_shelf"/>
    <x v="16"/>
    <x v="6"/>
    <n v="4.7752674839132503"/>
    <n v="70"/>
    <n v="63"/>
    <n v="1"/>
    <x v="1"/>
  </r>
  <r>
    <x v="1"/>
    <x v="1"/>
    <s v="Kodiak_shelf"/>
    <x v="16"/>
    <x v="5"/>
    <n v="10.589808671709999"/>
    <n v="100"/>
    <n v="91"/>
    <n v="1"/>
    <x v="1"/>
  </r>
  <r>
    <x v="1"/>
    <x v="1"/>
    <s v="Kodiak_shelf"/>
    <x v="6"/>
    <x v="0"/>
    <n v="1.4626432872418599E-2"/>
    <n v="1"/>
    <n v="1"/>
    <n v="1"/>
    <x v="0"/>
  </r>
  <r>
    <x v="1"/>
    <x v="1"/>
    <s v="Kodiak_shelf"/>
    <x v="6"/>
    <x v="7"/>
    <n v="6.0064928802805104"/>
    <n v="15"/>
    <n v="15"/>
    <n v="1"/>
    <x v="1"/>
  </r>
  <r>
    <x v="1"/>
    <x v="1"/>
    <s v="Kodiak_shelf"/>
    <x v="6"/>
    <x v="6"/>
    <n v="11.6638417091169"/>
    <n v="10"/>
    <n v="8"/>
    <n v="1"/>
    <x v="1"/>
  </r>
  <r>
    <x v="1"/>
    <x v="1"/>
    <s v="Kodiak_shelf"/>
    <x v="6"/>
    <x v="5"/>
    <n v="29.840534932798999"/>
    <n v="14"/>
    <n v="11"/>
    <n v="1"/>
    <x v="1"/>
  </r>
  <r>
    <x v="1"/>
    <x v="1"/>
    <s v="Kodiak_shelf"/>
    <x v="7"/>
    <x v="0"/>
    <n v="3.1120762228861402E-3"/>
    <n v="0"/>
    <n v="0"/>
    <n v="0"/>
    <x v="0"/>
  </r>
  <r>
    <x v="1"/>
    <x v="1"/>
    <s v="Kodiak_shelf"/>
    <x v="7"/>
    <x v="7"/>
    <n v="4.17546317930565"/>
    <n v="0"/>
    <n v="0"/>
    <n v="0"/>
    <x v="0"/>
  </r>
  <r>
    <x v="1"/>
    <x v="1"/>
    <s v="Kodiak_shelf"/>
    <x v="7"/>
    <x v="6"/>
    <n v="19.9857807682946"/>
    <n v="2"/>
    <n v="2"/>
    <n v="1"/>
    <x v="0"/>
  </r>
  <r>
    <x v="1"/>
    <x v="1"/>
    <s v="Kodiak_shelf"/>
    <x v="7"/>
    <x v="5"/>
    <n v="31.8845860354057"/>
    <n v="2"/>
    <n v="1"/>
    <n v="1"/>
    <x v="0"/>
  </r>
  <r>
    <x v="1"/>
    <x v="1"/>
    <s v="Kodiak_shelf"/>
    <x v="8"/>
    <x v="0"/>
    <n v="1.8202972848056501E-2"/>
    <n v="0"/>
    <n v="0"/>
    <n v="0"/>
    <x v="0"/>
  </r>
  <r>
    <x v="1"/>
    <x v="1"/>
    <s v="Kodiak_shelf"/>
    <x v="8"/>
    <x v="7"/>
    <n v="3.4458272878550602"/>
    <n v="51"/>
    <n v="43"/>
    <n v="1"/>
    <x v="1"/>
  </r>
  <r>
    <x v="1"/>
    <x v="1"/>
    <s v="Kodiak_shelf"/>
    <x v="8"/>
    <x v="6"/>
    <n v="9.4561089277353094"/>
    <n v="72"/>
    <n v="63"/>
    <n v="1"/>
    <x v="1"/>
  </r>
  <r>
    <x v="1"/>
    <x v="1"/>
    <s v="Kodiak_shelf"/>
    <x v="8"/>
    <x v="5"/>
    <n v="12.935983368196"/>
    <n v="39"/>
    <n v="31"/>
    <n v="1"/>
    <x v="1"/>
  </r>
  <r>
    <x v="1"/>
    <x v="1"/>
    <s v="Kodiak_shelf"/>
    <x v="9"/>
    <x v="0"/>
    <n v="2.3233806250176601E-2"/>
    <n v="2"/>
    <n v="2"/>
    <n v="1"/>
    <x v="0"/>
  </r>
  <r>
    <x v="1"/>
    <x v="1"/>
    <s v="Kodiak_shelf"/>
    <x v="9"/>
    <x v="7"/>
    <n v="6.1551881100454304"/>
    <n v="52"/>
    <n v="49"/>
    <n v="1"/>
    <x v="1"/>
  </r>
  <r>
    <x v="1"/>
    <x v="1"/>
    <s v="Kodiak_shelf"/>
    <x v="9"/>
    <x v="6"/>
    <n v="21.266779339122799"/>
    <n v="52"/>
    <n v="43"/>
    <n v="1"/>
    <x v="1"/>
  </r>
  <r>
    <x v="1"/>
    <x v="1"/>
    <s v="Kodiak_shelf"/>
    <x v="9"/>
    <x v="5"/>
    <n v="15.719390281436601"/>
    <n v="51"/>
    <n v="43"/>
    <n v="1"/>
    <x v="1"/>
  </r>
  <r>
    <x v="1"/>
    <x v="1"/>
    <s v="Kodiak_shelf"/>
    <x v="10"/>
    <x v="0"/>
    <n v="2.1119202030963498E-3"/>
    <n v="0"/>
    <n v="0"/>
    <n v="0"/>
    <x v="0"/>
  </r>
  <r>
    <x v="1"/>
    <x v="1"/>
    <s v="Kodiak_shelf"/>
    <x v="10"/>
    <x v="7"/>
    <n v="1.70736353077545"/>
    <n v="63"/>
    <n v="59"/>
    <n v="1"/>
    <x v="1"/>
  </r>
  <r>
    <x v="1"/>
    <x v="1"/>
    <s v="Kodiak_shelf"/>
    <x v="10"/>
    <x v="6"/>
    <n v="8.1630047105709203"/>
    <n v="68"/>
    <n v="53"/>
    <n v="1"/>
    <x v="1"/>
  </r>
  <r>
    <x v="1"/>
    <x v="1"/>
    <s v="Kodiak_shelf"/>
    <x v="10"/>
    <x v="5"/>
    <n v="11.897216098462501"/>
    <n v="67"/>
    <n v="52"/>
    <n v="1"/>
    <x v="1"/>
  </r>
  <r>
    <x v="1"/>
    <x v="1"/>
    <s v="Kodiak_shelf"/>
    <x v="11"/>
    <x v="0"/>
    <n v="5.9757339651282599E-3"/>
    <n v="12"/>
    <n v="12"/>
    <n v="1"/>
    <x v="1"/>
  </r>
  <r>
    <x v="1"/>
    <x v="1"/>
    <s v="Kodiak_shelf"/>
    <x v="11"/>
    <x v="7"/>
    <n v="0.76873036440865605"/>
    <n v="78"/>
    <n v="72"/>
    <n v="1"/>
    <x v="1"/>
  </r>
  <r>
    <x v="1"/>
    <x v="1"/>
    <s v="Kodiak_shelf"/>
    <x v="11"/>
    <x v="6"/>
    <n v="5.0599389027607602"/>
    <n v="165"/>
    <n v="134"/>
    <n v="1"/>
    <x v="1"/>
  </r>
  <r>
    <x v="1"/>
    <x v="1"/>
    <s v="Kodiak_shelf"/>
    <x v="11"/>
    <x v="5"/>
    <n v="4.8479572136440297"/>
    <n v="138"/>
    <n v="115"/>
    <n v="1"/>
    <x v="1"/>
  </r>
  <r>
    <x v="1"/>
    <x v="1"/>
    <s v="Kodiak_shelf"/>
    <x v="12"/>
    <x v="0"/>
    <n v="6.8810741213196002E-3"/>
    <n v="1"/>
    <n v="1"/>
    <n v="1"/>
    <x v="0"/>
  </r>
  <r>
    <x v="1"/>
    <x v="1"/>
    <s v="Kodiak_shelf"/>
    <x v="12"/>
    <x v="7"/>
    <n v="2.5030033678207801"/>
    <n v="77"/>
    <n v="69"/>
    <n v="1"/>
    <x v="1"/>
  </r>
  <r>
    <x v="1"/>
    <x v="1"/>
    <s v="Kodiak_shelf"/>
    <x v="12"/>
    <x v="6"/>
    <n v="10.7963479195885"/>
    <n v="121"/>
    <n v="87"/>
    <n v="1"/>
    <x v="1"/>
  </r>
  <r>
    <x v="1"/>
    <x v="1"/>
    <s v="Kodiak_shelf"/>
    <x v="12"/>
    <x v="5"/>
    <n v="9.8190937549153201"/>
    <n v="122"/>
    <n v="89"/>
    <n v="1"/>
    <x v="1"/>
  </r>
  <r>
    <x v="1"/>
    <x v="1"/>
    <s v="Kodiak_shelf"/>
    <x v="13"/>
    <x v="0"/>
    <n v="1.4458438690838901E-2"/>
    <n v="4"/>
    <n v="4"/>
    <n v="1"/>
    <x v="0"/>
  </r>
  <r>
    <x v="1"/>
    <x v="1"/>
    <s v="Kodiak_shelf"/>
    <x v="13"/>
    <x v="7"/>
    <n v="2.6123426883138801"/>
    <n v="77"/>
    <n v="68"/>
    <n v="1"/>
    <x v="1"/>
  </r>
  <r>
    <x v="1"/>
    <x v="1"/>
    <s v="Kodiak_shelf"/>
    <x v="13"/>
    <x v="6"/>
    <n v="4.4432132966208799"/>
    <n v="82"/>
    <n v="72"/>
    <n v="1"/>
    <x v="1"/>
  </r>
  <r>
    <x v="1"/>
    <x v="1"/>
    <s v="Kodiak_shelf"/>
    <x v="13"/>
    <x v="5"/>
    <n v="5.3388615697069097"/>
    <n v="91"/>
    <n v="68"/>
    <n v="1"/>
    <x v="1"/>
  </r>
  <r>
    <x v="1"/>
    <x v="1"/>
    <s v="Kodiak_shelf"/>
    <x v="14"/>
    <x v="0"/>
    <n v="1.0721969872936801E-2"/>
    <n v="0"/>
    <n v="0"/>
    <n v="0"/>
    <x v="0"/>
  </r>
  <r>
    <x v="1"/>
    <x v="1"/>
    <s v="Kodiak_shelf"/>
    <x v="14"/>
    <x v="7"/>
    <n v="2.4152159037505498"/>
    <n v="73"/>
    <n v="65"/>
    <n v="1"/>
    <x v="1"/>
  </r>
  <r>
    <x v="1"/>
    <x v="1"/>
    <s v="Kodiak_shelf"/>
    <x v="14"/>
    <x v="6"/>
    <n v="5.1917117639346602"/>
    <n v="53"/>
    <n v="40"/>
    <n v="1"/>
    <x v="1"/>
  </r>
  <r>
    <x v="1"/>
    <x v="1"/>
    <s v="Kodiak_shelf"/>
    <x v="14"/>
    <x v="5"/>
    <n v="4.2215916003988196"/>
    <n v="78"/>
    <n v="64"/>
    <n v="1"/>
    <x v="1"/>
  </r>
  <r>
    <x v="1"/>
    <x v="1"/>
    <s v="Kodiak_shelf"/>
    <x v="15"/>
    <x v="0"/>
    <n v="0"/>
    <n v="0"/>
    <n v="0"/>
    <n v="0"/>
    <x v="0"/>
  </r>
  <r>
    <x v="1"/>
    <x v="1"/>
    <s v="Kodiak_shelf"/>
    <x v="15"/>
    <x v="7"/>
    <n v="3.17763744257564"/>
    <n v="72"/>
    <n v="67"/>
    <n v="1"/>
    <x v="1"/>
  </r>
  <r>
    <x v="1"/>
    <x v="1"/>
    <s v="Kodiak_shelf"/>
    <x v="15"/>
    <x v="6"/>
    <n v="4.9437330415046903"/>
    <n v="39"/>
    <n v="33"/>
    <n v="1"/>
    <x v="1"/>
  </r>
  <r>
    <x v="1"/>
    <x v="1"/>
    <s v="Kodiak_shelf"/>
    <x v="15"/>
    <x v="5"/>
    <n v="2.6333601380213199"/>
    <n v="65"/>
    <n v="52"/>
    <n v="1"/>
    <x v="1"/>
  </r>
  <r>
    <x v="1"/>
    <x v="1"/>
    <s v="Kodiak_slope"/>
    <x v="0"/>
    <x v="0"/>
    <n v="0"/>
    <n v="0"/>
    <n v="0"/>
    <n v="0"/>
    <x v="0"/>
  </r>
  <r>
    <x v="1"/>
    <x v="1"/>
    <s v="Kodiak_slope"/>
    <x v="0"/>
    <x v="5"/>
    <n v="0.82603953538281705"/>
    <n v="0"/>
    <n v="0"/>
    <n v="0"/>
    <x v="0"/>
  </r>
  <r>
    <x v="1"/>
    <x v="1"/>
    <s v="Kodiak_slope"/>
    <x v="1"/>
    <x v="0"/>
    <n v="0"/>
    <n v="0"/>
    <n v="0"/>
    <n v="0"/>
    <x v="0"/>
  </r>
  <r>
    <x v="1"/>
    <x v="1"/>
    <s v="Kodiak_slope"/>
    <x v="1"/>
    <x v="6"/>
    <n v="1.5327613510011299E-2"/>
    <n v="0"/>
    <n v="0"/>
    <n v="0"/>
    <x v="0"/>
  </r>
  <r>
    <x v="1"/>
    <x v="1"/>
    <s v="Kodiak_slope"/>
    <x v="1"/>
    <x v="5"/>
    <n v="0.27186927349504503"/>
    <n v="0"/>
    <n v="0"/>
    <n v="0"/>
    <x v="0"/>
  </r>
  <r>
    <x v="1"/>
    <x v="1"/>
    <s v="Kodiak_slope"/>
    <x v="2"/>
    <x v="0"/>
    <n v="0"/>
    <n v="0"/>
    <n v="0"/>
    <n v="0"/>
    <x v="0"/>
  </r>
  <r>
    <x v="1"/>
    <x v="1"/>
    <s v="Kodiak_slope"/>
    <x v="2"/>
    <x v="5"/>
    <n v="4.63798780573281E-2"/>
    <n v="0"/>
    <n v="0"/>
    <n v="0"/>
    <x v="0"/>
  </r>
  <r>
    <x v="1"/>
    <x v="1"/>
    <s v="Kodiak_slope"/>
    <x v="3"/>
    <x v="0"/>
    <n v="0"/>
    <n v="0"/>
    <n v="0"/>
    <n v="0"/>
    <x v="0"/>
  </r>
  <r>
    <x v="1"/>
    <x v="1"/>
    <s v="Kodiak_slope"/>
    <x v="3"/>
    <x v="5"/>
    <n v="8.5928756607408396E-2"/>
    <n v="0"/>
    <n v="0"/>
    <n v="0"/>
    <x v="0"/>
  </r>
  <r>
    <x v="1"/>
    <x v="1"/>
    <s v="Kodiak_slope"/>
    <x v="4"/>
    <x v="0"/>
    <n v="0"/>
    <n v="0"/>
    <n v="0"/>
    <n v="0"/>
    <x v="0"/>
  </r>
  <r>
    <x v="1"/>
    <x v="1"/>
    <s v="Kodiak_slope"/>
    <x v="4"/>
    <x v="6"/>
    <n v="9.82912413704079E-3"/>
    <n v="0"/>
    <n v="0"/>
    <n v="0"/>
    <x v="0"/>
  </r>
  <r>
    <x v="1"/>
    <x v="1"/>
    <s v="Kodiak_slope"/>
    <x v="4"/>
    <x v="5"/>
    <n v="0.178638469900194"/>
    <n v="0"/>
    <n v="0"/>
    <n v="0"/>
    <x v="0"/>
  </r>
  <r>
    <x v="1"/>
    <x v="1"/>
    <s v="Kodiak_slope"/>
    <x v="5"/>
    <x v="0"/>
    <n v="0"/>
    <n v="0"/>
    <n v="0"/>
    <n v="0"/>
    <x v="0"/>
  </r>
  <r>
    <x v="1"/>
    <x v="1"/>
    <s v="Kodiak_slope"/>
    <x v="5"/>
    <x v="5"/>
    <n v="0.24420032231736899"/>
    <n v="0"/>
    <n v="0"/>
    <n v="0"/>
    <x v="0"/>
  </r>
  <r>
    <x v="1"/>
    <x v="1"/>
    <s v="Kodiak_slope"/>
    <x v="16"/>
    <x v="0"/>
    <n v="0"/>
    <n v="0"/>
    <n v="0"/>
    <n v="0"/>
    <x v="0"/>
  </r>
  <r>
    <x v="1"/>
    <x v="1"/>
    <s v="Kodiak_slope"/>
    <x v="16"/>
    <x v="5"/>
    <n v="0.119914801363459"/>
    <n v="0"/>
    <n v="0"/>
    <n v="0"/>
    <x v="0"/>
  </r>
  <r>
    <x v="1"/>
    <x v="1"/>
    <s v="Kodiak_slope"/>
    <x v="6"/>
    <x v="0"/>
    <n v="0"/>
    <n v="0"/>
    <n v="0"/>
    <n v="0"/>
    <x v="0"/>
  </r>
  <r>
    <x v="1"/>
    <x v="1"/>
    <s v="Kodiak_slope"/>
    <x v="6"/>
    <x v="7"/>
    <n v="1.6424849744666799E-3"/>
    <n v="0"/>
    <n v="0"/>
    <n v="0"/>
    <x v="0"/>
  </r>
  <r>
    <x v="1"/>
    <x v="1"/>
    <s v="Kodiak_slope"/>
    <x v="6"/>
    <x v="5"/>
    <n v="0.16237904176920401"/>
    <n v="0"/>
    <n v="0"/>
    <n v="0"/>
    <x v="0"/>
  </r>
  <r>
    <x v="1"/>
    <x v="1"/>
    <s v="Kodiak_slope"/>
    <x v="7"/>
    <x v="0"/>
    <n v="0"/>
    <n v="0"/>
    <n v="0"/>
    <n v="0"/>
    <x v="0"/>
  </r>
  <r>
    <x v="1"/>
    <x v="1"/>
    <s v="Kodiak_slope"/>
    <x v="7"/>
    <x v="5"/>
    <n v="0.12604010713034999"/>
    <n v="2"/>
    <n v="2"/>
    <n v="1"/>
    <x v="0"/>
  </r>
  <r>
    <x v="1"/>
    <x v="1"/>
    <s v="Kodiak_slope"/>
    <x v="8"/>
    <x v="0"/>
    <n v="0"/>
    <n v="0"/>
    <n v="0"/>
    <n v="0"/>
    <x v="0"/>
  </r>
  <r>
    <x v="1"/>
    <x v="1"/>
    <s v="Kodiak_slope"/>
    <x v="8"/>
    <x v="6"/>
    <n v="5.6101259781948503E-3"/>
    <n v="1"/>
    <n v="0"/>
    <n v="0"/>
    <x v="0"/>
  </r>
  <r>
    <x v="1"/>
    <x v="1"/>
    <s v="Kodiak_slope"/>
    <x v="8"/>
    <x v="5"/>
    <n v="6.2575190159212105E-2"/>
    <n v="1"/>
    <n v="1"/>
    <n v="1"/>
    <x v="0"/>
  </r>
  <r>
    <x v="1"/>
    <x v="1"/>
    <s v="Kodiak_slope"/>
    <x v="9"/>
    <x v="0"/>
    <n v="0"/>
    <n v="0"/>
    <n v="0"/>
    <n v="0"/>
    <x v="0"/>
  </r>
  <r>
    <x v="1"/>
    <x v="1"/>
    <s v="Kodiak_slope"/>
    <x v="9"/>
    <x v="7"/>
    <n v="4.2046880476958202E-3"/>
    <n v="0"/>
    <n v="0"/>
    <n v="0"/>
    <x v="0"/>
  </r>
  <r>
    <x v="1"/>
    <x v="1"/>
    <s v="Kodiak_slope"/>
    <x v="9"/>
    <x v="6"/>
    <n v="8.1274518278841995E-3"/>
    <n v="0"/>
    <n v="0"/>
    <n v="0"/>
    <x v="0"/>
  </r>
  <r>
    <x v="1"/>
    <x v="1"/>
    <s v="Kodiak_slope"/>
    <x v="9"/>
    <x v="5"/>
    <n v="0.13097156137751501"/>
    <n v="3"/>
    <n v="1"/>
    <n v="1"/>
    <x v="0"/>
  </r>
  <r>
    <x v="1"/>
    <x v="1"/>
    <s v="Kodiak_slope"/>
    <x v="10"/>
    <x v="0"/>
    <n v="0"/>
    <n v="0"/>
    <n v="0"/>
    <n v="0"/>
    <x v="0"/>
  </r>
  <r>
    <x v="1"/>
    <x v="1"/>
    <s v="Kodiak_slope"/>
    <x v="10"/>
    <x v="5"/>
    <n v="7.7969363071227898E-2"/>
    <n v="1"/>
    <n v="1"/>
    <n v="1"/>
    <x v="0"/>
  </r>
  <r>
    <x v="1"/>
    <x v="1"/>
    <s v="Kodiak_slope"/>
    <x v="11"/>
    <x v="0"/>
    <n v="0"/>
    <n v="0"/>
    <n v="0"/>
    <n v="0"/>
    <x v="0"/>
  </r>
  <r>
    <x v="1"/>
    <x v="1"/>
    <s v="Kodiak_slope"/>
    <x v="11"/>
    <x v="5"/>
    <n v="5.6273316707525903E-2"/>
    <n v="4"/>
    <n v="4"/>
    <n v="1"/>
    <x v="0"/>
  </r>
  <r>
    <x v="1"/>
    <x v="1"/>
    <s v="Kodiak_slope"/>
    <x v="12"/>
    <x v="0"/>
    <n v="0"/>
    <n v="0"/>
    <n v="0"/>
    <n v="0"/>
    <x v="0"/>
  </r>
  <r>
    <x v="1"/>
    <x v="1"/>
    <s v="Kodiak_slope"/>
    <x v="12"/>
    <x v="6"/>
    <n v="8.6074340842680494E-2"/>
    <n v="2"/>
    <n v="1"/>
    <n v="1"/>
    <x v="0"/>
  </r>
  <r>
    <x v="1"/>
    <x v="1"/>
    <s v="Kodiak_slope"/>
    <x v="12"/>
    <x v="5"/>
    <n v="0.193084105219858"/>
    <n v="4"/>
    <n v="3"/>
    <n v="1"/>
    <x v="0"/>
  </r>
  <r>
    <x v="1"/>
    <x v="1"/>
    <s v="Kodiak_slope"/>
    <x v="13"/>
    <x v="0"/>
    <n v="0"/>
    <n v="0"/>
    <n v="0"/>
    <n v="0"/>
    <x v="0"/>
  </r>
  <r>
    <x v="1"/>
    <x v="1"/>
    <s v="Kodiak_slope"/>
    <x v="13"/>
    <x v="6"/>
    <n v="3.1660130648172698E-2"/>
    <n v="2"/>
    <n v="0"/>
    <n v="0"/>
    <x v="0"/>
  </r>
  <r>
    <x v="1"/>
    <x v="1"/>
    <s v="Kodiak_slope"/>
    <x v="13"/>
    <x v="5"/>
    <n v="8.2984869036701103E-2"/>
    <n v="3"/>
    <n v="3"/>
    <n v="1"/>
    <x v="0"/>
  </r>
  <r>
    <x v="1"/>
    <x v="1"/>
    <s v="Kodiak_slope"/>
    <x v="14"/>
    <x v="0"/>
    <n v="0"/>
    <n v="0"/>
    <n v="0"/>
    <n v="0"/>
    <x v="0"/>
  </r>
  <r>
    <x v="1"/>
    <x v="1"/>
    <s v="Kodiak_slope"/>
    <x v="14"/>
    <x v="7"/>
    <n v="3.60385259083144E-3"/>
    <n v="1"/>
    <n v="1"/>
    <n v="1"/>
    <x v="0"/>
  </r>
  <r>
    <x v="1"/>
    <x v="1"/>
    <s v="Kodiak_slope"/>
    <x v="14"/>
    <x v="6"/>
    <n v="8.1509456389486108E-3"/>
    <n v="1"/>
    <n v="1"/>
    <n v="1"/>
    <x v="0"/>
  </r>
  <r>
    <x v="1"/>
    <x v="1"/>
    <s v="Kodiak_slope"/>
    <x v="14"/>
    <x v="5"/>
    <n v="0.12588762618950899"/>
    <n v="5"/>
    <n v="3"/>
    <n v="1"/>
    <x v="0"/>
  </r>
  <r>
    <x v="1"/>
    <x v="1"/>
    <s v="Kodiak_slope"/>
    <x v="15"/>
    <x v="0"/>
    <n v="0"/>
    <n v="0"/>
    <n v="0"/>
    <n v="0"/>
    <x v="0"/>
  </r>
  <r>
    <x v="1"/>
    <x v="1"/>
    <s v="Kodiak_slope"/>
    <x v="15"/>
    <x v="5"/>
    <n v="4.3550550695705202E-2"/>
    <n v="0"/>
    <n v="0"/>
    <n v="0"/>
    <x v="0"/>
  </r>
  <r>
    <x v="1"/>
    <x v="1"/>
    <s v="Shumagin_gully"/>
    <x v="0"/>
    <x v="0"/>
    <n v="0"/>
    <n v="0"/>
    <n v="0"/>
    <n v="0"/>
    <x v="0"/>
  </r>
  <r>
    <x v="1"/>
    <x v="1"/>
    <s v="Shumagin_gully"/>
    <x v="0"/>
    <x v="7"/>
    <n v="8.0935200104448504E-2"/>
    <n v="0"/>
    <n v="0"/>
    <n v="0"/>
    <x v="0"/>
  </r>
  <r>
    <x v="1"/>
    <x v="1"/>
    <s v="Shumagin_gully"/>
    <x v="0"/>
    <x v="6"/>
    <n v="0.40277015558886398"/>
    <n v="0"/>
    <n v="0"/>
    <n v="0"/>
    <x v="0"/>
  </r>
  <r>
    <x v="1"/>
    <x v="1"/>
    <s v="Shumagin_gully"/>
    <x v="0"/>
    <x v="5"/>
    <n v="1.7841807843134601"/>
    <n v="0"/>
    <n v="0"/>
    <n v="0"/>
    <x v="0"/>
  </r>
  <r>
    <x v="1"/>
    <x v="1"/>
    <s v="Shumagin_gully"/>
    <x v="1"/>
    <x v="0"/>
    <n v="4.4892938286507203E-5"/>
    <n v="0"/>
    <n v="0"/>
    <n v="0"/>
    <x v="0"/>
  </r>
  <r>
    <x v="1"/>
    <x v="1"/>
    <s v="Shumagin_gully"/>
    <x v="1"/>
    <x v="7"/>
    <n v="1.57861368274076E-2"/>
    <n v="0"/>
    <n v="0"/>
    <n v="0"/>
    <x v="0"/>
  </r>
  <r>
    <x v="1"/>
    <x v="1"/>
    <s v="Shumagin_gully"/>
    <x v="1"/>
    <x v="6"/>
    <n v="7.8604245659296204E-2"/>
    <n v="0"/>
    <n v="0"/>
    <n v="0"/>
    <x v="0"/>
  </r>
  <r>
    <x v="1"/>
    <x v="1"/>
    <s v="Shumagin_gully"/>
    <x v="1"/>
    <x v="5"/>
    <n v="0.49130212425568698"/>
    <n v="0"/>
    <n v="0"/>
    <n v="0"/>
    <x v="0"/>
  </r>
  <r>
    <x v="1"/>
    <x v="1"/>
    <s v="Shumagin_gully"/>
    <x v="2"/>
    <x v="0"/>
    <n v="0"/>
    <n v="0"/>
    <n v="0"/>
    <n v="0"/>
    <x v="0"/>
  </r>
  <r>
    <x v="1"/>
    <x v="1"/>
    <s v="Shumagin_gully"/>
    <x v="2"/>
    <x v="7"/>
    <n v="2.3038894157023301E-2"/>
    <n v="1"/>
    <n v="1"/>
    <n v="1"/>
    <x v="0"/>
  </r>
  <r>
    <x v="1"/>
    <x v="1"/>
    <s v="Shumagin_gully"/>
    <x v="2"/>
    <x v="6"/>
    <n v="0.23979696824837199"/>
    <n v="4"/>
    <n v="4"/>
    <n v="1"/>
    <x v="0"/>
  </r>
  <r>
    <x v="1"/>
    <x v="1"/>
    <s v="Shumagin_gully"/>
    <x v="2"/>
    <x v="5"/>
    <n v="1.3408158722186201"/>
    <n v="22"/>
    <n v="19"/>
    <n v="1"/>
    <x v="1"/>
  </r>
  <r>
    <x v="1"/>
    <x v="1"/>
    <s v="Shumagin_gully"/>
    <x v="3"/>
    <x v="7"/>
    <n v="0.108789897435384"/>
    <n v="0"/>
    <n v="0"/>
    <n v="0"/>
    <x v="0"/>
  </r>
  <r>
    <x v="1"/>
    <x v="1"/>
    <s v="Shumagin_gully"/>
    <x v="3"/>
    <x v="6"/>
    <n v="0.37177224581759799"/>
    <n v="0"/>
    <n v="0"/>
    <n v="0"/>
    <x v="0"/>
  </r>
  <r>
    <x v="1"/>
    <x v="1"/>
    <s v="Shumagin_gully"/>
    <x v="3"/>
    <x v="5"/>
    <n v="0.93480346961885996"/>
    <n v="0"/>
    <n v="0"/>
    <n v="0"/>
    <x v="0"/>
  </r>
  <r>
    <x v="1"/>
    <x v="1"/>
    <s v="Shumagin_gully"/>
    <x v="4"/>
    <x v="0"/>
    <n v="0"/>
    <n v="0"/>
    <n v="0"/>
    <n v="0"/>
    <x v="0"/>
  </r>
  <r>
    <x v="1"/>
    <x v="1"/>
    <s v="Shumagin_gully"/>
    <x v="4"/>
    <x v="7"/>
    <n v="1.52911037750426E-2"/>
    <n v="1"/>
    <n v="0"/>
    <n v="0"/>
    <x v="0"/>
  </r>
  <r>
    <x v="1"/>
    <x v="1"/>
    <s v="Shumagin_gully"/>
    <x v="4"/>
    <x v="6"/>
    <n v="0.156289561090309"/>
    <n v="7"/>
    <n v="4"/>
    <n v="1"/>
    <x v="0"/>
  </r>
  <r>
    <x v="1"/>
    <x v="1"/>
    <s v="Shumagin_gully"/>
    <x v="4"/>
    <x v="5"/>
    <n v="0.933609221477538"/>
    <n v="1"/>
    <n v="0"/>
    <n v="0"/>
    <x v="0"/>
  </r>
  <r>
    <x v="1"/>
    <x v="1"/>
    <s v="Shumagin_gully"/>
    <x v="5"/>
    <x v="0"/>
    <n v="0"/>
    <n v="0"/>
    <n v="0"/>
    <n v="0"/>
    <x v="0"/>
  </r>
  <r>
    <x v="1"/>
    <x v="1"/>
    <s v="Shumagin_gully"/>
    <x v="5"/>
    <x v="7"/>
    <n v="8.0788125829751395E-2"/>
    <n v="0"/>
    <n v="0"/>
    <n v="0"/>
    <x v="0"/>
  </r>
  <r>
    <x v="1"/>
    <x v="1"/>
    <s v="Shumagin_gully"/>
    <x v="5"/>
    <x v="6"/>
    <n v="0.38289898094737801"/>
    <n v="3"/>
    <n v="0"/>
    <n v="0"/>
    <x v="0"/>
  </r>
  <r>
    <x v="1"/>
    <x v="1"/>
    <s v="Shumagin_gully"/>
    <x v="5"/>
    <x v="5"/>
    <n v="0.72773509423183402"/>
    <n v="0"/>
    <n v="0"/>
    <n v="0"/>
    <x v="0"/>
  </r>
  <r>
    <x v="1"/>
    <x v="1"/>
    <s v="Shumagin_gully"/>
    <x v="16"/>
    <x v="0"/>
    <n v="0"/>
    <n v="0"/>
    <n v="0"/>
    <n v="0"/>
    <x v="0"/>
  </r>
  <r>
    <x v="1"/>
    <x v="1"/>
    <s v="Shumagin_gully"/>
    <x v="16"/>
    <x v="7"/>
    <n v="1.7882537078559399E-2"/>
    <n v="3"/>
    <n v="2"/>
    <n v="1"/>
    <x v="0"/>
  </r>
  <r>
    <x v="1"/>
    <x v="1"/>
    <s v="Shumagin_gully"/>
    <x v="16"/>
    <x v="6"/>
    <n v="0.19615233513529501"/>
    <n v="7"/>
    <n v="6"/>
    <n v="1"/>
    <x v="1"/>
  </r>
  <r>
    <x v="1"/>
    <x v="1"/>
    <s v="Shumagin_gully"/>
    <x v="16"/>
    <x v="5"/>
    <n v="0.39666422022768399"/>
    <n v="6"/>
    <n v="5"/>
    <n v="1"/>
    <x v="1"/>
  </r>
  <r>
    <x v="1"/>
    <x v="1"/>
    <s v="Shumagin_gully"/>
    <x v="6"/>
    <x v="0"/>
    <n v="0"/>
    <n v="0"/>
    <n v="0"/>
    <n v="0"/>
    <x v="0"/>
  </r>
  <r>
    <x v="1"/>
    <x v="1"/>
    <s v="Shumagin_gully"/>
    <x v="6"/>
    <x v="7"/>
    <n v="2.2749075098592201E-2"/>
    <n v="0"/>
    <n v="0"/>
    <n v="0"/>
    <x v="0"/>
  </r>
  <r>
    <x v="1"/>
    <x v="1"/>
    <s v="Shumagin_gully"/>
    <x v="6"/>
    <x v="6"/>
    <n v="5.7647265558066998E-2"/>
    <n v="0"/>
    <n v="0"/>
    <n v="0"/>
    <x v="0"/>
  </r>
  <r>
    <x v="1"/>
    <x v="1"/>
    <s v="Shumagin_gully"/>
    <x v="6"/>
    <x v="5"/>
    <n v="0.30312123297740201"/>
    <n v="0"/>
    <n v="0"/>
    <n v="0"/>
    <x v="0"/>
  </r>
  <r>
    <x v="1"/>
    <x v="1"/>
    <s v="Shumagin_gully"/>
    <x v="7"/>
    <x v="0"/>
    <n v="0"/>
    <n v="0"/>
    <n v="0"/>
    <n v="0"/>
    <x v="0"/>
  </r>
  <r>
    <x v="1"/>
    <x v="1"/>
    <s v="Shumagin_gully"/>
    <x v="7"/>
    <x v="7"/>
    <n v="2.1988240950681099E-2"/>
    <n v="0"/>
    <n v="0"/>
    <n v="0"/>
    <x v="0"/>
  </r>
  <r>
    <x v="1"/>
    <x v="1"/>
    <s v="Shumagin_gully"/>
    <x v="7"/>
    <x v="6"/>
    <n v="0.180705608417526"/>
    <n v="0"/>
    <n v="0"/>
    <n v="0"/>
    <x v="0"/>
  </r>
  <r>
    <x v="1"/>
    <x v="1"/>
    <s v="Shumagin_gully"/>
    <x v="7"/>
    <x v="5"/>
    <n v="0.36921295173697499"/>
    <n v="1"/>
    <n v="0"/>
    <n v="0"/>
    <x v="0"/>
  </r>
  <r>
    <x v="1"/>
    <x v="1"/>
    <s v="Shumagin_gully"/>
    <x v="8"/>
    <x v="7"/>
    <n v="3.9513968631337999E-2"/>
    <n v="3"/>
    <n v="1"/>
    <n v="1"/>
    <x v="0"/>
  </r>
  <r>
    <x v="1"/>
    <x v="1"/>
    <s v="Shumagin_gully"/>
    <x v="8"/>
    <x v="6"/>
    <n v="0.34264706360992297"/>
    <n v="4"/>
    <n v="4"/>
    <n v="1"/>
    <x v="0"/>
  </r>
  <r>
    <x v="1"/>
    <x v="1"/>
    <s v="Shumagin_gully"/>
    <x v="8"/>
    <x v="5"/>
    <n v="0.41471344722347597"/>
    <n v="1"/>
    <n v="0"/>
    <n v="0"/>
    <x v="0"/>
  </r>
  <r>
    <x v="1"/>
    <x v="1"/>
    <s v="Shumagin_gully"/>
    <x v="9"/>
    <x v="7"/>
    <n v="0.117708721259642"/>
    <n v="0"/>
    <n v="0"/>
    <n v="0"/>
    <x v="0"/>
  </r>
  <r>
    <x v="1"/>
    <x v="1"/>
    <s v="Shumagin_gully"/>
    <x v="9"/>
    <x v="6"/>
    <n v="0.30425256444579801"/>
    <n v="0"/>
    <n v="0"/>
    <n v="0"/>
    <x v="0"/>
  </r>
  <r>
    <x v="1"/>
    <x v="1"/>
    <s v="Shumagin_gully"/>
    <x v="9"/>
    <x v="5"/>
    <n v="0.327243088314355"/>
    <n v="3"/>
    <n v="2"/>
    <n v="1"/>
    <x v="0"/>
  </r>
  <r>
    <x v="1"/>
    <x v="1"/>
    <s v="Shumagin_gully"/>
    <x v="10"/>
    <x v="0"/>
    <n v="0"/>
    <n v="0"/>
    <n v="0"/>
    <n v="0"/>
    <x v="0"/>
  </r>
  <r>
    <x v="1"/>
    <x v="1"/>
    <s v="Shumagin_gully"/>
    <x v="10"/>
    <x v="7"/>
    <n v="5.3657170192393702E-2"/>
    <n v="0"/>
    <n v="0"/>
    <n v="0"/>
    <x v="0"/>
  </r>
  <r>
    <x v="1"/>
    <x v="1"/>
    <s v="Shumagin_gully"/>
    <x v="10"/>
    <x v="6"/>
    <n v="0.322703563435215"/>
    <n v="0"/>
    <n v="0"/>
    <n v="0"/>
    <x v="0"/>
  </r>
  <r>
    <x v="1"/>
    <x v="1"/>
    <s v="Shumagin_gully"/>
    <x v="10"/>
    <x v="5"/>
    <n v="0.175622036053697"/>
    <n v="1"/>
    <n v="1"/>
    <n v="1"/>
    <x v="0"/>
  </r>
  <r>
    <x v="1"/>
    <x v="1"/>
    <s v="Shumagin_gully"/>
    <x v="11"/>
    <x v="0"/>
    <n v="0"/>
    <n v="0"/>
    <n v="0"/>
    <n v="0"/>
    <x v="0"/>
  </r>
  <r>
    <x v="1"/>
    <x v="1"/>
    <s v="Shumagin_gully"/>
    <x v="11"/>
    <x v="7"/>
    <n v="1.7048949412935999E-2"/>
    <n v="1"/>
    <n v="1"/>
    <n v="1"/>
    <x v="0"/>
  </r>
  <r>
    <x v="1"/>
    <x v="1"/>
    <s v="Shumagin_gully"/>
    <x v="11"/>
    <x v="6"/>
    <n v="0.11931213338779401"/>
    <n v="2"/>
    <n v="2"/>
    <n v="1"/>
    <x v="0"/>
  </r>
  <r>
    <x v="1"/>
    <x v="1"/>
    <s v="Shumagin_gully"/>
    <x v="11"/>
    <x v="5"/>
    <n v="3.37665978563675E-2"/>
    <n v="2"/>
    <n v="1"/>
    <n v="1"/>
    <x v="0"/>
  </r>
  <r>
    <x v="1"/>
    <x v="1"/>
    <s v="Shumagin_gully"/>
    <x v="12"/>
    <x v="0"/>
    <n v="0"/>
    <n v="0"/>
    <n v="0"/>
    <n v="0"/>
    <x v="0"/>
  </r>
  <r>
    <x v="1"/>
    <x v="1"/>
    <s v="Shumagin_gully"/>
    <x v="12"/>
    <x v="7"/>
    <n v="6.7145605311533796E-3"/>
    <n v="0"/>
    <n v="0"/>
    <n v="0"/>
    <x v="0"/>
  </r>
  <r>
    <x v="1"/>
    <x v="1"/>
    <s v="Shumagin_gully"/>
    <x v="12"/>
    <x v="6"/>
    <n v="0.12567629314599901"/>
    <n v="7"/>
    <n v="7"/>
    <n v="1"/>
    <x v="1"/>
  </r>
  <r>
    <x v="1"/>
    <x v="1"/>
    <s v="Shumagin_gully"/>
    <x v="12"/>
    <x v="5"/>
    <n v="0.29578849295244303"/>
    <n v="7"/>
    <n v="6"/>
    <n v="1"/>
    <x v="1"/>
  </r>
  <r>
    <x v="1"/>
    <x v="1"/>
    <s v="Shumagin_gully"/>
    <x v="13"/>
    <x v="7"/>
    <n v="1.08075997485173E-2"/>
    <n v="0"/>
    <n v="0"/>
    <n v="0"/>
    <x v="0"/>
  </r>
  <r>
    <x v="1"/>
    <x v="1"/>
    <s v="Shumagin_gully"/>
    <x v="13"/>
    <x v="6"/>
    <n v="8.4113908595727399E-2"/>
    <n v="0"/>
    <n v="0"/>
    <n v="0"/>
    <x v="0"/>
  </r>
  <r>
    <x v="1"/>
    <x v="1"/>
    <s v="Shumagin_gully"/>
    <x v="13"/>
    <x v="5"/>
    <n v="0.27631827804601899"/>
    <n v="1"/>
    <n v="1"/>
    <n v="1"/>
    <x v="0"/>
  </r>
  <r>
    <x v="1"/>
    <x v="1"/>
    <s v="Shumagin_gully"/>
    <x v="14"/>
    <x v="0"/>
    <n v="0"/>
    <n v="0"/>
    <n v="0"/>
    <n v="0"/>
    <x v="0"/>
  </r>
  <r>
    <x v="1"/>
    <x v="1"/>
    <s v="Shumagin_gully"/>
    <x v="14"/>
    <x v="7"/>
    <n v="1.38002786585403E-2"/>
    <n v="0"/>
    <n v="0"/>
    <n v="0"/>
    <x v="0"/>
  </r>
  <r>
    <x v="1"/>
    <x v="1"/>
    <s v="Shumagin_gully"/>
    <x v="14"/>
    <x v="6"/>
    <n v="0.21239630717216901"/>
    <n v="1"/>
    <n v="1"/>
    <n v="1"/>
    <x v="0"/>
  </r>
  <r>
    <x v="1"/>
    <x v="1"/>
    <s v="Shumagin_gully"/>
    <x v="14"/>
    <x v="5"/>
    <n v="0.17554063310106899"/>
    <n v="1"/>
    <n v="1"/>
    <n v="1"/>
    <x v="0"/>
  </r>
  <r>
    <x v="1"/>
    <x v="1"/>
    <s v="Shumagin_gully"/>
    <x v="15"/>
    <x v="0"/>
    <n v="0"/>
    <n v="0"/>
    <n v="0"/>
    <n v="0"/>
    <x v="0"/>
  </r>
  <r>
    <x v="1"/>
    <x v="1"/>
    <s v="Shumagin_gully"/>
    <x v="15"/>
    <x v="7"/>
    <n v="2.7402188843709801E-2"/>
    <n v="0"/>
    <n v="0"/>
    <n v="0"/>
    <x v="0"/>
  </r>
  <r>
    <x v="1"/>
    <x v="1"/>
    <s v="Shumagin_gully"/>
    <x v="15"/>
    <x v="6"/>
    <n v="4.2267048730981298E-2"/>
    <n v="0"/>
    <n v="0"/>
    <n v="0"/>
    <x v="0"/>
  </r>
  <r>
    <x v="1"/>
    <x v="1"/>
    <s v="Shumagin_gully"/>
    <x v="15"/>
    <x v="5"/>
    <n v="7.2064434074768896E-2"/>
    <n v="2"/>
    <n v="1"/>
    <n v="1"/>
    <x v="0"/>
  </r>
  <r>
    <x v="1"/>
    <x v="1"/>
    <s v="Shumagin_shelf"/>
    <x v="0"/>
    <x v="0"/>
    <n v="8.9375219983912901E-4"/>
    <n v="0"/>
    <n v="0"/>
    <n v="0"/>
    <x v="0"/>
  </r>
  <r>
    <x v="1"/>
    <x v="1"/>
    <s v="Shumagin_shelf"/>
    <x v="0"/>
    <x v="7"/>
    <n v="1.0414051338007899"/>
    <n v="0"/>
    <n v="0"/>
    <n v="0"/>
    <x v="0"/>
  </r>
  <r>
    <x v="1"/>
    <x v="1"/>
    <s v="Shumagin_shelf"/>
    <x v="0"/>
    <x v="6"/>
    <n v="1.6727472166759001"/>
    <n v="0"/>
    <n v="0"/>
    <n v="0"/>
    <x v="0"/>
  </r>
  <r>
    <x v="1"/>
    <x v="1"/>
    <s v="Shumagin_shelf"/>
    <x v="0"/>
    <x v="5"/>
    <n v="2.5754938174755"/>
    <n v="0"/>
    <n v="0"/>
    <n v="0"/>
    <x v="0"/>
  </r>
  <r>
    <x v="1"/>
    <x v="1"/>
    <s v="Shumagin_shelf"/>
    <x v="1"/>
    <x v="0"/>
    <n v="2.3677338941956601E-3"/>
    <n v="0"/>
    <n v="0"/>
    <n v="0"/>
    <x v="0"/>
  </r>
  <r>
    <x v="1"/>
    <x v="1"/>
    <s v="Shumagin_shelf"/>
    <x v="1"/>
    <x v="7"/>
    <n v="1.24171038092673"/>
    <n v="0"/>
    <n v="0"/>
    <n v="0"/>
    <x v="0"/>
  </r>
  <r>
    <x v="1"/>
    <x v="1"/>
    <s v="Shumagin_shelf"/>
    <x v="1"/>
    <x v="6"/>
    <n v="3.1450310812361102"/>
    <n v="0"/>
    <n v="0"/>
    <n v="0"/>
    <x v="0"/>
  </r>
  <r>
    <x v="1"/>
    <x v="1"/>
    <s v="Shumagin_shelf"/>
    <x v="1"/>
    <x v="5"/>
    <n v="5.1474489967771904"/>
    <n v="0"/>
    <n v="0"/>
    <n v="0"/>
    <x v="0"/>
  </r>
  <r>
    <x v="1"/>
    <x v="1"/>
    <s v="Shumagin_shelf"/>
    <x v="2"/>
    <x v="0"/>
    <n v="3.4572355182323601E-3"/>
    <n v="0"/>
    <n v="0"/>
    <n v="0"/>
    <x v="0"/>
  </r>
  <r>
    <x v="1"/>
    <x v="1"/>
    <s v="Shumagin_shelf"/>
    <x v="2"/>
    <x v="7"/>
    <n v="1.2194082995717901"/>
    <n v="10"/>
    <n v="9"/>
    <n v="1"/>
    <x v="1"/>
  </r>
  <r>
    <x v="1"/>
    <x v="1"/>
    <s v="Shumagin_shelf"/>
    <x v="2"/>
    <x v="6"/>
    <n v="2.6094696858107902"/>
    <n v="17"/>
    <n v="11"/>
    <n v="1"/>
    <x v="1"/>
  </r>
  <r>
    <x v="1"/>
    <x v="1"/>
    <s v="Shumagin_shelf"/>
    <x v="2"/>
    <x v="5"/>
    <n v="3.7137762579942302"/>
    <n v="16"/>
    <n v="13"/>
    <n v="1"/>
    <x v="1"/>
  </r>
  <r>
    <x v="1"/>
    <x v="1"/>
    <s v="Shumagin_shelf"/>
    <x v="3"/>
    <x v="0"/>
    <n v="8.2615196700113998E-4"/>
    <n v="0"/>
    <n v="0"/>
    <n v="0"/>
    <x v="0"/>
  </r>
  <r>
    <x v="1"/>
    <x v="1"/>
    <s v="Shumagin_shelf"/>
    <x v="3"/>
    <x v="7"/>
    <n v="4.4135041627064302"/>
    <n v="43"/>
    <n v="38"/>
    <n v="1"/>
    <x v="1"/>
  </r>
  <r>
    <x v="1"/>
    <x v="1"/>
    <s v="Shumagin_shelf"/>
    <x v="3"/>
    <x v="6"/>
    <n v="8.2238726014969092"/>
    <n v="87"/>
    <n v="71"/>
    <n v="1"/>
    <x v="1"/>
  </r>
  <r>
    <x v="1"/>
    <x v="1"/>
    <s v="Shumagin_shelf"/>
    <x v="3"/>
    <x v="5"/>
    <n v="6.3014077607073"/>
    <n v="31"/>
    <n v="20"/>
    <n v="1"/>
    <x v="1"/>
  </r>
  <r>
    <x v="1"/>
    <x v="1"/>
    <s v="Shumagin_shelf"/>
    <x v="4"/>
    <x v="0"/>
    <n v="4.1017401001285803E-3"/>
    <n v="0"/>
    <n v="0"/>
    <n v="0"/>
    <x v="0"/>
  </r>
  <r>
    <x v="1"/>
    <x v="1"/>
    <s v="Shumagin_shelf"/>
    <x v="4"/>
    <x v="7"/>
    <n v="1.6030169496640401"/>
    <n v="51"/>
    <n v="46"/>
    <n v="1"/>
    <x v="1"/>
  </r>
  <r>
    <x v="1"/>
    <x v="1"/>
    <s v="Shumagin_shelf"/>
    <x v="4"/>
    <x v="6"/>
    <n v="6.39897825791813"/>
    <n v="73"/>
    <n v="40"/>
    <n v="1"/>
    <x v="1"/>
  </r>
  <r>
    <x v="1"/>
    <x v="1"/>
    <s v="Shumagin_shelf"/>
    <x v="4"/>
    <x v="5"/>
    <n v="8.1065757115128196"/>
    <n v="53"/>
    <n v="35"/>
    <n v="1"/>
    <x v="1"/>
  </r>
  <r>
    <x v="1"/>
    <x v="1"/>
    <s v="Shumagin_shelf"/>
    <x v="5"/>
    <x v="0"/>
    <n v="3.31067028172741E-3"/>
    <n v="0"/>
    <n v="0"/>
    <n v="0"/>
    <x v="0"/>
  </r>
  <r>
    <x v="1"/>
    <x v="1"/>
    <s v="Shumagin_shelf"/>
    <x v="5"/>
    <x v="7"/>
    <n v="3.3528344239443899"/>
    <n v="23"/>
    <n v="11"/>
    <n v="1"/>
    <x v="1"/>
  </r>
  <r>
    <x v="1"/>
    <x v="1"/>
    <s v="Shumagin_shelf"/>
    <x v="5"/>
    <x v="6"/>
    <n v="3.2217562277057299"/>
    <n v="2"/>
    <n v="1"/>
    <n v="1"/>
    <x v="0"/>
  </r>
  <r>
    <x v="1"/>
    <x v="1"/>
    <s v="Shumagin_shelf"/>
    <x v="5"/>
    <x v="5"/>
    <n v="6.0743883160949297"/>
    <n v="10"/>
    <n v="3"/>
    <n v="1"/>
    <x v="0"/>
  </r>
  <r>
    <x v="1"/>
    <x v="1"/>
    <s v="Shumagin_shelf"/>
    <x v="16"/>
    <x v="0"/>
    <n v="3.1714493468156702E-3"/>
    <n v="0"/>
    <n v="0"/>
    <n v="0"/>
    <x v="0"/>
  </r>
  <r>
    <x v="1"/>
    <x v="1"/>
    <s v="Shumagin_shelf"/>
    <x v="16"/>
    <x v="7"/>
    <n v="2.21392500965178"/>
    <n v="98"/>
    <n v="87"/>
    <n v="1"/>
    <x v="1"/>
  </r>
  <r>
    <x v="1"/>
    <x v="1"/>
    <s v="Shumagin_shelf"/>
    <x v="16"/>
    <x v="6"/>
    <n v="4.8639322761448502"/>
    <n v="102"/>
    <n v="90"/>
    <n v="1"/>
    <x v="1"/>
  </r>
  <r>
    <x v="1"/>
    <x v="1"/>
    <s v="Shumagin_shelf"/>
    <x v="16"/>
    <x v="5"/>
    <n v="5.3189343461768201"/>
    <n v="62"/>
    <n v="45"/>
    <n v="1"/>
    <x v="1"/>
  </r>
  <r>
    <x v="1"/>
    <x v="1"/>
    <s v="Shumagin_shelf"/>
    <x v="6"/>
    <x v="0"/>
    <n v="2.80030800987884E-3"/>
    <n v="0"/>
    <n v="0"/>
    <n v="0"/>
    <x v="0"/>
  </r>
  <r>
    <x v="1"/>
    <x v="1"/>
    <s v="Shumagin_shelf"/>
    <x v="6"/>
    <x v="7"/>
    <n v="9.53068809683346"/>
    <n v="40"/>
    <n v="27"/>
    <n v="1"/>
    <x v="1"/>
  </r>
  <r>
    <x v="1"/>
    <x v="1"/>
    <s v="Shumagin_shelf"/>
    <x v="6"/>
    <x v="6"/>
    <n v="7.9251976506051598"/>
    <n v="39"/>
    <n v="21"/>
    <n v="1"/>
    <x v="1"/>
  </r>
  <r>
    <x v="1"/>
    <x v="1"/>
    <s v="Shumagin_shelf"/>
    <x v="6"/>
    <x v="5"/>
    <n v="8.8039405429263997"/>
    <n v="22"/>
    <n v="10"/>
    <n v="1"/>
    <x v="1"/>
  </r>
  <r>
    <x v="1"/>
    <x v="1"/>
    <s v="Shumagin_shelf"/>
    <x v="7"/>
    <x v="0"/>
    <n v="3.21906626773824E-3"/>
    <n v="0"/>
    <n v="0"/>
    <n v="0"/>
    <x v="0"/>
  </r>
  <r>
    <x v="1"/>
    <x v="1"/>
    <s v="Shumagin_shelf"/>
    <x v="7"/>
    <x v="7"/>
    <n v="5.6948867247600399"/>
    <n v="20"/>
    <n v="16"/>
    <n v="1"/>
    <x v="1"/>
  </r>
  <r>
    <x v="1"/>
    <x v="1"/>
    <s v="Shumagin_shelf"/>
    <x v="7"/>
    <x v="6"/>
    <n v="8.2329593433835004"/>
    <n v="17"/>
    <n v="9"/>
    <n v="1"/>
    <x v="1"/>
  </r>
  <r>
    <x v="1"/>
    <x v="1"/>
    <s v="Shumagin_shelf"/>
    <x v="7"/>
    <x v="5"/>
    <n v="7.3251416094074298"/>
    <n v="18"/>
    <n v="9"/>
    <n v="1"/>
    <x v="1"/>
  </r>
  <r>
    <x v="1"/>
    <x v="1"/>
    <s v="Shumagin_shelf"/>
    <x v="8"/>
    <x v="0"/>
    <n v="1.8792097647000499E-2"/>
    <n v="0"/>
    <n v="0"/>
    <n v="0"/>
    <x v="0"/>
  </r>
  <r>
    <x v="1"/>
    <x v="1"/>
    <s v="Shumagin_shelf"/>
    <x v="8"/>
    <x v="7"/>
    <n v="5.4820581898659402"/>
    <n v="81"/>
    <n v="70"/>
    <n v="1"/>
    <x v="1"/>
  </r>
  <r>
    <x v="1"/>
    <x v="1"/>
    <s v="Shumagin_shelf"/>
    <x v="8"/>
    <x v="6"/>
    <n v="12.75184181269"/>
    <n v="61"/>
    <n v="42"/>
    <n v="1"/>
    <x v="1"/>
  </r>
  <r>
    <x v="1"/>
    <x v="1"/>
    <s v="Shumagin_shelf"/>
    <x v="8"/>
    <x v="5"/>
    <n v="5.8681011097798104"/>
    <n v="74"/>
    <n v="57"/>
    <n v="1"/>
    <x v="1"/>
  </r>
  <r>
    <x v="1"/>
    <x v="1"/>
    <s v="Shumagin_shelf"/>
    <x v="9"/>
    <x v="0"/>
    <n v="1.30812346930348E-2"/>
    <n v="0"/>
    <n v="0"/>
    <n v="0"/>
    <x v="0"/>
  </r>
  <r>
    <x v="1"/>
    <x v="1"/>
    <s v="Shumagin_shelf"/>
    <x v="9"/>
    <x v="7"/>
    <n v="9.9120886353194901"/>
    <n v="97"/>
    <n v="44"/>
    <n v="1"/>
    <x v="1"/>
  </r>
  <r>
    <x v="1"/>
    <x v="1"/>
    <s v="Shumagin_shelf"/>
    <x v="9"/>
    <x v="6"/>
    <n v="9.8522304045388491"/>
    <n v="45"/>
    <n v="23"/>
    <n v="1"/>
    <x v="1"/>
  </r>
  <r>
    <x v="1"/>
    <x v="1"/>
    <s v="Shumagin_shelf"/>
    <x v="9"/>
    <x v="5"/>
    <n v="4.7574068405368797"/>
    <n v="42"/>
    <n v="22"/>
    <n v="1"/>
    <x v="1"/>
  </r>
  <r>
    <x v="1"/>
    <x v="1"/>
    <s v="Shumagin_shelf"/>
    <x v="10"/>
    <x v="0"/>
    <n v="1.40838359405682E-3"/>
    <n v="1"/>
    <n v="1"/>
    <n v="1"/>
    <x v="0"/>
  </r>
  <r>
    <x v="1"/>
    <x v="1"/>
    <s v="Shumagin_shelf"/>
    <x v="10"/>
    <x v="7"/>
    <n v="5.5185247245976496"/>
    <n v="73"/>
    <n v="55"/>
    <n v="1"/>
    <x v="1"/>
  </r>
  <r>
    <x v="1"/>
    <x v="1"/>
    <s v="Shumagin_shelf"/>
    <x v="10"/>
    <x v="6"/>
    <n v="9.3795608769429997"/>
    <n v="43"/>
    <n v="29"/>
    <n v="1"/>
    <x v="1"/>
  </r>
  <r>
    <x v="1"/>
    <x v="1"/>
    <s v="Shumagin_shelf"/>
    <x v="10"/>
    <x v="5"/>
    <n v="3.7021257175312599"/>
    <n v="38"/>
    <n v="31"/>
    <n v="1"/>
    <x v="1"/>
  </r>
  <r>
    <x v="1"/>
    <x v="1"/>
    <s v="Shumagin_shelf"/>
    <x v="11"/>
    <x v="0"/>
    <n v="6.0998078799615702E-3"/>
    <n v="3"/>
    <n v="3"/>
    <n v="1"/>
    <x v="0"/>
  </r>
  <r>
    <x v="1"/>
    <x v="1"/>
    <s v="Shumagin_shelf"/>
    <x v="11"/>
    <x v="7"/>
    <n v="1.3130378216737599"/>
    <n v="94"/>
    <n v="87"/>
    <n v="1"/>
    <x v="1"/>
  </r>
  <r>
    <x v="1"/>
    <x v="1"/>
    <s v="Shumagin_shelf"/>
    <x v="11"/>
    <x v="6"/>
    <n v="5.5630869878003901"/>
    <n v="144"/>
    <n v="120"/>
    <n v="1"/>
    <x v="1"/>
  </r>
  <r>
    <x v="1"/>
    <x v="1"/>
    <s v="Shumagin_shelf"/>
    <x v="11"/>
    <x v="5"/>
    <n v="1.8578444150436699"/>
    <n v="87"/>
    <n v="62"/>
    <n v="1"/>
    <x v="1"/>
  </r>
  <r>
    <x v="1"/>
    <x v="1"/>
    <s v="Shumagin_shelf"/>
    <x v="12"/>
    <x v="0"/>
    <n v="2.2673964570738801E-3"/>
    <n v="1"/>
    <n v="1"/>
    <n v="1"/>
    <x v="0"/>
  </r>
  <r>
    <x v="1"/>
    <x v="1"/>
    <s v="Shumagin_shelf"/>
    <x v="12"/>
    <x v="7"/>
    <n v="3.1315222103079301"/>
    <n v="79"/>
    <n v="67"/>
    <n v="1"/>
    <x v="1"/>
  </r>
  <r>
    <x v="1"/>
    <x v="1"/>
    <s v="Shumagin_shelf"/>
    <x v="12"/>
    <x v="6"/>
    <n v="5.0128267805942297"/>
    <n v="86"/>
    <n v="66"/>
    <n v="1"/>
    <x v="1"/>
  </r>
  <r>
    <x v="1"/>
    <x v="1"/>
    <s v="Shumagin_shelf"/>
    <x v="12"/>
    <x v="5"/>
    <n v="3.7176548491696901"/>
    <n v="64"/>
    <n v="47"/>
    <n v="1"/>
    <x v="1"/>
  </r>
  <r>
    <x v="1"/>
    <x v="1"/>
    <s v="Shumagin_shelf"/>
    <x v="13"/>
    <x v="0"/>
    <n v="6.6229729437199201E-4"/>
    <n v="1"/>
    <n v="1"/>
    <n v="1"/>
    <x v="0"/>
  </r>
  <r>
    <x v="1"/>
    <x v="1"/>
    <s v="Shumagin_shelf"/>
    <x v="13"/>
    <x v="7"/>
    <n v="1.84614613901194"/>
    <n v="74"/>
    <n v="73"/>
    <n v="1"/>
    <x v="1"/>
  </r>
  <r>
    <x v="1"/>
    <x v="1"/>
    <s v="Shumagin_shelf"/>
    <x v="13"/>
    <x v="6"/>
    <n v="2.44999910358018"/>
    <n v="29"/>
    <n v="27"/>
    <n v="1"/>
    <x v="1"/>
  </r>
  <r>
    <x v="1"/>
    <x v="1"/>
    <s v="Shumagin_shelf"/>
    <x v="13"/>
    <x v="5"/>
    <n v="2.6124747038411398"/>
    <n v="39"/>
    <n v="33"/>
    <n v="1"/>
    <x v="1"/>
  </r>
  <r>
    <x v="1"/>
    <x v="1"/>
    <s v="Shumagin_shelf"/>
    <x v="14"/>
    <x v="0"/>
    <n v="3.1090484794607499E-3"/>
    <n v="1"/>
    <n v="1"/>
    <n v="1"/>
    <x v="0"/>
  </r>
  <r>
    <x v="1"/>
    <x v="1"/>
    <s v="Shumagin_shelf"/>
    <x v="14"/>
    <x v="7"/>
    <n v="1.3832022105037201"/>
    <n v="62"/>
    <n v="49"/>
    <n v="1"/>
    <x v="1"/>
  </r>
  <r>
    <x v="1"/>
    <x v="1"/>
    <s v="Shumagin_shelf"/>
    <x v="14"/>
    <x v="6"/>
    <n v="3.1572767344192401"/>
    <n v="67"/>
    <n v="52"/>
    <n v="1"/>
    <x v="1"/>
  </r>
  <r>
    <x v="1"/>
    <x v="1"/>
    <s v="Shumagin_shelf"/>
    <x v="14"/>
    <x v="5"/>
    <n v="2.2738198033247699"/>
    <n v="64"/>
    <n v="52"/>
    <n v="1"/>
    <x v="1"/>
  </r>
  <r>
    <x v="1"/>
    <x v="1"/>
    <s v="Shumagin_shelf"/>
    <x v="15"/>
    <x v="0"/>
    <n v="0"/>
    <n v="0"/>
    <n v="0"/>
    <n v="0"/>
    <x v="0"/>
  </r>
  <r>
    <x v="1"/>
    <x v="1"/>
    <s v="Shumagin_shelf"/>
    <x v="15"/>
    <x v="7"/>
    <n v="4.4848239196257698"/>
    <n v="77"/>
    <n v="56"/>
    <n v="1"/>
    <x v="1"/>
  </r>
  <r>
    <x v="1"/>
    <x v="1"/>
    <s v="Shumagin_shelf"/>
    <x v="15"/>
    <x v="6"/>
    <n v="2.1888028058682898"/>
    <n v="24"/>
    <n v="18"/>
    <n v="1"/>
    <x v="1"/>
  </r>
  <r>
    <x v="1"/>
    <x v="1"/>
    <s v="Shumagin_shelf"/>
    <x v="15"/>
    <x v="5"/>
    <n v="1.8248288019890899"/>
    <n v="35"/>
    <n v="23"/>
    <n v="1"/>
    <x v="1"/>
  </r>
  <r>
    <x v="1"/>
    <x v="1"/>
    <s v="Shumagin_slope"/>
    <x v="0"/>
    <x v="0"/>
    <n v="0"/>
    <n v="0"/>
    <n v="0"/>
    <n v="0"/>
    <x v="0"/>
  </r>
  <r>
    <x v="1"/>
    <x v="1"/>
    <s v="Shumagin_slope"/>
    <x v="0"/>
    <x v="7"/>
    <n v="1.2668595274963499E-2"/>
    <n v="0"/>
    <n v="0"/>
    <n v="0"/>
    <x v="0"/>
  </r>
  <r>
    <x v="1"/>
    <x v="1"/>
    <s v="Shumagin_slope"/>
    <x v="0"/>
    <x v="6"/>
    <n v="6.3682282515874697E-2"/>
    <n v="0"/>
    <n v="0"/>
    <n v="0"/>
    <x v="0"/>
  </r>
  <r>
    <x v="1"/>
    <x v="1"/>
    <s v="Shumagin_slope"/>
    <x v="0"/>
    <x v="5"/>
    <n v="5.4848563509332399E-2"/>
    <n v="0"/>
    <n v="0"/>
    <n v="0"/>
    <x v="0"/>
  </r>
  <r>
    <x v="1"/>
    <x v="1"/>
    <s v="Shumagin_slope"/>
    <x v="1"/>
    <x v="0"/>
    <n v="0"/>
    <n v="0"/>
    <n v="0"/>
    <n v="0"/>
    <x v="0"/>
  </r>
  <r>
    <x v="1"/>
    <x v="1"/>
    <s v="Shumagin_slope"/>
    <x v="1"/>
    <x v="7"/>
    <n v="2.7308498199103502E-3"/>
    <n v="0"/>
    <n v="0"/>
    <n v="0"/>
    <x v="0"/>
  </r>
  <r>
    <x v="1"/>
    <x v="1"/>
    <s v="Shumagin_slope"/>
    <x v="1"/>
    <x v="6"/>
    <n v="2.6765036148187201E-2"/>
    <n v="0"/>
    <n v="0"/>
    <n v="0"/>
    <x v="0"/>
  </r>
  <r>
    <x v="1"/>
    <x v="1"/>
    <s v="Shumagin_slope"/>
    <x v="1"/>
    <x v="5"/>
    <n v="0.34558871102399402"/>
    <n v="0"/>
    <n v="0"/>
    <n v="0"/>
    <x v="0"/>
  </r>
  <r>
    <x v="1"/>
    <x v="1"/>
    <s v="Shumagin_slope"/>
    <x v="2"/>
    <x v="0"/>
    <n v="0"/>
    <n v="0"/>
    <n v="0"/>
    <n v="0"/>
    <x v="0"/>
  </r>
  <r>
    <x v="1"/>
    <x v="1"/>
    <s v="Shumagin_slope"/>
    <x v="2"/>
    <x v="5"/>
    <n v="3.0932727048751201E-2"/>
    <n v="0"/>
    <n v="0"/>
    <n v="0"/>
    <x v="0"/>
  </r>
  <r>
    <x v="1"/>
    <x v="1"/>
    <s v="Shumagin_slope"/>
    <x v="3"/>
    <x v="0"/>
    <n v="0"/>
    <n v="0"/>
    <n v="0"/>
    <n v="0"/>
    <x v="0"/>
  </r>
  <r>
    <x v="1"/>
    <x v="1"/>
    <s v="Shumagin_slope"/>
    <x v="3"/>
    <x v="6"/>
    <n v="1.02067085624308E-2"/>
    <n v="0"/>
    <n v="0"/>
    <n v="0"/>
    <x v="0"/>
  </r>
  <r>
    <x v="1"/>
    <x v="1"/>
    <s v="Shumagin_slope"/>
    <x v="3"/>
    <x v="5"/>
    <n v="9.8917845512134006E-2"/>
    <n v="0"/>
    <n v="0"/>
    <n v="0"/>
    <x v="0"/>
  </r>
  <r>
    <x v="1"/>
    <x v="1"/>
    <s v="Shumagin_slope"/>
    <x v="4"/>
    <x v="0"/>
    <n v="0"/>
    <n v="0"/>
    <n v="0"/>
    <n v="0"/>
    <x v="0"/>
  </r>
  <r>
    <x v="1"/>
    <x v="1"/>
    <s v="Shumagin_slope"/>
    <x v="4"/>
    <x v="6"/>
    <n v="5.4134020679742302E-2"/>
    <n v="0"/>
    <n v="0"/>
    <n v="0"/>
    <x v="0"/>
  </r>
  <r>
    <x v="1"/>
    <x v="1"/>
    <s v="Shumagin_slope"/>
    <x v="4"/>
    <x v="5"/>
    <n v="0.211021228081925"/>
    <n v="0"/>
    <n v="0"/>
    <n v="0"/>
    <x v="0"/>
  </r>
  <r>
    <x v="1"/>
    <x v="1"/>
    <s v="Shumagin_slope"/>
    <x v="5"/>
    <x v="0"/>
    <n v="0"/>
    <n v="0"/>
    <n v="0"/>
    <n v="0"/>
    <x v="0"/>
  </r>
  <r>
    <x v="1"/>
    <x v="1"/>
    <s v="Shumagin_slope"/>
    <x v="5"/>
    <x v="7"/>
    <n v="2.3638056031603798E-3"/>
    <n v="0"/>
    <n v="0"/>
    <n v="0"/>
    <x v="0"/>
  </r>
  <r>
    <x v="1"/>
    <x v="1"/>
    <s v="Shumagin_slope"/>
    <x v="5"/>
    <x v="6"/>
    <n v="0.13436718764235001"/>
    <n v="0"/>
    <n v="0"/>
    <n v="0"/>
    <x v="0"/>
  </r>
  <r>
    <x v="1"/>
    <x v="1"/>
    <s v="Shumagin_slope"/>
    <x v="5"/>
    <x v="5"/>
    <n v="1.00245156659026"/>
    <n v="0"/>
    <n v="0"/>
    <n v="0"/>
    <x v="0"/>
  </r>
  <r>
    <x v="1"/>
    <x v="1"/>
    <s v="Shumagin_slope"/>
    <x v="16"/>
    <x v="0"/>
    <n v="0"/>
    <n v="0"/>
    <n v="0"/>
    <n v="0"/>
    <x v="0"/>
  </r>
  <r>
    <x v="1"/>
    <x v="1"/>
    <s v="Shumagin_slope"/>
    <x v="16"/>
    <x v="6"/>
    <n v="2.6883045168855198E-2"/>
    <n v="0"/>
    <n v="0"/>
    <n v="0"/>
    <x v="0"/>
  </r>
  <r>
    <x v="1"/>
    <x v="1"/>
    <s v="Shumagin_slope"/>
    <x v="16"/>
    <x v="5"/>
    <n v="0.49920343374124199"/>
    <n v="0"/>
    <n v="0"/>
    <n v="0"/>
    <x v="0"/>
  </r>
  <r>
    <x v="1"/>
    <x v="1"/>
    <s v="Shumagin_slope"/>
    <x v="6"/>
    <x v="0"/>
    <n v="0"/>
    <n v="0"/>
    <n v="0"/>
    <n v="0"/>
    <x v="0"/>
  </r>
  <r>
    <x v="1"/>
    <x v="1"/>
    <s v="Shumagin_slope"/>
    <x v="6"/>
    <x v="6"/>
    <n v="1.8245976758601599E-2"/>
    <n v="1"/>
    <n v="0"/>
    <n v="0"/>
    <x v="0"/>
  </r>
  <r>
    <x v="1"/>
    <x v="1"/>
    <s v="Shumagin_slope"/>
    <x v="6"/>
    <x v="5"/>
    <n v="0.27977149912424598"/>
    <n v="0"/>
    <n v="0"/>
    <n v="0"/>
    <x v="0"/>
  </r>
  <r>
    <x v="1"/>
    <x v="1"/>
    <s v="Shumagin_slope"/>
    <x v="7"/>
    <x v="0"/>
    <n v="0"/>
    <n v="0"/>
    <n v="0"/>
    <n v="0"/>
    <x v="0"/>
  </r>
  <r>
    <x v="1"/>
    <x v="1"/>
    <s v="Shumagin_slope"/>
    <x v="7"/>
    <x v="6"/>
    <n v="2.18799775234058E-2"/>
    <n v="0"/>
    <n v="0"/>
    <n v="0"/>
    <x v="0"/>
  </r>
  <r>
    <x v="1"/>
    <x v="1"/>
    <s v="Shumagin_slope"/>
    <x v="7"/>
    <x v="5"/>
    <n v="0.31698252106130398"/>
    <n v="2"/>
    <n v="2"/>
    <n v="1"/>
    <x v="0"/>
  </r>
  <r>
    <x v="1"/>
    <x v="1"/>
    <s v="Shumagin_slope"/>
    <x v="8"/>
    <x v="0"/>
    <n v="0"/>
    <n v="0"/>
    <n v="0"/>
    <n v="0"/>
    <x v="0"/>
  </r>
  <r>
    <x v="1"/>
    <x v="1"/>
    <s v="Shumagin_slope"/>
    <x v="8"/>
    <x v="7"/>
    <n v="5.1604250636187697E-3"/>
    <n v="1"/>
    <n v="0"/>
    <n v="0"/>
    <x v="0"/>
  </r>
  <r>
    <x v="1"/>
    <x v="1"/>
    <s v="Shumagin_slope"/>
    <x v="8"/>
    <x v="6"/>
    <n v="8.2917037090952606E-2"/>
    <n v="10"/>
    <n v="4"/>
    <n v="1"/>
    <x v="0"/>
  </r>
  <r>
    <x v="1"/>
    <x v="1"/>
    <s v="Shumagin_slope"/>
    <x v="8"/>
    <x v="5"/>
    <n v="0.43805908963807699"/>
    <n v="6"/>
    <n v="4"/>
    <n v="1"/>
    <x v="0"/>
  </r>
  <r>
    <x v="1"/>
    <x v="1"/>
    <s v="Shumagin_slope"/>
    <x v="9"/>
    <x v="0"/>
    <n v="0"/>
    <n v="0"/>
    <n v="0"/>
    <n v="0"/>
    <x v="0"/>
  </r>
  <r>
    <x v="1"/>
    <x v="1"/>
    <s v="Shumagin_slope"/>
    <x v="9"/>
    <x v="7"/>
    <n v="5.9002797782693201E-3"/>
    <n v="0"/>
    <n v="0"/>
    <n v="0"/>
    <x v="0"/>
  </r>
  <r>
    <x v="1"/>
    <x v="1"/>
    <s v="Shumagin_slope"/>
    <x v="9"/>
    <x v="6"/>
    <n v="7.9093778417675994E-2"/>
    <n v="1"/>
    <n v="1"/>
    <n v="1"/>
    <x v="0"/>
  </r>
  <r>
    <x v="1"/>
    <x v="1"/>
    <s v="Shumagin_slope"/>
    <x v="9"/>
    <x v="5"/>
    <n v="0.25278095042981402"/>
    <n v="3"/>
    <n v="2"/>
    <n v="1"/>
    <x v="0"/>
  </r>
  <r>
    <x v="1"/>
    <x v="1"/>
    <s v="Shumagin_slope"/>
    <x v="10"/>
    <x v="0"/>
    <n v="0"/>
    <n v="0"/>
    <n v="0"/>
    <n v="0"/>
    <x v="0"/>
  </r>
  <r>
    <x v="1"/>
    <x v="1"/>
    <s v="Shumagin_slope"/>
    <x v="10"/>
    <x v="7"/>
    <n v="2.4292074241984801E-2"/>
    <n v="0"/>
    <n v="0"/>
    <n v="0"/>
    <x v="0"/>
  </r>
  <r>
    <x v="1"/>
    <x v="1"/>
    <s v="Shumagin_slope"/>
    <x v="10"/>
    <x v="6"/>
    <n v="0.224230521012727"/>
    <n v="15"/>
    <n v="2"/>
    <n v="1"/>
    <x v="0"/>
  </r>
  <r>
    <x v="1"/>
    <x v="1"/>
    <s v="Shumagin_slope"/>
    <x v="10"/>
    <x v="5"/>
    <n v="7.0917679140810999E-2"/>
    <n v="1"/>
    <n v="0"/>
    <n v="0"/>
    <x v="0"/>
  </r>
  <r>
    <x v="1"/>
    <x v="1"/>
    <s v="Shumagin_slope"/>
    <x v="11"/>
    <x v="0"/>
    <n v="0"/>
    <n v="0"/>
    <n v="0"/>
    <n v="0"/>
    <x v="0"/>
  </r>
  <r>
    <x v="1"/>
    <x v="1"/>
    <s v="Shumagin_slope"/>
    <x v="11"/>
    <x v="6"/>
    <n v="0.203795935821934"/>
    <n v="20"/>
    <n v="14"/>
    <n v="1"/>
    <x v="1"/>
  </r>
  <r>
    <x v="1"/>
    <x v="1"/>
    <s v="Shumagin_slope"/>
    <x v="11"/>
    <x v="5"/>
    <n v="0.113486336315853"/>
    <n v="7"/>
    <n v="4"/>
    <n v="1"/>
    <x v="0"/>
  </r>
  <r>
    <x v="1"/>
    <x v="1"/>
    <s v="Shumagin_slope"/>
    <x v="12"/>
    <x v="0"/>
    <n v="0"/>
    <n v="0"/>
    <n v="0"/>
    <n v="0"/>
    <x v="0"/>
  </r>
  <r>
    <x v="1"/>
    <x v="1"/>
    <s v="Shumagin_slope"/>
    <x v="12"/>
    <x v="7"/>
    <n v="2.4832180777503801E-3"/>
    <n v="0"/>
    <n v="0"/>
    <n v="0"/>
    <x v="0"/>
  </r>
  <r>
    <x v="1"/>
    <x v="1"/>
    <s v="Shumagin_slope"/>
    <x v="12"/>
    <x v="6"/>
    <n v="0.101581593141277"/>
    <n v="4"/>
    <n v="1"/>
    <n v="1"/>
    <x v="0"/>
  </r>
  <r>
    <x v="1"/>
    <x v="1"/>
    <s v="Shumagin_slope"/>
    <x v="12"/>
    <x v="5"/>
    <n v="0.12904409931785199"/>
    <n v="1"/>
    <n v="1"/>
    <n v="1"/>
    <x v="0"/>
  </r>
  <r>
    <x v="1"/>
    <x v="1"/>
    <s v="Shumagin_slope"/>
    <x v="13"/>
    <x v="0"/>
    <n v="0"/>
    <n v="0"/>
    <n v="0"/>
    <n v="0"/>
    <x v="0"/>
  </r>
  <r>
    <x v="1"/>
    <x v="1"/>
    <s v="Shumagin_slope"/>
    <x v="13"/>
    <x v="6"/>
    <n v="4.2062938452844999E-2"/>
    <n v="3"/>
    <n v="2"/>
    <n v="1"/>
    <x v="0"/>
  </r>
  <r>
    <x v="1"/>
    <x v="1"/>
    <s v="Shumagin_slope"/>
    <x v="13"/>
    <x v="5"/>
    <n v="0.14811183034546099"/>
    <n v="4"/>
    <n v="3"/>
    <n v="1"/>
    <x v="0"/>
  </r>
  <r>
    <x v="1"/>
    <x v="1"/>
    <s v="Shumagin_slope"/>
    <x v="14"/>
    <x v="0"/>
    <n v="0"/>
    <n v="0"/>
    <n v="0"/>
    <n v="0"/>
    <x v="0"/>
  </r>
  <r>
    <x v="1"/>
    <x v="1"/>
    <s v="Shumagin_slope"/>
    <x v="14"/>
    <x v="6"/>
    <n v="6.5583936441187998E-2"/>
    <n v="8"/>
    <n v="5"/>
    <n v="1"/>
    <x v="1"/>
  </r>
  <r>
    <x v="1"/>
    <x v="1"/>
    <s v="Shumagin_slope"/>
    <x v="14"/>
    <x v="5"/>
    <n v="5.3612281481389898E-2"/>
    <n v="2"/>
    <n v="2"/>
    <n v="1"/>
    <x v="0"/>
  </r>
  <r>
    <x v="1"/>
    <x v="1"/>
    <s v="Shumagin_slope"/>
    <x v="15"/>
    <x v="0"/>
    <n v="0"/>
    <n v="0"/>
    <n v="0"/>
    <n v="0"/>
    <x v="0"/>
  </r>
  <r>
    <x v="1"/>
    <x v="1"/>
    <s v="Shumagin_slope"/>
    <x v="15"/>
    <x v="7"/>
    <n v="3.4536508133741202E-3"/>
    <n v="0"/>
    <n v="0"/>
    <n v="0"/>
    <x v="0"/>
  </r>
  <r>
    <x v="1"/>
    <x v="1"/>
    <s v="Shumagin_slope"/>
    <x v="15"/>
    <x v="6"/>
    <n v="5.4250416795691501E-2"/>
    <n v="1"/>
    <n v="1"/>
    <n v="1"/>
    <x v="0"/>
  </r>
  <r>
    <x v="1"/>
    <x v="1"/>
    <s v="Shumagin_slope"/>
    <x v="15"/>
    <x v="5"/>
    <n v="4.8749179112823601E-2"/>
    <n v="0"/>
    <n v="0"/>
    <n v="0"/>
    <x v="0"/>
  </r>
  <r>
    <x v="2"/>
    <x v="1"/>
    <s v="Chirikof_gully"/>
    <x v="0"/>
    <x v="0"/>
    <n v="3.5694698099247202E-3"/>
    <n v="0"/>
    <n v="0"/>
    <n v="0"/>
    <x v="0"/>
  </r>
  <r>
    <x v="2"/>
    <x v="1"/>
    <s v="Chirikof_gully"/>
    <x v="0"/>
    <x v="10"/>
    <n v="5.8533771614485"/>
    <n v="0"/>
    <n v="0"/>
    <n v="0"/>
    <x v="0"/>
  </r>
  <r>
    <x v="2"/>
    <x v="1"/>
    <s v="Chirikof_gully"/>
    <x v="0"/>
    <x v="8"/>
    <n v="74.476205682599499"/>
    <n v="0"/>
    <n v="0"/>
    <n v="0"/>
    <x v="0"/>
  </r>
  <r>
    <x v="2"/>
    <x v="1"/>
    <s v="Chirikof_gully"/>
    <x v="0"/>
    <x v="9"/>
    <n v="0.69221602921217595"/>
    <n v="0"/>
    <n v="0"/>
    <n v="0"/>
    <x v="0"/>
  </r>
  <r>
    <x v="2"/>
    <x v="1"/>
    <s v="Chirikof_gully"/>
    <x v="1"/>
    <x v="0"/>
    <n v="0.14020248512317901"/>
    <n v="0"/>
    <n v="0"/>
    <n v="0"/>
    <x v="0"/>
  </r>
  <r>
    <x v="2"/>
    <x v="1"/>
    <s v="Chirikof_gully"/>
    <x v="1"/>
    <x v="10"/>
    <n v="1.6686216378595999"/>
    <n v="0"/>
    <n v="0"/>
    <n v="0"/>
    <x v="0"/>
  </r>
  <r>
    <x v="2"/>
    <x v="1"/>
    <s v="Chirikof_gully"/>
    <x v="1"/>
    <x v="8"/>
    <n v="19.315577562422899"/>
    <n v="0"/>
    <n v="0"/>
    <n v="0"/>
    <x v="0"/>
  </r>
  <r>
    <x v="2"/>
    <x v="1"/>
    <s v="Chirikof_gully"/>
    <x v="1"/>
    <x v="9"/>
    <n v="3.6063694122930099"/>
    <n v="0"/>
    <n v="0"/>
    <n v="0"/>
    <x v="0"/>
  </r>
  <r>
    <x v="2"/>
    <x v="1"/>
    <s v="Chirikof_gully"/>
    <x v="2"/>
    <x v="0"/>
    <n v="6.51444421343505E-2"/>
    <n v="0"/>
    <n v="0"/>
    <n v="0"/>
    <x v="0"/>
  </r>
  <r>
    <x v="2"/>
    <x v="1"/>
    <s v="Chirikof_gully"/>
    <x v="2"/>
    <x v="10"/>
    <n v="0.789036432516935"/>
    <n v="11"/>
    <n v="11"/>
    <n v="1"/>
    <x v="1"/>
  </r>
  <r>
    <x v="2"/>
    <x v="1"/>
    <s v="Chirikof_gully"/>
    <x v="2"/>
    <x v="8"/>
    <n v="15.671382857624"/>
    <n v="99"/>
    <n v="95"/>
    <n v="1"/>
    <x v="1"/>
  </r>
  <r>
    <x v="2"/>
    <x v="1"/>
    <s v="Chirikof_gully"/>
    <x v="2"/>
    <x v="9"/>
    <n v="4.6079562265010701"/>
    <n v="43"/>
    <n v="41"/>
    <n v="1"/>
    <x v="1"/>
  </r>
  <r>
    <x v="2"/>
    <x v="1"/>
    <s v="Chirikof_gully"/>
    <x v="3"/>
    <x v="0"/>
    <n v="3.2700640861005902E-2"/>
    <n v="5"/>
    <n v="3"/>
    <n v="1"/>
    <x v="0"/>
  </r>
  <r>
    <x v="2"/>
    <x v="1"/>
    <s v="Chirikof_gully"/>
    <x v="3"/>
    <x v="10"/>
    <n v="0.48317631639274899"/>
    <n v="17"/>
    <n v="6"/>
    <n v="1"/>
    <x v="1"/>
  </r>
  <r>
    <x v="2"/>
    <x v="1"/>
    <s v="Chirikof_gully"/>
    <x v="3"/>
    <x v="8"/>
    <n v="3.5357056371974198"/>
    <n v="62"/>
    <n v="53"/>
    <n v="1"/>
    <x v="1"/>
  </r>
  <r>
    <x v="2"/>
    <x v="1"/>
    <s v="Chirikof_gully"/>
    <x v="3"/>
    <x v="9"/>
    <n v="2.8363462505574901"/>
    <n v="32"/>
    <n v="29"/>
    <n v="1"/>
    <x v="1"/>
  </r>
  <r>
    <x v="2"/>
    <x v="1"/>
    <s v="Chirikof_gully"/>
    <x v="4"/>
    <x v="0"/>
    <n v="0.11643549422886"/>
    <n v="5"/>
    <n v="4"/>
    <n v="1"/>
    <x v="0"/>
  </r>
  <r>
    <x v="2"/>
    <x v="1"/>
    <s v="Chirikof_gully"/>
    <x v="4"/>
    <x v="10"/>
    <n v="1.3808124289699599"/>
    <n v="3"/>
    <n v="3"/>
    <n v="1"/>
    <x v="0"/>
  </r>
  <r>
    <x v="2"/>
    <x v="1"/>
    <s v="Chirikof_gully"/>
    <x v="4"/>
    <x v="8"/>
    <n v="2.0916838255535599"/>
    <n v="5"/>
    <n v="3"/>
    <n v="1"/>
    <x v="0"/>
  </r>
  <r>
    <x v="2"/>
    <x v="1"/>
    <s v="Chirikof_gully"/>
    <x v="4"/>
    <x v="9"/>
    <n v="1.18574142479615"/>
    <n v="2"/>
    <n v="1"/>
    <n v="1"/>
    <x v="0"/>
  </r>
  <r>
    <x v="2"/>
    <x v="1"/>
    <s v="Chirikof_gully"/>
    <x v="5"/>
    <x v="0"/>
    <n v="7.2734424836490896E-2"/>
    <n v="23"/>
    <n v="21"/>
    <n v="1"/>
    <x v="1"/>
  </r>
  <r>
    <x v="2"/>
    <x v="1"/>
    <s v="Chirikof_gully"/>
    <x v="5"/>
    <x v="10"/>
    <n v="0.27620929909002001"/>
    <n v="7"/>
    <n v="6"/>
    <n v="1"/>
    <x v="1"/>
  </r>
  <r>
    <x v="2"/>
    <x v="1"/>
    <s v="Chirikof_gully"/>
    <x v="5"/>
    <x v="8"/>
    <n v="1.28772389375302"/>
    <n v="64"/>
    <n v="58"/>
    <n v="1"/>
    <x v="1"/>
  </r>
  <r>
    <x v="2"/>
    <x v="1"/>
    <s v="Chirikof_gully"/>
    <x v="5"/>
    <x v="9"/>
    <n v="0.23695759206728101"/>
    <n v="7"/>
    <n v="6"/>
    <n v="1"/>
    <x v="1"/>
  </r>
  <r>
    <x v="2"/>
    <x v="1"/>
    <s v="Chirikof_gully"/>
    <x v="16"/>
    <x v="0"/>
    <n v="7.6369095428433398E-2"/>
    <n v="5"/>
    <n v="5"/>
    <n v="1"/>
    <x v="1"/>
  </r>
  <r>
    <x v="2"/>
    <x v="1"/>
    <s v="Chirikof_gully"/>
    <x v="16"/>
    <x v="10"/>
    <n v="0.7146060845569"/>
    <n v="35"/>
    <n v="34"/>
    <n v="1"/>
    <x v="1"/>
  </r>
  <r>
    <x v="2"/>
    <x v="1"/>
    <s v="Chirikof_gully"/>
    <x v="16"/>
    <x v="8"/>
    <n v="0.41244849445701598"/>
    <n v="13"/>
    <n v="12"/>
    <n v="1"/>
    <x v="1"/>
  </r>
  <r>
    <x v="2"/>
    <x v="1"/>
    <s v="Chirikof_gully"/>
    <x v="16"/>
    <x v="9"/>
    <n v="0.176630127206684"/>
    <n v="7"/>
    <n v="7"/>
    <n v="1"/>
    <x v="1"/>
  </r>
  <r>
    <x v="2"/>
    <x v="1"/>
    <s v="Chirikof_gully"/>
    <x v="6"/>
    <x v="0"/>
    <n v="2.7252068558135101E-2"/>
    <n v="1"/>
    <n v="1"/>
    <n v="1"/>
    <x v="0"/>
  </r>
  <r>
    <x v="2"/>
    <x v="1"/>
    <s v="Chirikof_gully"/>
    <x v="6"/>
    <x v="10"/>
    <n v="1.03463226410982"/>
    <n v="22"/>
    <n v="22"/>
    <n v="1"/>
    <x v="1"/>
  </r>
  <r>
    <x v="2"/>
    <x v="1"/>
    <s v="Chirikof_gully"/>
    <x v="6"/>
    <x v="8"/>
    <n v="1.6130824905971"/>
    <n v="53"/>
    <n v="53"/>
    <n v="1"/>
    <x v="1"/>
  </r>
  <r>
    <x v="2"/>
    <x v="1"/>
    <s v="Chirikof_gully"/>
    <x v="6"/>
    <x v="9"/>
    <n v="0.40085111191249001"/>
    <n v="8"/>
    <n v="8"/>
    <n v="1"/>
    <x v="1"/>
  </r>
  <r>
    <x v="2"/>
    <x v="1"/>
    <s v="Chirikof_gully"/>
    <x v="7"/>
    <x v="0"/>
    <n v="0.45608126258911902"/>
    <n v="11"/>
    <n v="11"/>
    <n v="1"/>
    <x v="1"/>
  </r>
  <r>
    <x v="2"/>
    <x v="1"/>
    <s v="Chirikof_gully"/>
    <x v="7"/>
    <x v="10"/>
    <n v="0.25831630629986702"/>
    <n v="0"/>
    <n v="0"/>
    <n v="0"/>
    <x v="0"/>
  </r>
  <r>
    <x v="2"/>
    <x v="1"/>
    <s v="Chirikof_gully"/>
    <x v="7"/>
    <x v="8"/>
    <n v="1.14804379546942"/>
    <n v="1"/>
    <n v="0"/>
    <n v="0"/>
    <x v="0"/>
  </r>
  <r>
    <x v="2"/>
    <x v="1"/>
    <s v="Chirikof_gully"/>
    <x v="7"/>
    <x v="9"/>
    <n v="0.127406036928498"/>
    <n v="0"/>
    <n v="0"/>
    <n v="0"/>
    <x v="0"/>
  </r>
  <r>
    <x v="2"/>
    <x v="1"/>
    <s v="Chirikof_gully"/>
    <x v="8"/>
    <x v="0"/>
    <n v="0.158840354873896"/>
    <n v="5"/>
    <n v="3"/>
    <n v="1"/>
    <x v="0"/>
  </r>
  <r>
    <x v="2"/>
    <x v="1"/>
    <s v="Chirikof_gully"/>
    <x v="8"/>
    <x v="10"/>
    <n v="0.96610860090824702"/>
    <n v="16"/>
    <n v="15"/>
    <n v="1"/>
    <x v="1"/>
  </r>
  <r>
    <x v="2"/>
    <x v="1"/>
    <s v="Chirikof_gully"/>
    <x v="8"/>
    <x v="8"/>
    <n v="1.50088823835961"/>
    <n v="7"/>
    <n v="6"/>
    <n v="1"/>
    <x v="1"/>
  </r>
  <r>
    <x v="2"/>
    <x v="1"/>
    <s v="Chirikof_gully"/>
    <x v="8"/>
    <x v="9"/>
    <n v="3.0633255348420199"/>
    <n v="9"/>
    <n v="8"/>
    <n v="1"/>
    <x v="1"/>
  </r>
  <r>
    <x v="2"/>
    <x v="1"/>
    <s v="Chirikof_gully"/>
    <x v="9"/>
    <x v="0"/>
    <n v="0.277855386226326"/>
    <n v="0"/>
    <n v="0"/>
    <n v="0"/>
    <x v="0"/>
  </r>
  <r>
    <x v="2"/>
    <x v="1"/>
    <s v="Chirikof_gully"/>
    <x v="9"/>
    <x v="10"/>
    <n v="0.48637755487891299"/>
    <n v="17"/>
    <n v="16"/>
    <n v="1"/>
    <x v="1"/>
  </r>
  <r>
    <x v="2"/>
    <x v="1"/>
    <s v="Chirikof_gully"/>
    <x v="9"/>
    <x v="8"/>
    <n v="2.05936748435031"/>
    <n v="22"/>
    <n v="22"/>
    <n v="1"/>
    <x v="1"/>
  </r>
  <r>
    <x v="2"/>
    <x v="1"/>
    <s v="Chirikof_gully"/>
    <x v="9"/>
    <x v="9"/>
    <n v="1.7887932891540801"/>
    <n v="18"/>
    <n v="18"/>
    <n v="1"/>
    <x v="1"/>
  </r>
  <r>
    <x v="2"/>
    <x v="1"/>
    <s v="Chirikof_gully"/>
    <x v="10"/>
    <x v="0"/>
    <n v="0.45601770571434103"/>
    <n v="8"/>
    <n v="8"/>
    <n v="1"/>
    <x v="1"/>
  </r>
  <r>
    <x v="2"/>
    <x v="1"/>
    <s v="Chirikof_gully"/>
    <x v="10"/>
    <x v="10"/>
    <n v="0.78281503899440996"/>
    <n v="16"/>
    <n v="14"/>
    <n v="1"/>
    <x v="1"/>
  </r>
  <r>
    <x v="2"/>
    <x v="1"/>
    <s v="Chirikof_gully"/>
    <x v="10"/>
    <x v="8"/>
    <n v="2.3071305136462499"/>
    <n v="24"/>
    <n v="21"/>
    <n v="1"/>
    <x v="1"/>
  </r>
  <r>
    <x v="2"/>
    <x v="1"/>
    <s v="Chirikof_gully"/>
    <x v="10"/>
    <x v="9"/>
    <n v="2.0771047649285101"/>
    <n v="10"/>
    <n v="10"/>
    <n v="1"/>
    <x v="1"/>
  </r>
  <r>
    <x v="2"/>
    <x v="1"/>
    <s v="Chirikof_gully"/>
    <x v="11"/>
    <x v="0"/>
    <n v="0.206824625845694"/>
    <n v="12"/>
    <n v="12"/>
    <n v="1"/>
    <x v="1"/>
  </r>
  <r>
    <x v="2"/>
    <x v="1"/>
    <s v="Chirikof_gully"/>
    <x v="11"/>
    <x v="10"/>
    <n v="7.2703849687224306E-2"/>
    <n v="2"/>
    <n v="1"/>
    <n v="1"/>
    <x v="0"/>
  </r>
  <r>
    <x v="2"/>
    <x v="1"/>
    <s v="Chirikof_gully"/>
    <x v="11"/>
    <x v="8"/>
    <n v="1.2693563277686799"/>
    <n v="11"/>
    <n v="9"/>
    <n v="1"/>
    <x v="1"/>
  </r>
  <r>
    <x v="2"/>
    <x v="1"/>
    <s v="Chirikof_gully"/>
    <x v="11"/>
    <x v="9"/>
    <n v="3.6236782416775601"/>
    <n v="12"/>
    <n v="9"/>
    <n v="1"/>
    <x v="1"/>
  </r>
  <r>
    <x v="2"/>
    <x v="1"/>
    <s v="Chirikof_gully"/>
    <x v="12"/>
    <x v="0"/>
    <n v="1.5543461100817399E-2"/>
    <n v="8"/>
    <n v="7"/>
    <n v="1"/>
    <x v="1"/>
  </r>
  <r>
    <x v="2"/>
    <x v="1"/>
    <s v="Chirikof_gully"/>
    <x v="12"/>
    <x v="10"/>
    <n v="0.21158554028686799"/>
    <n v="11"/>
    <n v="11"/>
    <n v="1"/>
    <x v="1"/>
  </r>
  <r>
    <x v="2"/>
    <x v="1"/>
    <s v="Chirikof_gully"/>
    <x v="12"/>
    <x v="8"/>
    <n v="0.31261535976294103"/>
    <n v="18"/>
    <n v="17"/>
    <n v="1"/>
    <x v="1"/>
  </r>
  <r>
    <x v="2"/>
    <x v="1"/>
    <s v="Chirikof_gully"/>
    <x v="12"/>
    <x v="9"/>
    <n v="0.67908101328785797"/>
    <n v="14"/>
    <n v="13"/>
    <n v="1"/>
    <x v="1"/>
  </r>
  <r>
    <x v="2"/>
    <x v="1"/>
    <s v="Chirikof_gully"/>
    <x v="13"/>
    <x v="0"/>
    <n v="0.210944691991408"/>
    <n v="5"/>
    <n v="4"/>
    <n v="1"/>
    <x v="0"/>
  </r>
  <r>
    <x v="2"/>
    <x v="1"/>
    <s v="Chirikof_gully"/>
    <x v="13"/>
    <x v="10"/>
    <n v="1.12960729779557E-2"/>
    <n v="3"/>
    <n v="3"/>
    <n v="1"/>
    <x v="0"/>
  </r>
  <r>
    <x v="2"/>
    <x v="1"/>
    <s v="Chirikof_gully"/>
    <x v="13"/>
    <x v="8"/>
    <n v="0.64667466225515602"/>
    <n v="31"/>
    <n v="29"/>
    <n v="1"/>
    <x v="1"/>
  </r>
  <r>
    <x v="2"/>
    <x v="1"/>
    <s v="Chirikof_gully"/>
    <x v="13"/>
    <x v="9"/>
    <n v="1.34201062618843E-2"/>
    <n v="2"/>
    <n v="2"/>
    <n v="1"/>
    <x v="0"/>
  </r>
  <r>
    <x v="2"/>
    <x v="1"/>
    <s v="Chirikof_gully"/>
    <x v="14"/>
    <x v="0"/>
    <n v="4.4237424504476298E-2"/>
    <n v="16"/>
    <n v="16"/>
    <n v="1"/>
    <x v="1"/>
  </r>
  <r>
    <x v="2"/>
    <x v="1"/>
    <s v="Chirikof_gully"/>
    <x v="14"/>
    <x v="10"/>
    <n v="0.157897257423085"/>
    <n v="20"/>
    <n v="18"/>
    <n v="1"/>
    <x v="1"/>
  </r>
  <r>
    <x v="2"/>
    <x v="1"/>
    <s v="Chirikof_gully"/>
    <x v="14"/>
    <x v="8"/>
    <n v="0.691576687937414"/>
    <n v="35"/>
    <n v="34"/>
    <n v="1"/>
    <x v="1"/>
  </r>
  <r>
    <x v="2"/>
    <x v="1"/>
    <s v="Chirikof_gully"/>
    <x v="14"/>
    <x v="9"/>
    <n v="1.60069748221996E-2"/>
    <n v="3"/>
    <n v="3"/>
    <n v="1"/>
    <x v="0"/>
  </r>
  <r>
    <x v="2"/>
    <x v="1"/>
    <s v="Chirikof_gully"/>
    <x v="15"/>
    <x v="0"/>
    <n v="0.19036596575130901"/>
    <n v="15"/>
    <n v="14"/>
    <n v="1"/>
    <x v="1"/>
  </r>
  <r>
    <x v="2"/>
    <x v="1"/>
    <s v="Chirikof_gully"/>
    <x v="15"/>
    <x v="10"/>
    <n v="0.22490725099467701"/>
    <n v="11"/>
    <n v="11"/>
    <n v="1"/>
    <x v="1"/>
  </r>
  <r>
    <x v="2"/>
    <x v="1"/>
    <s v="Chirikof_gully"/>
    <x v="15"/>
    <x v="8"/>
    <n v="0.56215599873024702"/>
    <n v="16"/>
    <n v="16"/>
    <n v="1"/>
    <x v="1"/>
  </r>
  <r>
    <x v="2"/>
    <x v="1"/>
    <s v="Chirikof_gully"/>
    <x v="15"/>
    <x v="9"/>
    <n v="6.2722929578491099E-2"/>
    <n v="7"/>
    <n v="6"/>
    <n v="1"/>
    <x v="1"/>
  </r>
  <r>
    <x v="2"/>
    <x v="1"/>
    <s v="Chirikof_shelf"/>
    <x v="0"/>
    <x v="0"/>
    <n v="0.28908747220158698"/>
    <n v="0"/>
    <n v="0"/>
    <n v="0"/>
    <x v="0"/>
  </r>
  <r>
    <x v="2"/>
    <x v="1"/>
    <s v="Chirikof_shelf"/>
    <x v="0"/>
    <x v="10"/>
    <n v="0.63166733259129204"/>
    <n v="0"/>
    <n v="0"/>
    <n v="0"/>
    <x v="0"/>
  </r>
  <r>
    <x v="2"/>
    <x v="1"/>
    <s v="Chirikof_shelf"/>
    <x v="0"/>
    <x v="8"/>
    <n v="3.40879466592907"/>
    <n v="0"/>
    <n v="0"/>
    <n v="0"/>
    <x v="0"/>
  </r>
  <r>
    <x v="2"/>
    <x v="1"/>
    <s v="Chirikof_shelf"/>
    <x v="0"/>
    <x v="9"/>
    <n v="0.188828111834518"/>
    <n v="0"/>
    <n v="0"/>
    <n v="0"/>
    <x v="0"/>
  </r>
  <r>
    <x v="2"/>
    <x v="1"/>
    <s v="Chirikof_shelf"/>
    <x v="1"/>
    <x v="0"/>
    <n v="0.28584325033409902"/>
    <n v="0"/>
    <n v="0"/>
    <n v="0"/>
    <x v="0"/>
  </r>
  <r>
    <x v="2"/>
    <x v="1"/>
    <s v="Chirikof_shelf"/>
    <x v="1"/>
    <x v="10"/>
    <n v="1.5803131858622901"/>
    <n v="0"/>
    <n v="0"/>
    <n v="0"/>
    <x v="0"/>
  </r>
  <r>
    <x v="2"/>
    <x v="1"/>
    <s v="Chirikof_shelf"/>
    <x v="1"/>
    <x v="8"/>
    <n v="12.1263748909491"/>
    <n v="0"/>
    <n v="0"/>
    <n v="0"/>
    <x v="0"/>
  </r>
  <r>
    <x v="2"/>
    <x v="1"/>
    <s v="Chirikof_shelf"/>
    <x v="1"/>
    <x v="9"/>
    <n v="3.1559960274718302"/>
    <n v="0"/>
    <n v="0"/>
    <n v="0"/>
    <x v="0"/>
  </r>
  <r>
    <x v="2"/>
    <x v="1"/>
    <s v="Chirikof_shelf"/>
    <x v="2"/>
    <x v="0"/>
    <n v="0.28651594366333699"/>
    <n v="2"/>
    <n v="0"/>
    <n v="0"/>
    <x v="0"/>
  </r>
  <r>
    <x v="2"/>
    <x v="1"/>
    <s v="Chirikof_shelf"/>
    <x v="2"/>
    <x v="10"/>
    <n v="5.8425109450761399"/>
    <n v="30"/>
    <n v="29"/>
    <n v="1"/>
    <x v="1"/>
  </r>
  <r>
    <x v="2"/>
    <x v="1"/>
    <s v="Chirikof_shelf"/>
    <x v="2"/>
    <x v="8"/>
    <n v="10.700902519307199"/>
    <n v="101"/>
    <n v="96"/>
    <n v="1"/>
    <x v="1"/>
  </r>
  <r>
    <x v="2"/>
    <x v="1"/>
    <s v="Chirikof_shelf"/>
    <x v="2"/>
    <x v="9"/>
    <n v="5.8864694271314599"/>
    <n v="38"/>
    <n v="37"/>
    <n v="1"/>
    <x v="1"/>
  </r>
  <r>
    <x v="2"/>
    <x v="1"/>
    <s v="Chirikof_shelf"/>
    <x v="3"/>
    <x v="0"/>
    <n v="7.4850465770349595E-2"/>
    <n v="21"/>
    <n v="16"/>
    <n v="1"/>
    <x v="1"/>
  </r>
  <r>
    <x v="2"/>
    <x v="1"/>
    <s v="Chirikof_shelf"/>
    <x v="3"/>
    <x v="10"/>
    <n v="2.1611590876354101"/>
    <n v="12"/>
    <n v="11"/>
    <n v="1"/>
    <x v="1"/>
  </r>
  <r>
    <x v="2"/>
    <x v="1"/>
    <s v="Chirikof_shelf"/>
    <x v="3"/>
    <x v="8"/>
    <n v="28.106784379356299"/>
    <n v="70"/>
    <n v="55"/>
    <n v="1"/>
    <x v="1"/>
  </r>
  <r>
    <x v="2"/>
    <x v="1"/>
    <s v="Chirikof_shelf"/>
    <x v="3"/>
    <x v="9"/>
    <n v="8.2927677446265307"/>
    <n v="65"/>
    <n v="61"/>
    <n v="1"/>
    <x v="1"/>
  </r>
  <r>
    <x v="2"/>
    <x v="1"/>
    <s v="Chirikof_shelf"/>
    <x v="4"/>
    <x v="0"/>
    <n v="0.85353486346276697"/>
    <n v="10"/>
    <n v="10"/>
    <n v="1"/>
    <x v="1"/>
  </r>
  <r>
    <x v="2"/>
    <x v="1"/>
    <s v="Chirikof_shelf"/>
    <x v="4"/>
    <x v="10"/>
    <n v="2.5551416619694201"/>
    <n v="12"/>
    <n v="12"/>
    <n v="1"/>
    <x v="1"/>
  </r>
  <r>
    <x v="2"/>
    <x v="1"/>
    <s v="Chirikof_shelf"/>
    <x v="4"/>
    <x v="8"/>
    <n v="42.3007679357206"/>
    <n v="37"/>
    <n v="30"/>
    <n v="1"/>
    <x v="1"/>
  </r>
  <r>
    <x v="2"/>
    <x v="1"/>
    <s v="Chirikof_shelf"/>
    <x v="4"/>
    <x v="9"/>
    <n v="33.096802209498101"/>
    <n v="29"/>
    <n v="24"/>
    <n v="1"/>
    <x v="1"/>
  </r>
  <r>
    <x v="2"/>
    <x v="1"/>
    <s v="Chirikof_shelf"/>
    <x v="5"/>
    <x v="0"/>
    <n v="0.16621035883506499"/>
    <n v="38"/>
    <n v="29"/>
    <n v="1"/>
    <x v="1"/>
  </r>
  <r>
    <x v="2"/>
    <x v="1"/>
    <s v="Chirikof_shelf"/>
    <x v="5"/>
    <x v="10"/>
    <n v="0.30069065934463202"/>
    <n v="6"/>
    <n v="5"/>
    <n v="1"/>
    <x v="1"/>
  </r>
  <r>
    <x v="2"/>
    <x v="1"/>
    <s v="Chirikof_shelf"/>
    <x v="5"/>
    <x v="8"/>
    <n v="4.8359049916626997"/>
    <n v="43"/>
    <n v="37"/>
    <n v="1"/>
    <x v="1"/>
  </r>
  <r>
    <x v="2"/>
    <x v="1"/>
    <s v="Chirikof_shelf"/>
    <x v="5"/>
    <x v="9"/>
    <n v="5.2922439718102101"/>
    <n v="5"/>
    <n v="4"/>
    <n v="1"/>
    <x v="0"/>
  </r>
  <r>
    <x v="2"/>
    <x v="1"/>
    <s v="Chirikof_shelf"/>
    <x v="16"/>
    <x v="0"/>
    <n v="0.92472145815281803"/>
    <n v="31"/>
    <n v="26"/>
    <n v="1"/>
    <x v="1"/>
  </r>
  <r>
    <x v="2"/>
    <x v="1"/>
    <s v="Chirikof_shelf"/>
    <x v="16"/>
    <x v="10"/>
    <n v="3.8350871986220501"/>
    <n v="106"/>
    <n v="106"/>
    <n v="1"/>
    <x v="1"/>
  </r>
  <r>
    <x v="2"/>
    <x v="1"/>
    <s v="Chirikof_shelf"/>
    <x v="16"/>
    <x v="8"/>
    <n v="2.1274902400555402"/>
    <n v="23"/>
    <n v="23"/>
    <n v="1"/>
    <x v="1"/>
  </r>
  <r>
    <x v="2"/>
    <x v="1"/>
    <s v="Chirikof_shelf"/>
    <x v="16"/>
    <x v="9"/>
    <n v="2.2834961903258599"/>
    <n v="27"/>
    <n v="26"/>
    <n v="1"/>
    <x v="1"/>
  </r>
  <r>
    <x v="2"/>
    <x v="1"/>
    <s v="Chirikof_shelf"/>
    <x v="6"/>
    <x v="0"/>
    <n v="0.397814255085777"/>
    <n v="2"/>
    <n v="2"/>
    <n v="1"/>
    <x v="0"/>
  </r>
  <r>
    <x v="2"/>
    <x v="1"/>
    <s v="Chirikof_shelf"/>
    <x v="6"/>
    <x v="10"/>
    <n v="2.0053861995611699"/>
    <n v="24"/>
    <n v="24"/>
    <n v="1"/>
    <x v="1"/>
  </r>
  <r>
    <x v="2"/>
    <x v="1"/>
    <s v="Chirikof_shelf"/>
    <x v="6"/>
    <x v="8"/>
    <n v="9.9429841999843802"/>
    <n v="47"/>
    <n v="47"/>
    <n v="1"/>
    <x v="1"/>
  </r>
  <r>
    <x v="2"/>
    <x v="1"/>
    <s v="Chirikof_shelf"/>
    <x v="6"/>
    <x v="9"/>
    <n v="7.1573426201548296"/>
    <n v="38"/>
    <n v="38"/>
    <n v="1"/>
    <x v="1"/>
  </r>
  <r>
    <x v="2"/>
    <x v="1"/>
    <s v="Chirikof_shelf"/>
    <x v="7"/>
    <x v="0"/>
    <n v="0.11058039823191899"/>
    <n v="10"/>
    <n v="10"/>
    <n v="1"/>
    <x v="1"/>
  </r>
  <r>
    <x v="2"/>
    <x v="1"/>
    <s v="Chirikof_shelf"/>
    <x v="7"/>
    <x v="10"/>
    <n v="0.2127710601303"/>
    <n v="3"/>
    <n v="2"/>
    <n v="1"/>
    <x v="0"/>
  </r>
  <r>
    <x v="2"/>
    <x v="1"/>
    <s v="Chirikof_shelf"/>
    <x v="7"/>
    <x v="8"/>
    <n v="4.7910470796201503"/>
    <n v="10"/>
    <n v="8"/>
    <n v="1"/>
    <x v="1"/>
  </r>
  <r>
    <x v="2"/>
    <x v="1"/>
    <s v="Chirikof_shelf"/>
    <x v="7"/>
    <x v="9"/>
    <n v="7.5852084811983902"/>
    <n v="5"/>
    <n v="3"/>
    <n v="1"/>
    <x v="0"/>
  </r>
  <r>
    <x v="2"/>
    <x v="1"/>
    <s v="Chirikof_shelf"/>
    <x v="8"/>
    <x v="0"/>
    <n v="0.68989297314543896"/>
    <n v="65"/>
    <n v="59"/>
    <n v="1"/>
    <x v="1"/>
  </r>
  <r>
    <x v="2"/>
    <x v="1"/>
    <s v="Chirikof_shelf"/>
    <x v="8"/>
    <x v="10"/>
    <n v="0.81953793031768496"/>
    <n v="20"/>
    <n v="19"/>
    <n v="1"/>
    <x v="1"/>
  </r>
  <r>
    <x v="2"/>
    <x v="1"/>
    <s v="Chirikof_shelf"/>
    <x v="8"/>
    <x v="8"/>
    <n v="2.09332213259778"/>
    <n v="23"/>
    <n v="22"/>
    <n v="1"/>
    <x v="1"/>
  </r>
  <r>
    <x v="2"/>
    <x v="1"/>
    <s v="Chirikof_shelf"/>
    <x v="8"/>
    <x v="9"/>
    <n v="12.014384710157501"/>
    <n v="30"/>
    <n v="29"/>
    <n v="1"/>
    <x v="1"/>
  </r>
  <r>
    <x v="2"/>
    <x v="1"/>
    <s v="Chirikof_shelf"/>
    <x v="9"/>
    <x v="0"/>
    <n v="2.92386393490552"/>
    <n v="44"/>
    <n v="33"/>
    <n v="1"/>
    <x v="1"/>
  </r>
  <r>
    <x v="2"/>
    <x v="1"/>
    <s v="Chirikof_shelf"/>
    <x v="9"/>
    <x v="10"/>
    <n v="4.0544817849409398"/>
    <n v="32"/>
    <n v="31"/>
    <n v="1"/>
    <x v="1"/>
  </r>
  <r>
    <x v="2"/>
    <x v="1"/>
    <s v="Chirikof_shelf"/>
    <x v="9"/>
    <x v="8"/>
    <n v="36.169398522331498"/>
    <n v="61"/>
    <n v="61"/>
    <n v="1"/>
    <x v="1"/>
  </r>
  <r>
    <x v="2"/>
    <x v="1"/>
    <s v="Chirikof_shelf"/>
    <x v="9"/>
    <x v="9"/>
    <n v="22.132302517227401"/>
    <n v="44"/>
    <n v="43"/>
    <n v="1"/>
    <x v="1"/>
  </r>
  <r>
    <x v="2"/>
    <x v="1"/>
    <s v="Chirikof_shelf"/>
    <x v="10"/>
    <x v="0"/>
    <n v="0.211777597765853"/>
    <n v="22"/>
    <n v="18"/>
    <n v="1"/>
    <x v="1"/>
  </r>
  <r>
    <x v="2"/>
    <x v="1"/>
    <s v="Chirikof_shelf"/>
    <x v="10"/>
    <x v="10"/>
    <n v="2.0658173696677"/>
    <n v="33"/>
    <n v="31"/>
    <n v="1"/>
    <x v="1"/>
  </r>
  <r>
    <x v="2"/>
    <x v="1"/>
    <s v="Chirikof_shelf"/>
    <x v="10"/>
    <x v="8"/>
    <n v="21.3206862218819"/>
    <n v="54"/>
    <n v="54"/>
    <n v="1"/>
    <x v="1"/>
  </r>
  <r>
    <x v="2"/>
    <x v="1"/>
    <s v="Chirikof_shelf"/>
    <x v="10"/>
    <x v="9"/>
    <n v="10.931467651463199"/>
    <n v="32"/>
    <n v="30"/>
    <n v="1"/>
    <x v="1"/>
  </r>
  <r>
    <x v="2"/>
    <x v="1"/>
    <s v="Chirikof_shelf"/>
    <x v="11"/>
    <x v="0"/>
    <n v="1.35630227875264"/>
    <n v="16"/>
    <n v="16"/>
    <n v="1"/>
    <x v="1"/>
  </r>
  <r>
    <x v="2"/>
    <x v="1"/>
    <s v="Chirikof_shelf"/>
    <x v="11"/>
    <x v="10"/>
    <n v="0.54773147163129898"/>
    <n v="20"/>
    <n v="20"/>
    <n v="1"/>
    <x v="1"/>
  </r>
  <r>
    <x v="2"/>
    <x v="1"/>
    <s v="Chirikof_shelf"/>
    <x v="11"/>
    <x v="8"/>
    <n v="22.690533154463001"/>
    <n v="55"/>
    <n v="55"/>
    <n v="1"/>
    <x v="1"/>
  </r>
  <r>
    <x v="2"/>
    <x v="1"/>
    <s v="Chirikof_shelf"/>
    <x v="11"/>
    <x v="9"/>
    <n v="23.644012310242601"/>
    <n v="50"/>
    <n v="49"/>
    <n v="1"/>
    <x v="1"/>
  </r>
  <r>
    <x v="2"/>
    <x v="1"/>
    <s v="Chirikof_shelf"/>
    <x v="12"/>
    <x v="0"/>
    <n v="1.9380482005252899"/>
    <n v="22"/>
    <n v="22"/>
    <n v="1"/>
    <x v="1"/>
  </r>
  <r>
    <x v="2"/>
    <x v="1"/>
    <s v="Chirikof_shelf"/>
    <x v="12"/>
    <x v="10"/>
    <n v="6.0613465633292396"/>
    <n v="34"/>
    <n v="34"/>
    <n v="1"/>
    <x v="1"/>
  </r>
  <r>
    <x v="2"/>
    <x v="1"/>
    <s v="Chirikof_shelf"/>
    <x v="12"/>
    <x v="8"/>
    <n v="8.4138788603725096"/>
    <n v="57"/>
    <n v="50"/>
    <n v="1"/>
    <x v="1"/>
  </r>
  <r>
    <x v="2"/>
    <x v="1"/>
    <s v="Chirikof_shelf"/>
    <x v="12"/>
    <x v="9"/>
    <n v="8.3851344223864892"/>
    <n v="40"/>
    <n v="40"/>
    <n v="1"/>
    <x v="1"/>
  </r>
  <r>
    <x v="2"/>
    <x v="1"/>
    <s v="Chirikof_shelf"/>
    <x v="13"/>
    <x v="0"/>
    <n v="0.14393954776919299"/>
    <n v="25"/>
    <n v="19"/>
    <n v="1"/>
    <x v="1"/>
  </r>
  <r>
    <x v="2"/>
    <x v="1"/>
    <s v="Chirikof_shelf"/>
    <x v="13"/>
    <x v="10"/>
    <n v="0.234158936886778"/>
    <n v="4"/>
    <n v="3"/>
    <n v="1"/>
    <x v="0"/>
  </r>
  <r>
    <x v="2"/>
    <x v="1"/>
    <s v="Chirikof_shelf"/>
    <x v="13"/>
    <x v="8"/>
    <n v="2.6580394755650598"/>
    <n v="96"/>
    <n v="89"/>
    <n v="1"/>
    <x v="1"/>
  </r>
  <r>
    <x v="2"/>
    <x v="1"/>
    <s v="Chirikof_shelf"/>
    <x v="13"/>
    <x v="9"/>
    <n v="0.38895004281253998"/>
    <n v="14"/>
    <n v="13"/>
    <n v="1"/>
    <x v="1"/>
  </r>
  <r>
    <x v="2"/>
    <x v="1"/>
    <s v="Chirikof_shelf"/>
    <x v="14"/>
    <x v="0"/>
    <n v="0.43427119828993699"/>
    <n v="4"/>
    <n v="4"/>
    <n v="1"/>
    <x v="0"/>
  </r>
  <r>
    <x v="2"/>
    <x v="1"/>
    <s v="Chirikof_shelf"/>
    <x v="14"/>
    <x v="10"/>
    <n v="1.5552225395252599"/>
    <n v="38"/>
    <n v="35"/>
    <n v="1"/>
    <x v="1"/>
  </r>
  <r>
    <x v="2"/>
    <x v="1"/>
    <s v="Chirikof_shelf"/>
    <x v="14"/>
    <x v="8"/>
    <n v="3.6108673088227099"/>
    <n v="80"/>
    <n v="80"/>
    <n v="1"/>
    <x v="1"/>
  </r>
  <r>
    <x v="2"/>
    <x v="1"/>
    <s v="Chirikof_shelf"/>
    <x v="14"/>
    <x v="9"/>
    <n v="0.137457734988675"/>
    <n v="11"/>
    <n v="10"/>
    <n v="1"/>
    <x v="1"/>
  </r>
  <r>
    <x v="2"/>
    <x v="1"/>
    <s v="Chirikof_shelf"/>
    <x v="15"/>
    <x v="0"/>
    <n v="2.6510643864372101"/>
    <n v="6"/>
    <n v="6"/>
    <n v="1"/>
    <x v="1"/>
  </r>
  <r>
    <x v="2"/>
    <x v="1"/>
    <s v="Chirikof_shelf"/>
    <x v="15"/>
    <x v="10"/>
    <n v="3.2855625357452301"/>
    <n v="14"/>
    <n v="13"/>
    <n v="1"/>
    <x v="1"/>
  </r>
  <r>
    <x v="2"/>
    <x v="1"/>
    <s v="Chirikof_shelf"/>
    <x v="15"/>
    <x v="8"/>
    <n v="22.285062794382899"/>
    <n v="69"/>
    <n v="67"/>
    <n v="1"/>
    <x v="1"/>
  </r>
  <r>
    <x v="2"/>
    <x v="1"/>
    <s v="Chirikof_shelf"/>
    <x v="15"/>
    <x v="9"/>
    <n v="1.1584613298217299"/>
    <n v="21"/>
    <n v="21"/>
    <n v="1"/>
    <x v="1"/>
  </r>
  <r>
    <x v="2"/>
    <x v="1"/>
    <s v="Chirikof_slope"/>
    <x v="0"/>
    <x v="0"/>
    <n v="0"/>
    <n v="0"/>
    <n v="0"/>
    <n v="0"/>
    <x v="0"/>
  </r>
  <r>
    <x v="2"/>
    <x v="1"/>
    <s v="Chirikof_slope"/>
    <x v="1"/>
    <x v="0"/>
    <n v="0"/>
    <n v="0"/>
    <n v="0"/>
    <n v="0"/>
    <x v="0"/>
  </r>
  <r>
    <x v="2"/>
    <x v="1"/>
    <s v="Chirikof_slope"/>
    <x v="1"/>
    <x v="10"/>
    <n v="4.5359923376191904E-3"/>
    <n v="0"/>
    <n v="0"/>
    <n v="0"/>
    <x v="0"/>
  </r>
  <r>
    <x v="2"/>
    <x v="1"/>
    <s v="Chirikof_slope"/>
    <x v="1"/>
    <x v="8"/>
    <n v="0.188779403338485"/>
    <n v="0"/>
    <n v="0"/>
    <n v="0"/>
    <x v="0"/>
  </r>
  <r>
    <x v="2"/>
    <x v="1"/>
    <s v="Chirikof_slope"/>
    <x v="1"/>
    <x v="9"/>
    <n v="8.03005181752353E-2"/>
    <n v="0"/>
    <n v="0"/>
    <n v="0"/>
    <x v="0"/>
  </r>
  <r>
    <x v="2"/>
    <x v="1"/>
    <s v="Chirikof_slope"/>
    <x v="2"/>
    <x v="0"/>
    <n v="0"/>
    <n v="0"/>
    <n v="0"/>
    <n v="0"/>
    <x v="0"/>
  </r>
  <r>
    <x v="2"/>
    <x v="1"/>
    <s v="Chirikof_slope"/>
    <x v="2"/>
    <x v="8"/>
    <n v="3.1108935818401202E-2"/>
    <n v="0"/>
    <n v="0"/>
    <n v="0"/>
    <x v="0"/>
  </r>
  <r>
    <x v="2"/>
    <x v="1"/>
    <s v="Chirikof_slope"/>
    <x v="2"/>
    <x v="9"/>
    <n v="0.12509544729764899"/>
    <n v="0"/>
    <n v="0"/>
    <n v="0"/>
    <x v="0"/>
  </r>
  <r>
    <x v="2"/>
    <x v="1"/>
    <s v="Chirikof_slope"/>
    <x v="3"/>
    <x v="0"/>
    <n v="0"/>
    <n v="0"/>
    <n v="0"/>
    <n v="0"/>
    <x v="0"/>
  </r>
  <r>
    <x v="2"/>
    <x v="1"/>
    <s v="Chirikof_slope"/>
    <x v="3"/>
    <x v="10"/>
    <n v="5.9193577658355001E-3"/>
    <n v="5"/>
    <n v="4"/>
    <n v="1"/>
    <x v="0"/>
  </r>
  <r>
    <x v="2"/>
    <x v="1"/>
    <s v="Chirikof_slope"/>
    <x v="3"/>
    <x v="8"/>
    <n v="0.22163950272470001"/>
    <n v="26"/>
    <n v="13"/>
    <n v="1"/>
    <x v="1"/>
  </r>
  <r>
    <x v="2"/>
    <x v="1"/>
    <s v="Chirikof_slope"/>
    <x v="3"/>
    <x v="9"/>
    <n v="0.22943848860663099"/>
    <n v="7"/>
    <n v="4"/>
    <n v="1"/>
    <x v="0"/>
  </r>
  <r>
    <x v="2"/>
    <x v="1"/>
    <s v="Chirikof_slope"/>
    <x v="4"/>
    <x v="0"/>
    <n v="3.1788790531245702E-3"/>
    <n v="0"/>
    <n v="0"/>
    <n v="0"/>
    <x v="0"/>
  </r>
  <r>
    <x v="2"/>
    <x v="1"/>
    <s v="Chirikof_slope"/>
    <x v="4"/>
    <x v="10"/>
    <n v="0.24399101954094299"/>
    <n v="17"/>
    <n v="14"/>
    <n v="1"/>
    <x v="1"/>
  </r>
  <r>
    <x v="2"/>
    <x v="1"/>
    <s v="Chirikof_slope"/>
    <x v="4"/>
    <x v="8"/>
    <n v="0.33020961644105001"/>
    <n v="17"/>
    <n v="17"/>
    <n v="1"/>
    <x v="1"/>
  </r>
  <r>
    <x v="2"/>
    <x v="1"/>
    <s v="Chirikof_slope"/>
    <x v="4"/>
    <x v="9"/>
    <n v="0.14720439222471601"/>
    <n v="4"/>
    <n v="4"/>
    <n v="1"/>
    <x v="0"/>
  </r>
  <r>
    <x v="2"/>
    <x v="1"/>
    <s v="Chirikof_slope"/>
    <x v="5"/>
    <x v="0"/>
    <n v="0"/>
    <n v="0"/>
    <n v="0"/>
    <n v="0"/>
    <x v="0"/>
  </r>
  <r>
    <x v="2"/>
    <x v="1"/>
    <s v="Chirikof_slope"/>
    <x v="5"/>
    <x v="10"/>
    <n v="2.9294554317497199E-2"/>
    <n v="0"/>
    <n v="0"/>
    <n v="0"/>
    <x v="0"/>
  </r>
  <r>
    <x v="2"/>
    <x v="1"/>
    <s v="Chirikof_slope"/>
    <x v="5"/>
    <x v="8"/>
    <n v="9.3215843609187402E-2"/>
    <n v="0"/>
    <n v="0"/>
    <n v="0"/>
    <x v="0"/>
  </r>
  <r>
    <x v="2"/>
    <x v="1"/>
    <s v="Chirikof_slope"/>
    <x v="5"/>
    <x v="9"/>
    <n v="2.3160457479495699E-2"/>
    <n v="0"/>
    <n v="0"/>
    <n v="0"/>
    <x v="0"/>
  </r>
  <r>
    <x v="2"/>
    <x v="1"/>
    <s v="Chirikof_slope"/>
    <x v="16"/>
    <x v="0"/>
    <n v="0"/>
    <n v="0"/>
    <n v="0"/>
    <n v="0"/>
    <x v="0"/>
  </r>
  <r>
    <x v="2"/>
    <x v="1"/>
    <s v="Chirikof_slope"/>
    <x v="16"/>
    <x v="10"/>
    <n v="4.4999288634419996E-3"/>
    <n v="0"/>
    <n v="0"/>
    <n v="0"/>
    <x v="0"/>
  </r>
  <r>
    <x v="2"/>
    <x v="1"/>
    <s v="Chirikof_slope"/>
    <x v="16"/>
    <x v="8"/>
    <n v="4.9286148392080599E-2"/>
    <n v="0"/>
    <n v="0"/>
    <n v="0"/>
    <x v="0"/>
  </r>
  <r>
    <x v="2"/>
    <x v="1"/>
    <s v="Chirikof_slope"/>
    <x v="16"/>
    <x v="9"/>
    <n v="1.28705582268554E-2"/>
    <n v="0"/>
    <n v="0"/>
    <n v="0"/>
    <x v="0"/>
  </r>
  <r>
    <x v="2"/>
    <x v="1"/>
    <s v="Chirikof_slope"/>
    <x v="6"/>
    <x v="0"/>
    <n v="0"/>
    <n v="0"/>
    <n v="0"/>
    <n v="0"/>
    <x v="0"/>
  </r>
  <r>
    <x v="2"/>
    <x v="1"/>
    <s v="Chirikof_slope"/>
    <x v="6"/>
    <x v="10"/>
    <n v="8.74960896110865E-3"/>
    <n v="0"/>
    <n v="0"/>
    <n v="0"/>
    <x v="0"/>
  </r>
  <r>
    <x v="2"/>
    <x v="1"/>
    <s v="Chirikof_slope"/>
    <x v="6"/>
    <x v="8"/>
    <n v="4.5350071106861498E-2"/>
    <n v="0"/>
    <n v="0"/>
    <n v="0"/>
    <x v="0"/>
  </r>
  <r>
    <x v="2"/>
    <x v="1"/>
    <s v="Chirikof_slope"/>
    <x v="6"/>
    <x v="9"/>
    <n v="4.3728716423966002E-2"/>
    <n v="0"/>
    <n v="0"/>
    <n v="0"/>
    <x v="0"/>
  </r>
  <r>
    <x v="2"/>
    <x v="1"/>
    <s v="Chirikof_slope"/>
    <x v="7"/>
    <x v="0"/>
    <n v="0"/>
    <n v="0"/>
    <n v="0"/>
    <n v="0"/>
    <x v="0"/>
  </r>
  <r>
    <x v="2"/>
    <x v="1"/>
    <s v="Chirikof_slope"/>
    <x v="7"/>
    <x v="10"/>
    <n v="4.3865113642088099E-3"/>
    <n v="1"/>
    <n v="0"/>
    <n v="0"/>
    <x v="0"/>
  </r>
  <r>
    <x v="2"/>
    <x v="1"/>
    <s v="Chirikof_slope"/>
    <x v="7"/>
    <x v="8"/>
    <n v="0.69072093596413597"/>
    <n v="7"/>
    <n v="5"/>
    <n v="1"/>
    <x v="1"/>
  </r>
  <r>
    <x v="2"/>
    <x v="1"/>
    <s v="Chirikof_slope"/>
    <x v="7"/>
    <x v="9"/>
    <n v="0.133671893312588"/>
    <n v="5"/>
    <n v="4"/>
    <n v="1"/>
    <x v="0"/>
  </r>
  <r>
    <x v="2"/>
    <x v="1"/>
    <s v="Chirikof_slope"/>
    <x v="8"/>
    <x v="0"/>
    <n v="0"/>
    <n v="0"/>
    <n v="0"/>
    <n v="0"/>
    <x v="0"/>
  </r>
  <r>
    <x v="2"/>
    <x v="1"/>
    <s v="Chirikof_slope"/>
    <x v="8"/>
    <x v="10"/>
    <n v="5.8273273497249298E-2"/>
    <n v="13"/>
    <n v="12"/>
    <n v="1"/>
    <x v="1"/>
  </r>
  <r>
    <x v="2"/>
    <x v="1"/>
    <s v="Chirikof_slope"/>
    <x v="8"/>
    <x v="8"/>
    <n v="0.29235357830905201"/>
    <n v="17"/>
    <n v="17"/>
    <n v="1"/>
    <x v="1"/>
  </r>
  <r>
    <x v="2"/>
    <x v="1"/>
    <s v="Chirikof_slope"/>
    <x v="8"/>
    <x v="9"/>
    <n v="0.31319348261302998"/>
    <n v="12"/>
    <n v="12"/>
    <n v="1"/>
    <x v="1"/>
  </r>
  <r>
    <x v="2"/>
    <x v="1"/>
    <s v="Chirikof_slope"/>
    <x v="9"/>
    <x v="0"/>
    <n v="0"/>
    <n v="0"/>
    <n v="0"/>
    <n v="0"/>
    <x v="0"/>
  </r>
  <r>
    <x v="2"/>
    <x v="1"/>
    <s v="Chirikof_slope"/>
    <x v="9"/>
    <x v="10"/>
    <n v="0.19501051780165099"/>
    <n v="3"/>
    <n v="3"/>
    <n v="1"/>
    <x v="0"/>
  </r>
  <r>
    <x v="2"/>
    <x v="1"/>
    <s v="Chirikof_slope"/>
    <x v="9"/>
    <x v="8"/>
    <n v="3.1595909534716702"/>
    <n v="16"/>
    <n v="15"/>
    <n v="1"/>
    <x v="1"/>
  </r>
  <r>
    <x v="2"/>
    <x v="1"/>
    <s v="Chirikof_slope"/>
    <x v="9"/>
    <x v="9"/>
    <n v="0.37644089622676702"/>
    <n v="3"/>
    <n v="3"/>
    <n v="1"/>
    <x v="0"/>
  </r>
  <r>
    <x v="2"/>
    <x v="1"/>
    <s v="Chirikof_slope"/>
    <x v="10"/>
    <x v="0"/>
    <n v="0"/>
    <n v="0"/>
    <n v="0"/>
    <n v="0"/>
    <x v="0"/>
  </r>
  <r>
    <x v="2"/>
    <x v="1"/>
    <s v="Chirikof_slope"/>
    <x v="10"/>
    <x v="10"/>
    <n v="4.4862865585548403E-3"/>
    <n v="0"/>
    <n v="0"/>
    <n v="0"/>
    <x v="0"/>
  </r>
  <r>
    <x v="2"/>
    <x v="1"/>
    <s v="Chirikof_slope"/>
    <x v="10"/>
    <x v="8"/>
    <n v="1.05296324218108"/>
    <n v="1"/>
    <n v="1"/>
    <n v="1"/>
    <x v="0"/>
  </r>
  <r>
    <x v="2"/>
    <x v="1"/>
    <s v="Chirikof_slope"/>
    <x v="10"/>
    <x v="9"/>
    <n v="0.16500530860190399"/>
    <n v="3"/>
    <n v="3"/>
    <n v="1"/>
    <x v="0"/>
  </r>
  <r>
    <x v="2"/>
    <x v="1"/>
    <s v="Chirikof_slope"/>
    <x v="11"/>
    <x v="0"/>
    <n v="0"/>
    <n v="3"/>
    <n v="3"/>
    <n v="1"/>
    <x v="0"/>
  </r>
  <r>
    <x v="2"/>
    <x v="1"/>
    <s v="Chirikof_slope"/>
    <x v="11"/>
    <x v="8"/>
    <n v="0.36035677263587701"/>
    <n v="9"/>
    <n v="7"/>
    <n v="1"/>
    <x v="1"/>
  </r>
  <r>
    <x v="2"/>
    <x v="1"/>
    <s v="Chirikof_slope"/>
    <x v="11"/>
    <x v="9"/>
    <n v="0.43853601118386898"/>
    <n v="19"/>
    <n v="19"/>
    <n v="1"/>
    <x v="1"/>
  </r>
  <r>
    <x v="2"/>
    <x v="1"/>
    <s v="Chirikof_slope"/>
    <x v="12"/>
    <x v="0"/>
    <n v="0"/>
    <n v="0"/>
    <n v="0"/>
    <n v="0"/>
    <x v="0"/>
  </r>
  <r>
    <x v="2"/>
    <x v="1"/>
    <s v="Chirikof_slope"/>
    <x v="12"/>
    <x v="10"/>
    <n v="1.6946568644597398E-2"/>
    <n v="0"/>
    <n v="0"/>
    <n v="0"/>
    <x v="0"/>
  </r>
  <r>
    <x v="2"/>
    <x v="1"/>
    <s v="Chirikof_slope"/>
    <x v="12"/>
    <x v="8"/>
    <n v="8.2835118094085001"/>
    <n v="5"/>
    <n v="4"/>
    <n v="1"/>
    <x v="0"/>
  </r>
  <r>
    <x v="2"/>
    <x v="1"/>
    <s v="Chirikof_slope"/>
    <x v="12"/>
    <x v="9"/>
    <n v="1.4056653106863"/>
    <n v="3"/>
    <n v="3"/>
    <n v="1"/>
    <x v="0"/>
  </r>
  <r>
    <x v="2"/>
    <x v="1"/>
    <s v="Chirikof_slope"/>
    <x v="13"/>
    <x v="0"/>
    <n v="2.32647351211271E-4"/>
    <n v="0"/>
    <n v="0"/>
    <n v="0"/>
    <x v="0"/>
  </r>
  <r>
    <x v="2"/>
    <x v="1"/>
    <s v="Chirikof_slope"/>
    <x v="13"/>
    <x v="8"/>
    <n v="0.175268417998791"/>
    <n v="23"/>
    <n v="20"/>
    <n v="1"/>
    <x v="1"/>
  </r>
  <r>
    <x v="2"/>
    <x v="1"/>
    <s v="Chirikof_slope"/>
    <x v="13"/>
    <x v="9"/>
    <n v="5.9209375706581399E-3"/>
    <n v="1"/>
    <n v="1"/>
    <n v="1"/>
    <x v="0"/>
  </r>
  <r>
    <x v="2"/>
    <x v="1"/>
    <s v="Chirikof_slope"/>
    <x v="14"/>
    <x v="0"/>
    <n v="2.8484041834351002E-4"/>
    <n v="0"/>
    <n v="0"/>
    <n v="0"/>
    <x v="0"/>
  </r>
  <r>
    <x v="2"/>
    <x v="1"/>
    <s v="Chirikof_slope"/>
    <x v="14"/>
    <x v="10"/>
    <n v="0.18668801086049799"/>
    <n v="12"/>
    <n v="12"/>
    <n v="1"/>
    <x v="1"/>
  </r>
  <r>
    <x v="2"/>
    <x v="1"/>
    <s v="Chirikof_slope"/>
    <x v="14"/>
    <x v="8"/>
    <n v="1.72286361243765"/>
    <n v="29"/>
    <n v="29"/>
    <n v="1"/>
    <x v="1"/>
  </r>
  <r>
    <x v="2"/>
    <x v="1"/>
    <s v="Chirikof_slope"/>
    <x v="14"/>
    <x v="9"/>
    <n v="2.8474362971326501E-2"/>
    <n v="1"/>
    <n v="1"/>
    <n v="1"/>
    <x v="0"/>
  </r>
  <r>
    <x v="2"/>
    <x v="1"/>
    <s v="Chirikof_slope"/>
    <x v="15"/>
    <x v="0"/>
    <n v="0"/>
    <n v="0"/>
    <n v="0"/>
    <n v="0"/>
    <x v="0"/>
  </r>
  <r>
    <x v="2"/>
    <x v="1"/>
    <s v="Chirikof_slope"/>
    <x v="15"/>
    <x v="10"/>
    <n v="0.20725424377625401"/>
    <n v="2"/>
    <n v="2"/>
    <n v="1"/>
    <x v="0"/>
  </r>
  <r>
    <x v="2"/>
    <x v="1"/>
    <s v="Chirikof_slope"/>
    <x v="15"/>
    <x v="8"/>
    <n v="8.0466774290569507"/>
    <n v="10"/>
    <n v="10"/>
    <n v="1"/>
    <x v="1"/>
  </r>
  <r>
    <x v="2"/>
    <x v="1"/>
    <s v="Chirikof_slope"/>
    <x v="15"/>
    <x v="9"/>
    <n v="0.41593834627582099"/>
    <n v="5"/>
    <n v="5"/>
    <n v="1"/>
    <x v="1"/>
  </r>
  <r>
    <x v="2"/>
    <x v="1"/>
    <s v="Kodiak_gully"/>
    <x v="0"/>
    <x v="0"/>
    <n v="3.4330975168460798E-4"/>
    <n v="0"/>
    <n v="0"/>
    <n v="0"/>
    <x v="0"/>
  </r>
  <r>
    <x v="2"/>
    <x v="1"/>
    <s v="Kodiak_gully"/>
    <x v="0"/>
    <x v="10"/>
    <n v="3.1529975026777701"/>
    <n v="0"/>
    <n v="0"/>
    <n v="0"/>
    <x v="0"/>
  </r>
  <r>
    <x v="2"/>
    <x v="1"/>
    <s v="Kodiak_gully"/>
    <x v="0"/>
    <x v="8"/>
    <n v="53.874930499565302"/>
    <n v="0"/>
    <n v="0"/>
    <n v="0"/>
    <x v="0"/>
  </r>
  <r>
    <x v="2"/>
    <x v="1"/>
    <s v="Kodiak_gully"/>
    <x v="0"/>
    <x v="9"/>
    <n v="2.8140168813653998"/>
    <n v="0"/>
    <n v="0"/>
    <n v="0"/>
    <x v="0"/>
  </r>
  <r>
    <x v="2"/>
    <x v="1"/>
    <s v="Kodiak_gully"/>
    <x v="1"/>
    <x v="0"/>
    <n v="3.05469489472124E-3"/>
    <n v="0"/>
    <n v="0"/>
    <n v="0"/>
    <x v="0"/>
  </r>
  <r>
    <x v="2"/>
    <x v="1"/>
    <s v="Kodiak_gully"/>
    <x v="1"/>
    <x v="10"/>
    <n v="3.2987586984978998"/>
    <n v="0"/>
    <n v="0"/>
    <n v="0"/>
    <x v="0"/>
  </r>
  <r>
    <x v="2"/>
    <x v="1"/>
    <s v="Kodiak_gully"/>
    <x v="1"/>
    <x v="8"/>
    <n v="27.196113285418701"/>
    <n v="0"/>
    <n v="0"/>
    <n v="0"/>
    <x v="0"/>
  </r>
  <r>
    <x v="2"/>
    <x v="1"/>
    <s v="Kodiak_gully"/>
    <x v="1"/>
    <x v="9"/>
    <n v="10.8851113172861"/>
    <n v="0"/>
    <n v="0"/>
    <n v="0"/>
    <x v="0"/>
  </r>
  <r>
    <x v="2"/>
    <x v="1"/>
    <s v="Kodiak_gully"/>
    <x v="2"/>
    <x v="0"/>
    <n v="7.9084156562202496E-2"/>
    <n v="3"/>
    <n v="3"/>
    <n v="1"/>
    <x v="0"/>
  </r>
  <r>
    <x v="2"/>
    <x v="1"/>
    <s v="Kodiak_gully"/>
    <x v="2"/>
    <x v="10"/>
    <n v="2.2717317809457098"/>
    <n v="17"/>
    <n v="16"/>
    <n v="1"/>
    <x v="1"/>
  </r>
  <r>
    <x v="2"/>
    <x v="1"/>
    <s v="Kodiak_gully"/>
    <x v="2"/>
    <x v="8"/>
    <n v="58.4055175797739"/>
    <n v="103"/>
    <n v="98"/>
    <n v="1"/>
    <x v="1"/>
  </r>
  <r>
    <x v="2"/>
    <x v="1"/>
    <s v="Kodiak_gully"/>
    <x v="2"/>
    <x v="9"/>
    <n v="35.361578389532603"/>
    <n v="41"/>
    <n v="39"/>
    <n v="1"/>
    <x v="1"/>
  </r>
  <r>
    <x v="2"/>
    <x v="1"/>
    <s v="Kodiak_gully"/>
    <x v="3"/>
    <x v="0"/>
    <n v="2.7825303071809901E-2"/>
    <n v="7"/>
    <n v="5"/>
    <n v="1"/>
    <x v="1"/>
  </r>
  <r>
    <x v="2"/>
    <x v="1"/>
    <s v="Kodiak_gully"/>
    <x v="3"/>
    <x v="10"/>
    <n v="0.37928745924748802"/>
    <n v="13"/>
    <n v="12"/>
    <n v="1"/>
    <x v="1"/>
  </r>
  <r>
    <x v="2"/>
    <x v="1"/>
    <s v="Kodiak_gully"/>
    <x v="3"/>
    <x v="8"/>
    <n v="16.744375316293901"/>
    <n v="112"/>
    <n v="104"/>
    <n v="1"/>
    <x v="1"/>
  </r>
  <r>
    <x v="2"/>
    <x v="1"/>
    <s v="Kodiak_gully"/>
    <x v="3"/>
    <x v="9"/>
    <n v="7.6357366585304396"/>
    <n v="30"/>
    <n v="29"/>
    <n v="1"/>
    <x v="1"/>
  </r>
  <r>
    <x v="2"/>
    <x v="1"/>
    <s v="Kodiak_gully"/>
    <x v="4"/>
    <x v="0"/>
    <n v="0.110146968371457"/>
    <n v="0"/>
    <n v="0"/>
    <n v="0"/>
    <x v="0"/>
  </r>
  <r>
    <x v="2"/>
    <x v="1"/>
    <s v="Kodiak_gully"/>
    <x v="4"/>
    <x v="10"/>
    <n v="0.27604938386331102"/>
    <n v="0"/>
    <n v="0"/>
    <n v="0"/>
    <x v="0"/>
  </r>
  <r>
    <x v="2"/>
    <x v="1"/>
    <s v="Kodiak_gully"/>
    <x v="4"/>
    <x v="8"/>
    <n v="14.1005275058727"/>
    <n v="14"/>
    <n v="11"/>
    <n v="1"/>
    <x v="1"/>
  </r>
  <r>
    <x v="2"/>
    <x v="1"/>
    <s v="Kodiak_gully"/>
    <x v="4"/>
    <x v="9"/>
    <n v="20.6487436916184"/>
    <n v="11"/>
    <n v="11"/>
    <n v="1"/>
    <x v="1"/>
  </r>
  <r>
    <x v="2"/>
    <x v="1"/>
    <s v="Kodiak_gully"/>
    <x v="5"/>
    <x v="0"/>
    <n v="0.317016705643342"/>
    <n v="1"/>
    <n v="1"/>
    <n v="1"/>
    <x v="0"/>
  </r>
  <r>
    <x v="2"/>
    <x v="1"/>
    <s v="Kodiak_gully"/>
    <x v="5"/>
    <x v="10"/>
    <n v="0.75348068656836997"/>
    <n v="32"/>
    <n v="30"/>
    <n v="1"/>
    <x v="1"/>
  </r>
  <r>
    <x v="2"/>
    <x v="1"/>
    <s v="Kodiak_gully"/>
    <x v="5"/>
    <x v="8"/>
    <n v="1.7983530445370199"/>
    <n v="12"/>
    <n v="8"/>
    <n v="1"/>
    <x v="1"/>
  </r>
  <r>
    <x v="2"/>
    <x v="1"/>
    <s v="Kodiak_gully"/>
    <x v="5"/>
    <x v="9"/>
    <n v="1.48176115374464"/>
    <n v="13"/>
    <n v="13"/>
    <n v="1"/>
    <x v="1"/>
  </r>
  <r>
    <x v="2"/>
    <x v="1"/>
    <s v="Kodiak_gully"/>
    <x v="16"/>
    <x v="0"/>
    <n v="4.7691564266938297E-2"/>
    <n v="2"/>
    <n v="2"/>
    <n v="1"/>
    <x v="0"/>
  </r>
  <r>
    <x v="2"/>
    <x v="1"/>
    <s v="Kodiak_gully"/>
    <x v="16"/>
    <x v="10"/>
    <n v="0.17967018949901101"/>
    <n v="20"/>
    <n v="17"/>
    <n v="1"/>
    <x v="1"/>
  </r>
  <r>
    <x v="2"/>
    <x v="1"/>
    <s v="Kodiak_gully"/>
    <x v="16"/>
    <x v="8"/>
    <n v="1.3541472438847399"/>
    <n v="50"/>
    <n v="50"/>
    <n v="1"/>
    <x v="1"/>
  </r>
  <r>
    <x v="2"/>
    <x v="1"/>
    <s v="Kodiak_gully"/>
    <x v="16"/>
    <x v="9"/>
    <n v="3.1791946405342402"/>
    <n v="32"/>
    <n v="31"/>
    <n v="1"/>
    <x v="1"/>
  </r>
  <r>
    <x v="2"/>
    <x v="1"/>
    <s v="Kodiak_gully"/>
    <x v="6"/>
    <x v="0"/>
    <n v="1.8789045503415099E-2"/>
    <n v="3"/>
    <n v="3"/>
    <n v="1"/>
    <x v="0"/>
  </r>
  <r>
    <x v="2"/>
    <x v="1"/>
    <s v="Kodiak_gully"/>
    <x v="6"/>
    <x v="10"/>
    <n v="0.77458581530050497"/>
    <n v="2"/>
    <n v="2"/>
    <n v="1"/>
    <x v="0"/>
  </r>
  <r>
    <x v="2"/>
    <x v="1"/>
    <s v="Kodiak_gully"/>
    <x v="6"/>
    <x v="8"/>
    <n v="4.3636138365560102"/>
    <n v="14"/>
    <n v="14"/>
    <n v="1"/>
    <x v="1"/>
  </r>
  <r>
    <x v="2"/>
    <x v="1"/>
    <s v="Kodiak_gully"/>
    <x v="6"/>
    <x v="9"/>
    <n v="3.5092711363184699"/>
    <n v="11"/>
    <n v="11"/>
    <n v="1"/>
    <x v="1"/>
  </r>
  <r>
    <x v="2"/>
    <x v="1"/>
    <s v="Kodiak_gully"/>
    <x v="7"/>
    <x v="0"/>
    <n v="0.30812379263372802"/>
    <n v="1"/>
    <n v="1"/>
    <n v="1"/>
    <x v="0"/>
  </r>
  <r>
    <x v="2"/>
    <x v="1"/>
    <s v="Kodiak_gully"/>
    <x v="7"/>
    <x v="10"/>
    <n v="0.15423687703158101"/>
    <n v="3"/>
    <n v="3"/>
    <n v="1"/>
    <x v="0"/>
  </r>
  <r>
    <x v="2"/>
    <x v="1"/>
    <s v="Kodiak_gully"/>
    <x v="7"/>
    <x v="8"/>
    <n v="7.1354074640900498"/>
    <n v="4"/>
    <n v="4"/>
    <n v="1"/>
    <x v="0"/>
  </r>
  <r>
    <x v="2"/>
    <x v="1"/>
    <s v="Kodiak_gully"/>
    <x v="7"/>
    <x v="9"/>
    <n v="2.9930536263858101"/>
    <n v="7"/>
    <n v="7"/>
    <n v="1"/>
    <x v="1"/>
  </r>
  <r>
    <x v="2"/>
    <x v="1"/>
    <s v="Kodiak_gully"/>
    <x v="8"/>
    <x v="0"/>
    <n v="7.4655913494409601E-2"/>
    <n v="6"/>
    <n v="4"/>
    <n v="1"/>
    <x v="0"/>
  </r>
  <r>
    <x v="2"/>
    <x v="1"/>
    <s v="Kodiak_gully"/>
    <x v="8"/>
    <x v="10"/>
    <n v="0.77382252867780599"/>
    <n v="5"/>
    <n v="3"/>
    <n v="1"/>
    <x v="0"/>
  </r>
  <r>
    <x v="2"/>
    <x v="1"/>
    <s v="Kodiak_gully"/>
    <x v="8"/>
    <x v="8"/>
    <n v="1.68408213833548"/>
    <n v="12"/>
    <n v="9"/>
    <n v="1"/>
    <x v="1"/>
  </r>
  <r>
    <x v="2"/>
    <x v="1"/>
    <s v="Kodiak_gully"/>
    <x v="8"/>
    <x v="9"/>
    <n v="1.87276934275757"/>
    <n v="14"/>
    <n v="12"/>
    <n v="1"/>
    <x v="1"/>
  </r>
  <r>
    <x v="2"/>
    <x v="1"/>
    <s v="Kodiak_gully"/>
    <x v="9"/>
    <x v="0"/>
    <n v="6.9024683911494106E-2"/>
    <n v="3"/>
    <n v="3"/>
    <n v="1"/>
    <x v="0"/>
  </r>
  <r>
    <x v="2"/>
    <x v="1"/>
    <s v="Kodiak_gully"/>
    <x v="9"/>
    <x v="10"/>
    <n v="0.65736975289508404"/>
    <n v="8"/>
    <n v="8"/>
    <n v="1"/>
    <x v="1"/>
  </r>
  <r>
    <x v="2"/>
    <x v="1"/>
    <s v="Kodiak_gully"/>
    <x v="9"/>
    <x v="8"/>
    <n v="6.27904607216258"/>
    <n v="27"/>
    <n v="24"/>
    <n v="1"/>
    <x v="1"/>
  </r>
  <r>
    <x v="2"/>
    <x v="1"/>
    <s v="Kodiak_gully"/>
    <x v="9"/>
    <x v="9"/>
    <n v="11.748311716117801"/>
    <n v="26"/>
    <n v="24"/>
    <n v="1"/>
    <x v="1"/>
  </r>
  <r>
    <x v="2"/>
    <x v="1"/>
    <s v="Kodiak_gully"/>
    <x v="10"/>
    <x v="0"/>
    <n v="0.388106265055573"/>
    <n v="0"/>
    <n v="0"/>
    <n v="0"/>
    <x v="0"/>
  </r>
  <r>
    <x v="2"/>
    <x v="1"/>
    <s v="Kodiak_gully"/>
    <x v="10"/>
    <x v="10"/>
    <n v="0.49661631131175599"/>
    <n v="17"/>
    <n v="16"/>
    <n v="1"/>
    <x v="1"/>
  </r>
  <r>
    <x v="2"/>
    <x v="1"/>
    <s v="Kodiak_gully"/>
    <x v="10"/>
    <x v="8"/>
    <n v="9.0834878945481794"/>
    <n v="62"/>
    <n v="60"/>
    <n v="1"/>
    <x v="1"/>
  </r>
  <r>
    <x v="2"/>
    <x v="1"/>
    <s v="Kodiak_gully"/>
    <x v="10"/>
    <x v="9"/>
    <n v="5.3604492654652702"/>
    <n v="21"/>
    <n v="19"/>
    <n v="1"/>
    <x v="1"/>
  </r>
  <r>
    <x v="2"/>
    <x v="1"/>
    <s v="Kodiak_gully"/>
    <x v="11"/>
    <x v="0"/>
    <n v="0.43837270562300201"/>
    <n v="6"/>
    <n v="6"/>
    <n v="1"/>
    <x v="1"/>
  </r>
  <r>
    <x v="2"/>
    <x v="1"/>
    <s v="Kodiak_gully"/>
    <x v="11"/>
    <x v="10"/>
    <n v="0.34660810397644098"/>
    <n v="12"/>
    <n v="12"/>
    <n v="1"/>
    <x v="1"/>
  </r>
  <r>
    <x v="2"/>
    <x v="1"/>
    <s v="Kodiak_gully"/>
    <x v="11"/>
    <x v="8"/>
    <n v="7.0592494942652602"/>
    <n v="41"/>
    <n v="39"/>
    <n v="1"/>
    <x v="1"/>
  </r>
  <r>
    <x v="2"/>
    <x v="1"/>
    <s v="Kodiak_gully"/>
    <x v="11"/>
    <x v="9"/>
    <n v="17.361079411476599"/>
    <n v="52"/>
    <n v="50"/>
    <n v="1"/>
    <x v="1"/>
  </r>
  <r>
    <x v="2"/>
    <x v="1"/>
    <s v="Kodiak_gully"/>
    <x v="12"/>
    <x v="0"/>
    <n v="8.8406184406987897E-3"/>
    <n v="7"/>
    <n v="7"/>
    <n v="1"/>
    <x v="1"/>
  </r>
  <r>
    <x v="2"/>
    <x v="1"/>
    <s v="Kodiak_gully"/>
    <x v="12"/>
    <x v="10"/>
    <n v="0.88561806585678704"/>
    <n v="33"/>
    <n v="30"/>
    <n v="1"/>
    <x v="1"/>
  </r>
  <r>
    <x v="2"/>
    <x v="1"/>
    <s v="Kodiak_gully"/>
    <x v="12"/>
    <x v="8"/>
    <n v="18.085038154525201"/>
    <n v="56"/>
    <n v="54"/>
    <n v="1"/>
    <x v="1"/>
  </r>
  <r>
    <x v="2"/>
    <x v="1"/>
    <s v="Kodiak_gully"/>
    <x v="12"/>
    <x v="9"/>
    <n v="16.112421130609501"/>
    <n v="38"/>
    <n v="37"/>
    <n v="1"/>
    <x v="1"/>
  </r>
  <r>
    <x v="2"/>
    <x v="1"/>
    <s v="Kodiak_gully"/>
    <x v="13"/>
    <x v="0"/>
    <n v="0.25065839833787801"/>
    <n v="17"/>
    <n v="16"/>
    <n v="1"/>
    <x v="1"/>
  </r>
  <r>
    <x v="2"/>
    <x v="1"/>
    <s v="Kodiak_gully"/>
    <x v="13"/>
    <x v="10"/>
    <n v="6.5576529280243698E-2"/>
    <n v="8"/>
    <n v="8"/>
    <n v="1"/>
    <x v="1"/>
  </r>
  <r>
    <x v="2"/>
    <x v="1"/>
    <s v="Kodiak_gully"/>
    <x v="13"/>
    <x v="8"/>
    <n v="3.29408308984164"/>
    <n v="69"/>
    <n v="63"/>
    <n v="1"/>
    <x v="1"/>
  </r>
  <r>
    <x v="2"/>
    <x v="1"/>
    <s v="Kodiak_gully"/>
    <x v="13"/>
    <x v="9"/>
    <n v="1.1021320997541799"/>
    <n v="7"/>
    <n v="7"/>
    <n v="1"/>
    <x v="1"/>
  </r>
  <r>
    <x v="2"/>
    <x v="1"/>
    <s v="Kodiak_gully"/>
    <x v="14"/>
    <x v="0"/>
    <n v="1.51445215284059E-2"/>
    <n v="3"/>
    <n v="3"/>
    <n v="1"/>
    <x v="0"/>
  </r>
  <r>
    <x v="2"/>
    <x v="1"/>
    <s v="Kodiak_gully"/>
    <x v="14"/>
    <x v="10"/>
    <n v="0.108803718936281"/>
    <n v="22"/>
    <n v="19"/>
    <n v="1"/>
    <x v="1"/>
  </r>
  <r>
    <x v="2"/>
    <x v="1"/>
    <s v="Kodiak_gully"/>
    <x v="14"/>
    <x v="8"/>
    <n v="2.0747668058506501"/>
    <n v="63"/>
    <n v="62"/>
    <n v="1"/>
    <x v="1"/>
  </r>
  <r>
    <x v="2"/>
    <x v="1"/>
    <s v="Kodiak_gully"/>
    <x v="14"/>
    <x v="9"/>
    <n v="0.23269425708975"/>
    <n v="20"/>
    <n v="19"/>
    <n v="1"/>
    <x v="1"/>
  </r>
  <r>
    <x v="2"/>
    <x v="1"/>
    <s v="Kodiak_gully"/>
    <x v="15"/>
    <x v="0"/>
    <n v="9.9088012068638098E-2"/>
    <n v="8"/>
    <n v="7"/>
    <n v="1"/>
    <x v="1"/>
  </r>
  <r>
    <x v="2"/>
    <x v="1"/>
    <s v="Kodiak_gully"/>
    <x v="15"/>
    <x v="10"/>
    <n v="0.41664245346369"/>
    <n v="8"/>
    <n v="8"/>
    <n v="1"/>
    <x v="1"/>
  </r>
  <r>
    <x v="2"/>
    <x v="1"/>
    <s v="Kodiak_gully"/>
    <x v="15"/>
    <x v="8"/>
    <n v="5.2048414363666398"/>
    <n v="32"/>
    <n v="30"/>
    <n v="1"/>
    <x v="1"/>
  </r>
  <r>
    <x v="2"/>
    <x v="1"/>
    <s v="Kodiak_gully"/>
    <x v="15"/>
    <x v="9"/>
    <n v="1.51642601914341"/>
    <n v="16"/>
    <n v="16"/>
    <n v="1"/>
    <x v="1"/>
  </r>
  <r>
    <x v="2"/>
    <x v="1"/>
    <s v="Kodiak_shelf"/>
    <x v="0"/>
    <x v="0"/>
    <n v="6.0098298559800603E-2"/>
    <n v="0"/>
    <n v="0"/>
    <n v="0"/>
    <x v="0"/>
  </r>
  <r>
    <x v="2"/>
    <x v="1"/>
    <s v="Kodiak_shelf"/>
    <x v="0"/>
    <x v="10"/>
    <n v="1.68167032304673"/>
    <n v="0"/>
    <n v="0"/>
    <n v="0"/>
    <x v="0"/>
  </r>
  <r>
    <x v="2"/>
    <x v="1"/>
    <s v="Kodiak_shelf"/>
    <x v="0"/>
    <x v="8"/>
    <n v="17.354930276361699"/>
    <n v="0"/>
    <n v="0"/>
    <n v="0"/>
    <x v="0"/>
  </r>
  <r>
    <x v="2"/>
    <x v="1"/>
    <s v="Kodiak_shelf"/>
    <x v="0"/>
    <x v="9"/>
    <n v="1.2001590791336001"/>
    <n v="0"/>
    <n v="0"/>
    <n v="0"/>
    <x v="0"/>
  </r>
  <r>
    <x v="2"/>
    <x v="1"/>
    <s v="Kodiak_shelf"/>
    <x v="1"/>
    <x v="0"/>
    <n v="1.9595170711252701E-2"/>
    <n v="0"/>
    <n v="0"/>
    <n v="0"/>
    <x v="0"/>
  </r>
  <r>
    <x v="2"/>
    <x v="1"/>
    <s v="Kodiak_shelf"/>
    <x v="1"/>
    <x v="10"/>
    <n v="12.6274473886675"/>
    <n v="0"/>
    <n v="0"/>
    <n v="0"/>
    <x v="0"/>
  </r>
  <r>
    <x v="2"/>
    <x v="1"/>
    <s v="Kodiak_shelf"/>
    <x v="1"/>
    <x v="8"/>
    <n v="46.786226108487"/>
    <n v="0"/>
    <n v="0"/>
    <n v="0"/>
    <x v="0"/>
  </r>
  <r>
    <x v="2"/>
    <x v="1"/>
    <s v="Kodiak_shelf"/>
    <x v="1"/>
    <x v="9"/>
    <n v="9.18051499199834"/>
    <n v="0"/>
    <n v="0"/>
    <n v="0"/>
    <x v="0"/>
  </r>
  <r>
    <x v="2"/>
    <x v="1"/>
    <s v="Kodiak_shelf"/>
    <x v="2"/>
    <x v="0"/>
    <n v="0.280542717074937"/>
    <n v="64"/>
    <n v="52"/>
    <n v="1"/>
    <x v="1"/>
  </r>
  <r>
    <x v="2"/>
    <x v="1"/>
    <s v="Kodiak_shelf"/>
    <x v="2"/>
    <x v="10"/>
    <n v="2.5066347703880298"/>
    <n v="62"/>
    <n v="60"/>
    <n v="1"/>
    <x v="1"/>
  </r>
  <r>
    <x v="2"/>
    <x v="1"/>
    <s v="Kodiak_shelf"/>
    <x v="2"/>
    <x v="8"/>
    <n v="24.026777509500398"/>
    <n v="199"/>
    <n v="183"/>
    <n v="1"/>
    <x v="1"/>
  </r>
  <r>
    <x v="2"/>
    <x v="1"/>
    <s v="Kodiak_shelf"/>
    <x v="2"/>
    <x v="9"/>
    <n v="10.0178558724699"/>
    <n v="61"/>
    <n v="58"/>
    <n v="1"/>
    <x v="1"/>
  </r>
  <r>
    <x v="2"/>
    <x v="1"/>
    <s v="Kodiak_shelf"/>
    <x v="3"/>
    <x v="0"/>
    <n v="0.87612758092488896"/>
    <n v="21"/>
    <n v="19"/>
    <n v="1"/>
    <x v="1"/>
  </r>
  <r>
    <x v="2"/>
    <x v="1"/>
    <s v="Kodiak_shelf"/>
    <x v="3"/>
    <x v="10"/>
    <n v="0.74691595900785401"/>
    <n v="44"/>
    <n v="34"/>
    <n v="1"/>
    <x v="1"/>
  </r>
  <r>
    <x v="2"/>
    <x v="1"/>
    <s v="Kodiak_shelf"/>
    <x v="3"/>
    <x v="8"/>
    <n v="12.7785056019585"/>
    <n v="103"/>
    <n v="98"/>
    <n v="1"/>
    <x v="1"/>
  </r>
  <r>
    <x v="2"/>
    <x v="1"/>
    <s v="Kodiak_shelf"/>
    <x v="3"/>
    <x v="9"/>
    <n v="11.111152659593699"/>
    <n v="70"/>
    <n v="70"/>
    <n v="1"/>
    <x v="1"/>
  </r>
  <r>
    <x v="2"/>
    <x v="1"/>
    <s v="Kodiak_shelf"/>
    <x v="4"/>
    <x v="0"/>
    <n v="0.77947803125849302"/>
    <n v="0"/>
    <n v="0"/>
    <n v="0"/>
    <x v="0"/>
  </r>
  <r>
    <x v="2"/>
    <x v="1"/>
    <s v="Kodiak_shelf"/>
    <x v="4"/>
    <x v="10"/>
    <n v="1.4150170830598701"/>
    <n v="13"/>
    <n v="12"/>
    <n v="1"/>
    <x v="1"/>
  </r>
  <r>
    <x v="2"/>
    <x v="1"/>
    <s v="Kodiak_shelf"/>
    <x v="4"/>
    <x v="8"/>
    <n v="6.71855786726245"/>
    <n v="25"/>
    <n v="25"/>
    <n v="1"/>
    <x v="1"/>
  </r>
  <r>
    <x v="2"/>
    <x v="1"/>
    <s v="Kodiak_shelf"/>
    <x v="4"/>
    <x v="9"/>
    <n v="16.769887168537"/>
    <n v="30"/>
    <n v="30"/>
    <n v="1"/>
    <x v="1"/>
  </r>
  <r>
    <x v="2"/>
    <x v="1"/>
    <s v="Kodiak_shelf"/>
    <x v="5"/>
    <x v="0"/>
    <n v="1.2061490627345699"/>
    <n v="38"/>
    <n v="37"/>
    <n v="1"/>
    <x v="1"/>
  </r>
  <r>
    <x v="2"/>
    <x v="1"/>
    <s v="Kodiak_shelf"/>
    <x v="5"/>
    <x v="10"/>
    <n v="2.2857395708550898"/>
    <n v="24"/>
    <n v="23"/>
    <n v="1"/>
    <x v="1"/>
  </r>
  <r>
    <x v="2"/>
    <x v="1"/>
    <s v="Kodiak_shelf"/>
    <x v="5"/>
    <x v="8"/>
    <n v="14.7102912879763"/>
    <n v="66"/>
    <n v="64"/>
    <n v="1"/>
    <x v="1"/>
  </r>
  <r>
    <x v="2"/>
    <x v="1"/>
    <s v="Kodiak_shelf"/>
    <x v="5"/>
    <x v="9"/>
    <n v="3.9846339986033699"/>
    <n v="24"/>
    <n v="24"/>
    <n v="1"/>
    <x v="1"/>
  </r>
  <r>
    <x v="2"/>
    <x v="1"/>
    <s v="Kodiak_shelf"/>
    <x v="16"/>
    <x v="0"/>
    <n v="9.5712512442752402"/>
    <n v="33"/>
    <n v="32"/>
    <n v="1"/>
    <x v="1"/>
  </r>
  <r>
    <x v="2"/>
    <x v="1"/>
    <s v="Kodiak_shelf"/>
    <x v="16"/>
    <x v="10"/>
    <n v="4.3364509005621699"/>
    <n v="57"/>
    <n v="53"/>
    <n v="1"/>
    <x v="1"/>
  </r>
  <r>
    <x v="2"/>
    <x v="1"/>
    <s v="Kodiak_shelf"/>
    <x v="16"/>
    <x v="8"/>
    <n v="5.6321210959262897"/>
    <n v="90"/>
    <n v="88"/>
    <n v="1"/>
    <x v="1"/>
  </r>
  <r>
    <x v="2"/>
    <x v="1"/>
    <s v="Kodiak_shelf"/>
    <x v="16"/>
    <x v="9"/>
    <n v="6.4991819482681796"/>
    <n v="47"/>
    <n v="46"/>
    <n v="1"/>
    <x v="1"/>
  </r>
  <r>
    <x v="2"/>
    <x v="1"/>
    <s v="Kodiak_shelf"/>
    <x v="6"/>
    <x v="0"/>
    <n v="0.364740389095005"/>
    <n v="9"/>
    <n v="9"/>
    <n v="1"/>
    <x v="1"/>
  </r>
  <r>
    <x v="2"/>
    <x v="1"/>
    <s v="Kodiak_shelf"/>
    <x v="6"/>
    <x v="10"/>
    <n v="5.03712023791714"/>
    <n v="41"/>
    <n v="40"/>
    <n v="1"/>
    <x v="1"/>
  </r>
  <r>
    <x v="2"/>
    <x v="1"/>
    <s v="Kodiak_shelf"/>
    <x v="6"/>
    <x v="8"/>
    <n v="16.3725797390575"/>
    <n v="67"/>
    <n v="67"/>
    <n v="1"/>
    <x v="1"/>
  </r>
  <r>
    <x v="2"/>
    <x v="1"/>
    <s v="Kodiak_shelf"/>
    <x v="6"/>
    <x v="9"/>
    <n v="7.1888840346320402"/>
    <n v="38"/>
    <n v="37"/>
    <n v="1"/>
    <x v="1"/>
  </r>
  <r>
    <x v="2"/>
    <x v="1"/>
    <s v="Kodiak_shelf"/>
    <x v="7"/>
    <x v="0"/>
    <n v="5.0291990947640599"/>
    <n v="11"/>
    <n v="9"/>
    <n v="1"/>
    <x v="1"/>
  </r>
  <r>
    <x v="2"/>
    <x v="1"/>
    <s v="Kodiak_shelf"/>
    <x v="7"/>
    <x v="10"/>
    <n v="3.40486154546493"/>
    <n v="13"/>
    <n v="12"/>
    <n v="1"/>
    <x v="1"/>
  </r>
  <r>
    <x v="2"/>
    <x v="1"/>
    <s v="Kodiak_shelf"/>
    <x v="7"/>
    <x v="8"/>
    <n v="22.867518336626901"/>
    <n v="18"/>
    <n v="18"/>
    <n v="1"/>
    <x v="1"/>
  </r>
  <r>
    <x v="2"/>
    <x v="1"/>
    <s v="Kodiak_shelf"/>
    <x v="7"/>
    <x v="9"/>
    <n v="14.2688210318699"/>
    <n v="14"/>
    <n v="13"/>
    <n v="1"/>
    <x v="1"/>
  </r>
  <r>
    <x v="2"/>
    <x v="1"/>
    <s v="Kodiak_shelf"/>
    <x v="8"/>
    <x v="0"/>
    <n v="1.3681391671378"/>
    <n v="10"/>
    <n v="9"/>
    <n v="1"/>
    <x v="1"/>
  </r>
  <r>
    <x v="2"/>
    <x v="1"/>
    <s v="Kodiak_shelf"/>
    <x v="8"/>
    <x v="10"/>
    <n v="17.422355033492501"/>
    <n v="43"/>
    <n v="39"/>
    <n v="1"/>
    <x v="1"/>
  </r>
  <r>
    <x v="2"/>
    <x v="1"/>
    <s v="Kodiak_shelf"/>
    <x v="8"/>
    <x v="8"/>
    <n v="5.6538246056299499"/>
    <n v="30"/>
    <n v="29"/>
    <n v="1"/>
    <x v="1"/>
  </r>
  <r>
    <x v="2"/>
    <x v="1"/>
    <s v="Kodiak_shelf"/>
    <x v="8"/>
    <x v="9"/>
    <n v="4.2856146201453997"/>
    <n v="27"/>
    <n v="25"/>
    <n v="1"/>
    <x v="1"/>
  </r>
  <r>
    <x v="2"/>
    <x v="1"/>
    <s v="Kodiak_shelf"/>
    <x v="9"/>
    <x v="0"/>
    <n v="0.60479429490486603"/>
    <n v="47"/>
    <n v="42"/>
    <n v="1"/>
    <x v="1"/>
  </r>
  <r>
    <x v="2"/>
    <x v="1"/>
    <s v="Kodiak_shelf"/>
    <x v="9"/>
    <x v="10"/>
    <n v="18.6916476770858"/>
    <n v="28"/>
    <n v="24"/>
    <n v="1"/>
    <x v="1"/>
  </r>
  <r>
    <x v="2"/>
    <x v="1"/>
    <s v="Kodiak_shelf"/>
    <x v="9"/>
    <x v="8"/>
    <n v="19.091981633786499"/>
    <n v="54"/>
    <n v="51"/>
    <n v="1"/>
    <x v="1"/>
  </r>
  <r>
    <x v="2"/>
    <x v="1"/>
    <s v="Kodiak_shelf"/>
    <x v="9"/>
    <x v="9"/>
    <n v="11.848295178504401"/>
    <n v="49"/>
    <n v="49"/>
    <n v="1"/>
    <x v="1"/>
  </r>
  <r>
    <x v="2"/>
    <x v="1"/>
    <s v="Kodiak_shelf"/>
    <x v="10"/>
    <x v="0"/>
    <n v="1.72221243244103"/>
    <n v="34"/>
    <n v="32"/>
    <n v="1"/>
    <x v="1"/>
  </r>
  <r>
    <x v="2"/>
    <x v="1"/>
    <s v="Kodiak_shelf"/>
    <x v="10"/>
    <x v="10"/>
    <n v="13.905922258657"/>
    <n v="92"/>
    <n v="75"/>
    <n v="1"/>
    <x v="1"/>
  </r>
  <r>
    <x v="2"/>
    <x v="1"/>
    <s v="Kodiak_shelf"/>
    <x v="10"/>
    <x v="8"/>
    <n v="18.9343103925641"/>
    <n v="79"/>
    <n v="77"/>
    <n v="1"/>
    <x v="1"/>
  </r>
  <r>
    <x v="2"/>
    <x v="1"/>
    <s v="Kodiak_shelf"/>
    <x v="10"/>
    <x v="9"/>
    <n v="14.4041831799204"/>
    <n v="71"/>
    <n v="69"/>
    <n v="1"/>
    <x v="1"/>
  </r>
  <r>
    <x v="2"/>
    <x v="1"/>
    <s v="Kodiak_shelf"/>
    <x v="11"/>
    <x v="0"/>
    <n v="2.2258553306491899"/>
    <n v="61"/>
    <n v="57"/>
    <n v="1"/>
    <x v="1"/>
  </r>
  <r>
    <x v="2"/>
    <x v="1"/>
    <s v="Kodiak_shelf"/>
    <x v="11"/>
    <x v="10"/>
    <n v="4.1855965457433602"/>
    <n v="67"/>
    <n v="61"/>
    <n v="1"/>
    <x v="1"/>
  </r>
  <r>
    <x v="2"/>
    <x v="1"/>
    <s v="Kodiak_shelf"/>
    <x v="11"/>
    <x v="8"/>
    <n v="14.326942178221801"/>
    <n v="81"/>
    <n v="79"/>
    <n v="1"/>
    <x v="1"/>
  </r>
  <r>
    <x v="2"/>
    <x v="1"/>
    <s v="Kodiak_shelf"/>
    <x v="11"/>
    <x v="9"/>
    <n v="28.154006355236401"/>
    <n v="41"/>
    <n v="38"/>
    <n v="1"/>
    <x v="1"/>
  </r>
  <r>
    <x v="2"/>
    <x v="1"/>
    <s v="Kodiak_shelf"/>
    <x v="12"/>
    <x v="0"/>
    <n v="0.24566839888106601"/>
    <n v="32"/>
    <n v="30"/>
    <n v="1"/>
    <x v="1"/>
  </r>
  <r>
    <x v="2"/>
    <x v="1"/>
    <s v="Kodiak_shelf"/>
    <x v="12"/>
    <x v="10"/>
    <n v="1.9536253330823901"/>
    <n v="79"/>
    <n v="65"/>
    <n v="1"/>
    <x v="1"/>
  </r>
  <r>
    <x v="2"/>
    <x v="1"/>
    <s v="Kodiak_shelf"/>
    <x v="12"/>
    <x v="8"/>
    <n v="10.6371098369468"/>
    <n v="69"/>
    <n v="67"/>
    <n v="1"/>
    <x v="1"/>
  </r>
  <r>
    <x v="2"/>
    <x v="1"/>
    <s v="Kodiak_shelf"/>
    <x v="12"/>
    <x v="9"/>
    <n v="7.2159651929774196"/>
    <n v="42"/>
    <n v="41"/>
    <n v="1"/>
    <x v="1"/>
  </r>
  <r>
    <x v="2"/>
    <x v="1"/>
    <s v="Kodiak_shelf"/>
    <x v="13"/>
    <x v="0"/>
    <n v="1.5412328304421199"/>
    <n v="85"/>
    <n v="79"/>
    <n v="1"/>
    <x v="1"/>
  </r>
  <r>
    <x v="2"/>
    <x v="1"/>
    <s v="Kodiak_shelf"/>
    <x v="13"/>
    <x v="10"/>
    <n v="0.40295588692926898"/>
    <n v="25"/>
    <n v="25"/>
    <n v="1"/>
    <x v="1"/>
  </r>
  <r>
    <x v="2"/>
    <x v="1"/>
    <s v="Kodiak_shelf"/>
    <x v="13"/>
    <x v="8"/>
    <n v="2.4122921524911098"/>
    <n v="112"/>
    <n v="102"/>
    <n v="1"/>
    <x v="1"/>
  </r>
  <r>
    <x v="2"/>
    <x v="1"/>
    <s v="Kodiak_shelf"/>
    <x v="13"/>
    <x v="9"/>
    <n v="0.38544883692186299"/>
    <n v="15"/>
    <n v="15"/>
    <n v="1"/>
    <x v="1"/>
  </r>
  <r>
    <x v="2"/>
    <x v="1"/>
    <s v="Kodiak_shelf"/>
    <x v="14"/>
    <x v="0"/>
    <n v="1.68229354281932"/>
    <n v="43"/>
    <n v="42"/>
    <n v="1"/>
    <x v="1"/>
  </r>
  <r>
    <x v="2"/>
    <x v="1"/>
    <s v="Kodiak_shelf"/>
    <x v="14"/>
    <x v="10"/>
    <n v="2.7670448394491398"/>
    <n v="34"/>
    <n v="32"/>
    <n v="1"/>
    <x v="1"/>
  </r>
  <r>
    <x v="2"/>
    <x v="1"/>
    <s v="Kodiak_shelf"/>
    <x v="14"/>
    <x v="8"/>
    <n v="10.0331768525595"/>
    <n v="71"/>
    <n v="68"/>
    <n v="1"/>
    <x v="1"/>
  </r>
  <r>
    <x v="2"/>
    <x v="1"/>
    <s v="Kodiak_shelf"/>
    <x v="14"/>
    <x v="9"/>
    <n v="1.2823471816213099"/>
    <n v="35"/>
    <n v="35"/>
    <n v="1"/>
    <x v="1"/>
  </r>
  <r>
    <x v="2"/>
    <x v="1"/>
    <s v="Kodiak_shelf"/>
    <x v="15"/>
    <x v="0"/>
    <n v="1.18526989451442"/>
    <n v="38"/>
    <n v="37"/>
    <n v="1"/>
    <x v="1"/>
  </r>
  <r>
    <x v="2"/>
    <x v="1"/>
    <s v="Kodiak_shelf"/>
    <x v="15"/>
    <x v="10"/>
    <n v="4.4260614608711402"/>
    <n v="26"/>
    <n v="23"/>
    <n v="1"/>
    <x v="1"/>
  </r>
  <r>
    <x v="2"/>
    <x v="1"/>
    <s v="Kodiak_shelf"/>
    <x v="15"/>
    <x v="8"/>
    <n v="6.56406833591753"/>
    <n v="48"/>
    <n v="46"/>
    <n v="1"/>
    <x v="1"/>
  </r>
  <r>
    <x v="2"/>
    <x v="1"/>
    <s v="Kodiak_shelf"/>
    <x v="15"/>
    <x v="9"/>
    <n v="2.0435481204347101"/>
    <n v="17"/>
    <n v="16"/>
    <n v="1"/>
    <x v="1"/>
  </r>
  <r>
    <x v="2"/>
    <x v="1"/>
    <s v="Kodiak_slope"/>
    <x v="0"/>
    <x v="0"/>
    <n v="0"/>
    <n v="0"/>
    <n v="0"/>
    <n v="0"/>
    <x v="0"/>
  </r>
  <r>
    <x v="2"/>
    <x v="1"/>
    <s v="Kodiak_slope"/>
    <x v="0"/>
    <x v="10"/>
    <n v="6.5358511503620403E-2"/>
    <n v="0"/>
    <n v="0"/>
    <n v="0"/>
    <x v="0"/>
  </r>
  <r>
    <x v="2"/>
    <x v="1"/>
    <s v="Kodiak_slope"/>
    <x v="0"/>
    <x v="8"/>
    <n v="6.7392519096032499"/>
    <n v="0"/>
    <n v="0"/>
    <n v="0"/>
    <x v="0"/>
  </r>
  <r>
    <x v="2"/>
    <x v="1"/>
    <s v="Kodiak_slope"/>
    <x v="0"/>
    <x v="9"/>
    <n v="0.120312820569152"/>
    <n v="0"/>
    <n v="0"/>
    <n v="0"/>
    <x v="0"/>
  </r>
  <r>
    <x v="2"/>
    <x v="1"/>
    <s v="Kodiak_slope"/>
    <x v="1"/>
    <x v="0"/>
    <n v="0"/>
    <n v="0"/>
    <n v="0"/>
    <n v="0"/>
    <x v="0"/>
  </r>
  <r>
    <x v="2"/>
    <x v="1"/>
    <s v="Kodiak_slope"/>
    <x v="2"/>
    <x v="0"/>
    <n v="0"/>
    <n v="0"/>
    <n v="0"/>
    <n v="0"/>
    <x v="0"/>
  </r>
  <r>
    <x v="2"/>
    <x v="1"/>
    <s v="Kodiak_slope"/>
    <x v="2"/>
    <x v="10"/>
    <n v="6.9083581712093905E-4"/>
    <n v="0"/>
    <n v="0"/>
    <n v="0"/>
    <x v="0"/>
  </r>
  <r>
    <x v="2"/>
    <x v="1"/>
    <s v="Kodiak_slope"/>
    <x v="2"/>
    <x v="8"/>
    <n v="2.2713045405597398"/>
    <n v="37"/>
    <n v="31"/>
    <n v="1"/>
    <x v="1"/>
  </r>
  <r>
    <x v="2"/>
    <x v="1"/>
    <s v="Kodiak_slope"/>
    <x v="2"/>
    <x v="9"/>
    <n v="0.36161005911708699"/>
    <n v="13"/>
    <n v="13"/>
    <n v="1"/>
    <x v="1"/>
  </r>
  <r>
    <x v="2"/>
    <x v="1"/>
    <s v="Kodiak_slope"/>
    <x v="3"/>
    <x v="0"/>
    <n v="0"/>
    <n v="0"/>
    <n v="0"/>
    <n v="0"/>
    <x v="0"/>
  </r>
  <r>
    <x v="2"/>
    <x v="1"/>
    <s v="Kodiak_slope"/>
    <x v="3"/>
    <x v="10"/>
    <n v="3.8053789123290299E-3"/>
    <n v="4"/>
    <n v="2"/>
    <n v="1"/>
    <x v="0"/>
  </r>
  <r>
    <x v="2"/>
    <x v="1"/>
    <s v="Kodiak_slope"/>
    <x v="3"/>
    <x v="8"/>
    <n v="0.282389585522413"/>
    <n v="30"/>
    <n v="15"/>
    <n v="1"/>
    <x v="1"/>
  </r>
  <r>
    <x v="2"/>
    <x v="1"/>
    <s v="Kodiak_slope"/>
    <x v="3"/>
    <x v="9"/>
    <n v="5.37606774289556E-2"/>
    <n v="4"/>
    <n v="2"/>
    <n v="1"/>
    <x v="0"/>
  </r>
  <r>
    <x v="2"/>
    <x v="1"/>
    <s v="Kodiak_slope"/>
    <x v="4"/>
    <x v="0"/>
    <n v="0"/>
    <n v="0"/>
    <n v="0"/>
    <n v="0"/>
    <x v="0"/>
  </r>
  <r>
    <x v="2"/>
    <x v="1"/>
    <s v="Kodiak_slope"/>
    <x v="4"/>
    <x v="10"/>
    <n v="3.07596446757765E-2"/>
    <n v="0"/>
    <n v="0"/>
    <n v="0"/>
    <x v="0"/>
  </r>
  <r>
    <x v="2"/>
    <x v="1"/>
    <s v="Kodiak_slope"/>
    <x v="4"/>
    <x v="8"/>
    <n v="0.64452175939146805"/>
    <n v="0"/>
    <n v="0"/>
    <n v="0"/>
    <x v="0"/>
  </r>
  <r>
    <x v="2"/>
    <x v="1"/>
    <s v="Kodiak_slope"/>
    <x v="4"/>
    <x v="9"/>
    <n v="0.270726971236875"/>
    <n v="0"/>
    <n v="0"/>
    <n v="0"/>
    <x v="0"/>
  </r>
  <r>
    <x v="2"/>
    <x v="1"/>
    <s v="Kodiak_slope"/>
    <x v="5"/>
    <x v="0"/>
    <n v="0"/>
    <n v="0"/>
    <n v="0"/>
    <n v="0"/>
    <x v="0"/>
  </r>
  <r>
    <x v="2"/>
    <x v="1"/>
    <s v="Kodiak_slope"/>
    <x v="5"/>
    <x v="8"/>
    <n v="0.18430917087822801"/>
    <n v="0"/>
    <n v="0"/>
    <n v="0"/>
    <x v="0"/>
  </r>
  <r>
    <x v="2"/>
    <x v="1"/>
    <s v="Kodiak_slope"/>
    <x v="5"/>
    <x v="9"/>
    <n v="0.116239238212103"/>
    <n v="0"/>
    <n v="0"/>
    <n v="0"/>
    <x v="0"/>
  </r>
  <r>
    <x v="2"/>
    <x v="1"/>
    <s v="Kodiak_slope"/>
    <x v="16"/>
    <x v="0"/>
    <n v="0"/>
    <n v="0"/>
    <n v="0"/>
    <n v="0"/>
    <x v="0"/>
  </r>
  <r>
    <x v="2"/>
    <x v="1"/>
    <s v="Kodiak_slope"/>
    <x v="16"/>
    <x v="8"/>
    <n v="1.0340286377722501"/>
    <n v="0"/>
    <n v="0"/>
    <n v="0"/>
    <x v="0"/>
  </r>
  <r>
    <x v="2"/>
    <x v="1"/>
    <s v="Kodiak_slope"/>
    <x v="16"/>
    <x v="9"/>
    <n v="0.17670585101268299"/>
    <n v="0"/>
    <n v="0"/>
    <n v="0"/>
    <x v="0"/>
  </r>
  <r>
    <x v="2"/>
    <x v="1"/>
    <s v="Kodiak_slope"/>
    <x v="6"/>
    <x v="0"/>
    <n v="0"/>
    <n v="0"/>
    <n v="0"/>
    <n v="0"/>
    <x v="0"/>
  </r>
  <r>
    <x v="2"/>
    <x v="1"/>
    <s v="Kodiak_slope"/>
    <x v="6"/>
    <x v="8"/>
    <n v="4.0418622832690002E-2"/>
    <n v="0"/>
    <n v="0"/>
    <n v="0"/>
    <x v="0"/>
  </r>
  <r>
    <x v="2"/>
    <x v="1"/>
    <s v="Kodiak_slope"/>
    <x v="6"/>
    <x v="9"/>
    <n v="3.3021846814301897E-2"/>
    <n v="0"/>
    <n v="0"/>
    <n v="0"/>
    <x v="0"/>
  </r>
  <r>
    <x v="2"/>
    <x v="1"/>
    <s v="Kodiak_slope"/>
    <x v="7"/>
    <x v="0"/>
    <n v="0"/>
    <n v="0"/>
    <n v="0"/>
    <n v="0"/>
    <x v="0"/>
  </r>
  <r>
    <x v="2"/>
    <x v="1"/>
    <s v="Kodiak_slope"/>
    <x v="7"/>
    <x v="8"/>
    <n v="0.86943707462040398"/>
    <n v="8"/>
    <n v="5"/>
    <n v="1"/>
    <x v="1"/>
  </r>
  <r>
    <x v="2"/>
    <x v="1"/>
    <s v="Kodiak_slope"/>
    <x v="7"/>
    <x v="9"/>
    <n v="8.8433482270918906E-2"/>
    <n v="3"/>
    <n v="1"/>
    <n v="1"/>
    <x v="0"/>
  </r>
  <r>
    <x v="2"/>
    <x v="1"/>
    <s v="Kodiak_slope"/>
    <x v="8"/>
    <x v="0"/>
    <n v="0"/>
    <n v="0"/>
    <n v="0"/>
    <n v="0"/>
    <x v="0"/>
  </r>
  <r>
    <x v="2"/>
    <x v="1"/>
    <s v="Kodiak_slope"/>
    <x v="8"/>
    <x v="10"/>
    <n v="5.1254939385111199E-2"/>
    <n v="3"/>
    <n v="2"/>
    <n v="1"/>
    <x v="0"/>
  </r>
  <r>
    <x v="2"/>
    <x v="1"/>
    <s v="Kodiak_slope"/>
    <x v="8"/>
    <x v="8"/>
    <n v="0.34843976024374101"/>
    <n v="6"/>
    <n v="6"/>
    <n v="1"/>
    <x v="1"/>
  </r>
  <r>
    <x v="2"/>
    <x v="1"/>
    <s v="Kodiak_slope"/>
    <x v="8"/>
    <x v="9"/>
    <n v="0.38931430006249201"/>
    <n v="10"/>
    <n v="9"/>
    <n v="1"/>
    <x v="1"/>
  </r>
  <r>
    <x v="2"/>
    <x v="1"/>
    <s v="Kodiak_slope"/>
    <x v="9"/>
    <x v="0"/>
    <n v="0"/>
    <n v="0"/>
    <n v="0"/>
    <n v="0"/>
    <x v="0"/>
  </r>
  <r>
    <x v="2"/>
    <x v="1"/>
    <s v="Kodiak_slope"/>
    <x v="9"/>
    <x v="10"/>
    <n v="7.9612219666932299E-2"/>
    <n v="0"/>
    <n v="0"/>
    <n v="0"/>
    <x v="0"/>
  </r>
  <r>
    <x v="2"/>
    <x v="1"/>
    <s v="Kodiak_slope"/>
    <x v="9"/>
    <x v="8"/>
    <n v="1.4380079284338101"/>
    <n v="5"/>
    <n v="5"/>
    <n v="1"/>
    <x v="1"/>
  </r>
  <r>
    <x v="2"/>
    <x v="1"/>
    <s v="Kodiak_slope"/>
    <x v="9"/>
    <x v="9"/>
    <n v="0.38767014137732603"/>
    <n v="7"/>
    <n v="7"/>
    <n v="1"/>
    <x v="1"/>
  </r>
  <r>
    <x v="2"/>
    <x v="1"/>
    <s v="Kodiak_slope"/>
    <x v="10"/>
    <x v="0"/>
    <n v="0"/>
    <n v="0"/>
    <n v="0"/>
    <n v="0"/>
    <x v="0"/>
  </r>
  <r>
    <x v="2"/>
    <x v="1"/>
    <s v="Kodiak_slope"/>
    <x v="10"/>
    <x v="8"/>
    <n v="0.99942282292107698"/>
    <n v="17"/>
    <n v="17"/>
    <n v="1"/>
    <x v="1"/>
  </r>
  <r>
    <x v="2"/>
    <x v="1"/>
    <s v="Kodiak_slope"/>
    <x v="10"/>
    <x v="9"/>
    <n v="0.21332723295848"/>
    <n v="9"/>
    <n v="9"/>
    <n v="1"/>
    <x v="1"/>
  </r>
  <r>
    <x v="2"/>
    <x v="1"/>
    <s v="Kodiak_slope"/>
    <x v="11"/>
    <x v="0"/>
    <n v="0"/>
    <n v="0"/>
    <n v="0"/>
    <n v="0"/>
    <x v="0"/>
  </r>
  <r>
    <x v="2"/>
    <x v="1"/>
    <s v="Kodiak_slope"/>
    <x v="11"/>
    <x v="8"/>
    <n v="1.6951552123759299"/>
    <n v="17"/>
    <n v="15"/>
    <n v="1"/>
    <x v="1"/>
  </r>
  <r>
    <x v="2"/>
    <x v="1"/>
    <s v="Kodiak_slope"/>
    <x v="11"/>
    <x v="9"/>
    <n v="1.6278317317962401"/>
    <n v="4"/>
    <n v="4"/>
    <n v="1"/>
    <x v="0"/>
  </r>
  <r>
    <x v="2"/>
    <x v="1"/>
    <s v="Kodiak_slope"/>
    <x v="12"/>
    <x v="0"/>
    <n v="0"/>
    <n v="0"/>
    <n v="0"/>
    <n v="0"/>
    <x v="0"/>
  </r>
  <r>
    <x v="2"/>
    <x v="1"/>
    <s v="Kodiak_slope"/>
    <x v="12"/>
    <x v="10"/>
    <n v="0.49717623232522901"/>
    <n v="1"/>
    <n v="1"/>
    <n v="1"/>
    <x v="0"/>
  </r>
  <r>
    <x v="2"/>
    <x v="1"/>
    <s v="Kodiak_slope"/>
    <x v="12"/>
    <x v="8"/>
    <n v="5.1980829911040702"/>
    <n v="9"/>
    <n v="7"/>
    <n v="1"/>
    <x v="1"/>
  </r>
  <r>
    <x v="2"/>
    <x v="1"/>
    <s v="Kodiak_slope"/>
    <x v="12"/>
    <x v="9"/>
    <n v="2.2950121064856899"/>
    <n v="10"/>
    <n v="8"/>
    <n v="1"/>
    <x v="1"/>
  </r>
  <r>
    <x v="2"/>
    <x v="1"/>
    <s v="Kodiak_slope"/>
    <x v="13"/>
    <x v="0"/>
    <n v="4.9749521284574096E-4"/>
    <n v="1"/>
    <n v="1"/>
    <n v="1"/>
    <x v="0"/>
  </r>
  <r>
    <x v="2"/>
    <x v="1"/>
    <s v="Kodiak_slope"/>
    <x v="13"/>
    <x v="8"/>
    <n v="0.48923739199949701"/>
    <n v="7"/>
    <n v="6"/>
    <n v="1"/>
    <x v="1"/>
  </r>
  <r>
    <x v="2"/>
    <x v="1"/>
    <s v="Kodiak_slope"/>
    <x v="13"/>
    <x v="9"/>
    <n v="3.3911013224514903E-2"/>
    <n v="5"/>
    <n v="5"/>
    <n v="1"/>
    <x v="1"/>
  </r>
  <r>
    <x v="2"/>
    <x v="1"/>
    <s v="Kodiak_slope"/>
    <x v="14"/>
    <x v="0"/>
    <n v="0"/>
    <n v="0"/>
    <n v="0"/>
    <n v="0"/>
    <x v="0"/>
  </r>
  <r>
    <x v="2"/>
    <x v="1"/>
    <s v="Kodiak_slope"/>
    <x v="14"/>
    <x v="10"/>
    <n v="9.0965584504053704E-2"/>
    <n v="7"/>
    <n v="6"/>
    <n v="1"/>
    <x v="1"/>
  </r>
  <r>
    <x v="2"/>
    <x v="1"/>
    <s v="Kodiak_slope"/>
    <x v="14"/>
    <x v="8"/>
    <n v="2.36420151600203"/>
    <n v="17"/>
    <n v="15"/>
    <n v="1"/>
    <x v="1"/>
  </r>
  <r>
    <x v="2"/>
    <x v="1"/>
    <s v="Kodiak_slope"/>
    <x v="14"/>
    <x v="9"/>
    <n v="0.17001202881059399"/>
    <n v="0"/>
    <n v="0"/>
    <n v="0"/>
    <x v="0"/>
  </r>
  <r>
    <x v="2"/>
    <x v="1"/>
    <s v="Kodiak_slope"/>
    <x v="15"/>
    <x v="0"/>
    <n v="0"/>
    <n v="0"/>
    <n v="0"/>
    <n v="0"/>
    <x v="0"/>
  </r>
  <r>
    <x v="2"/>
    <x v="1"/>
    <s v="Kodiak_slope"/>
    <x v="15"/>
    <x v="10"/>
    <n v="3.1379449128251198E-2"/>
    <n v="1"/>
    <n v="1"/>
    <n v="1"/>
    <x v="0"/>
  </r>
  <r>
    <x v="2"/>
    <x v="1"/>
    <s v="Kodiak_slope"/>
    <x v="15"/>
    <x v="8"/>
    <n v="0.98707210069138596"/>
    <n v="18"/>
    <n v="16"/>
    <n v="1"/>
    <x v="1"/>
  </r>
  <r>
    <x v="2"/>
    <x v="1"/>
    <s v="Kodiak_slope"/>
    <x v="15"/>
    <x v="9"/>
    <n v="0.182978098106373"/>
    <n v="2"/>
    <n v="2"/>
    <n v="1"/>
    <x v="0"/>
  </r>
  <r>
    <x v="2"/>
    <x v="1"/>
    <s v="Shumagin_gully"/>
    <x v="0"/>
    <x v="0"/>
    <n v="3.38263814376662E-3"/>
    <n v="0"/>
    <n v="0"/>
    <n v="0"/>
    <x v="0"/>
  </r>
  <r>
    <x v="2"/>
    <x v="1"/>
    <s v="Shumagin_gully"/>
    <x v="0"/>
    <x v="10"/>
    <n v="0.206294338507053"/>
    <n v="0"/>
    <n v="0"/>
    <n v="0"/>
    <x v="0"/>
  </r>
  <r>
    <x v="2"/>
    <x v="1"/>
    <s v="Shumagin_gully"/>
    <x v="0"/>
    <x v="8"/>
    <n v="8.6009434638729303"/>
    <n v="0"/>
    <n v="0"/>
    <n v="0"/>
    <x v="0"/>
  </r>
  <r>
    <x v="2"/>
    <x v="1"/>
    <s v="Shumagin_gully"/>
    <x v="0"/>
    <x v="9"/>
    <n v="0.379914396128471"/>
    <n v="0"/>
    <n v="0"/>
    <n v="0"/>
    <x v="0"/>
  </r>
  <r>
    <x v="2"/>
    <x v="1"/>
    <s v="Shumagin_gully"/>
    <x v="1"/>
    <x v="0"/>
    <n v="0.10085292366595"/>
    <n v="0"/>
    <n v="0"/>
    <n v="0"/>
    <x v="0"/>
  </r>
  <r>
    <x v="2"/>
    <x v="1"/>
    <s v="Shumagin_gully"/>
    <x v="1"/>
    <x v="10"/>
    <n v="14.3115495373027"/>
    <n v="0"/>
    <n v="0"/>
    <n v="0"/>
    <x v="0"/>
  </r>
  <r>
    <x v="2"/>
    <x v="1"/>
    <s v="Shumagin_gully"/>
    <x v="1"/>
    <x v="8"/>
    <n v="11.0936848908021"/>
    <n v="0"/>
    <n v="0"/>
    <n v="0"/>
    <x v="0"/>
  </r>
  <r>
    <x v="2"/>
    <x v="1"/>
    <s v="Shumagin_gully"/>
    <x v="1"/>
    <x v="9"/>
    <n v="4.7665719868795904"/>
    <n v="0"/>
    <n v="0"/>
    <n v="0"/>
    <x v="0"/>
  </r>
  <r>
    <x v="2"/>
    <x v="1"/>
    <s v="Shumagin_gully"/>
    <x v="2"/>
    <x v="0"/>
    <n v="7.3226827925944305E-4"/>
    <n v="0"/>
    <n v="0"/>
    <n v="0"/>
    <x v="0"/>
  </r>
  <r>
    <x v="2"/>
    <x v="1"/>
    <s v="Shumagin_gully"/>
    <x v="2"/>
    <x v="10"/>
    <n v="0.21302978282492199"/>
    <n v="0"/>
    <n v="0"/>
    <n v="0"/>
    <x v="0"/>
  </r>
  <r>
    <x v="2"/>
    <x v="1"/>
    <s v="Shumagin_gully"/>
    <x v="2"/>
    <x v="8"/>
    <n v="10.384675115257"/>
    <n v="31"/>
    <n v="28"/>
    <n v="1"/>
    <x v="1"/>
  </r>
  <r>
    <x v="2"/>
    <x v="1"/>
    <s v="Shumagin_gully"/>
    <x v="2"/>
    <x v="9"/>
    <n v="2.4901026432033202"/>
    <n v="14"/>
    <n v="12"/>
    <n v="1"/>
    <x v="1"/>
  </r>
  <r>
    <x v="2"/>
    <x v="1"/>
    <s v="Shumagin_gully"/>
    <x v="3"/>
    <x v="0"/>
    <n v="4.6397162717128002E-3"/>
    <n v="0"/>
    <n v="0"/>
    <n v="0"/>
    <x v="0"/>
  </r>
  <r>
    <x v="2"/>
    <x v="1"/>
    <s v="Shumagin_gully"/>
    <x v="3"/>
    <x v="10"/>
    <n v="3.5997603571301398E-2"/>
    <n v="1"/>
    <n v="1"/>
    <n v="1"/>
    <x v="0"/>
  </r>
  <r>
    <x v="2"/>
    <x v="1"/>
    <s v="Shumagin_gully"/>
    <x v="3"/>
    <x v="8"/>
    <n v="1.36045781450989"/>
    <n v="16"/>
    <n v="14"/>
    <n v="1"/>
    <x v="1"/>
  </r>
  <r>
    <x v="2"/>
    <x v="1"/>
    <s v="Shumagin_gully"/>
    <x v="3"/>
    <x v="9"/>
    <n v="2.2933500876209001"/>
    <n v="12"/>
    <n v="9"/>
    <n v="1"/>
    <x v="1"/>
  </r>
  <r>
    <x v="2"/>
    <x v="1"/>
    <s v="Shumagin_gully"/>
    <x v="4"/>
    <x v="0"/>
    <n v="1.37130451392369E-2"/>
    <n v="3"/>
    <n v="3"/>
    <n v="1"/>
    <x v="0"/>
  </r>
  <r>
    <x v="2"/>
    <x v="1"/>
    <s v="Shumagin_gully"/>
    <x v="4"/>
    <x v="10"/>
    <n v="7.9497114939625593E-2"/>
    <n v="3"/>
    <n v="3"/>
    <n v="1"/>
    <x v="0"/>
  </r>
  <r>
    <x v="2"/>
    <x v="1"/>
    <s v="Shumagin_gully"/>
    <x v="4"/>
    <x v="8"/>
    <n v="2.2825899112817298"/>
    <n v="1"/>
    <n v="1"/>
    <n v="1"/>
    <x v="0"/>
  </r>
  <r>
    <x v="2"/>
    <x v="1"/>
    <s v="Shumagin_gully"/>
    <x v="4"/>
    <x v="9"/>
    <n v="1.91864219021966"/>
    <n v="0"/>
    <n v="0"/>
    <n v="0"/>
    <x v="0"/>
  </r>
  <r>
    <x v="2"/>
    <x v="1"/>
    <s v="Shumagin_gully"/>
    <x v="5"/>
    <x v="0"/>
    <n v="0.101603818246952"/>
    <n v="17"/>
    <n v="17"/>
    <n v="1"/>
    <x v="1"/>
  </r>
  <r>
    <x v="2"/>
    <x v="1"/>
    <s v="Shumagin_gully"/>
    <x v="5"/>
    <x v="10"/>
    <n v="1.5934960552351399E-2"/>
    <n v="1"/>
    <n v="1"/>
    <n v="1"/>
    <x v="0"/>
  </r>
  <r>
    <x v="2"/>
    <x v="1"/>
    <s v="Shumagin_gully"/>
    <x v="5"/>
    <x v="8"/>
    <n v="0.34441315615269702"/>
    <n v="4"/>
    <n v="4"/>
    <n v="1"/>
    <x v="0"/>
  </r>
  <r>
    <x v="2"/>
    <x v="1"/>
    <s v="Shumagin_gully"/>
    <x v="5"/>
    <x v="9"/>
    <n v="0.149950207154979"/>
    <n v="4"/>
    <n v="4"/>
    <n v="1"/>
    <x v="0"/>
  </r>
  <r>
    <x v="2"/>
    <x v="1"/>
    <s v="Shumagin_gully"/>
    <x v="16"/>
    <x v="0"/>
    <n v="0.35068274479036698"/>
    <n v="0"/>
    <n v="0"/>
    <n v="0"/>
    <x v="0"/>
  </r>
  <r>
    <x v="2"/>
    <x v="1"/>
    <s v="Shumagin_gully"/>
    <x v="16"/>
    <x v="10"/>
    <n v="5.5807579837887498E-2"/>
    <n v="5"/>
    <n v="5"/>
    <n v="1"/>
    <x v="1"/>
  </r>
  <r>
    <x v="2"/>
    <x v="1"/>
    <s v="Shumagin_gully"/>
    <x v="16"/>
    <x v="8"/>
    <n v="0.55557956879655901"/>
    <n v="10"/>
    <n v="10"/>
    <n v="1"/>
    <x v="1"/>
  </r>
  <r>
    <x v="2"/>
    <x v="1"/>
    <s v="Shumagin_gully"/>
    <x v="16"/>
    <x v="9"/>
    <n v="1.2780320928272699"/>
    <n v="0"/>
    <n v="0"/>
    <n v="0"/>
    <x v="0"/>
  </r>
  <r>
    <x v="2"/>
    <x v="1"/>
    <s v="Shumagin_gully"/>
    <x v="6"/>
    <x v="0"/>
    <n v="5.3925993243736001E-4"/>
    <n v="0"/>
    <n v="0"/>
    <n v="0"/>
    <x v="0"/>
  </r>
  <r>
    <x v="2"/>
    <x v="1"/>
    <s v="Shumagin_gully"/>
    <x v="6"/>
    <x v="10"/>
    <n v="0.10855203435312499"/>
    <n v="0"/>
    <n v="0"/>
    <n v="0"/>
    <x v="0"/>
  </r>
  <r>
    <x v="2"/>
    <x v="1"/>
    <s v="Shumagin_gully"/>
    <x v="6"/>
    <x v="8"/>
    <n v="1.4134679739385201"/>
    <n v="0"/>
    <n v="0"/>
    <n v="0"/>
    <x v="0"/>
  </r>
  <r>
    <x v="2"/>
    <x v="1"/>
    <s v="Shumagin_gully"/>
    <x v="6"/>
    <x v="9"/>
    <n v="0.24987428002450299"/>
    <n v="0"/>
    <n v="0"/>
    <n v="0"/>
    <x v="0"/>
  </r>
  <r>
    <x v="2"/>
    <x v="1"/>
    <s v="Shumagin_gully"/>
    <x v="7"/>
    <x v="0"/>
    <n v="3.0623167174023003E-4"/>
    <n v="0"/>
    <n v="0"/>
    <n v="0"/>
    <x v="0"/>
  </r>
  <r>
    <x v="2"/>
    <x v="1"/>
    <s v="Shumagin_gully"/>
    <x v="7"/>
    <x v="10"/>
    <n v="5.7900700856097099E-3"/>
    <n v="0"/>
    <n v="0"/>
    <n v="0"/>
    <x v="0"/>
  </r>
  <r>
    <x v="2"/>
    <x v="1"/>
    <s v="Shumagin_gully"/>
    <x v="7"/>
    <x v="8"/>
    <n v="0.89241427937179096"/>
    <n v="0"/>
    <n v="0"/>
    <n v="0"/>
    <x v="0"/>
  </r>
  <r>
    <x v="2"/>
    <x v="1"/>
    <s v="Shumagin_gully"/>
    <x v="7"/>
    <x v="9"/>
    <n v="0.24352849413775399"/>
    <n v="0"/>
    <n v="0"/>
    <n v="0"/>
    <x v="0"/>
  </r>
  <r>
    <x v="2"/>
    <x v="1"/>
    <s v="Shumagin_gully"/>
    <x v="8"/>
    <x v="0"/>
    <n v="1.91276147250284E-2"/>
    <n v="0"/>
    <n v="0"/>
    <n v="0"/>
    <x v="0"/>
  </r>
  <r>
    <x v="2"/>
    <x v="1"/>
    <s v="Shumagin_gully"/>
    <x v="8"/>
    <x v="10"/>
    <n v="0.59565111033697904"/>
    <n v="21"/>
    <n v="21"/>
    <n v="1"/>
    <x v="1"/>
  </r>
  <r>
    <x v="2"/>
    <x v="1"/>
    <s v="Shumagin_gully"/>
    <x v="8"/>
    <x v="8"/>
    <n v="0.47240253178858499"/>
    <n v="12"/>
    <n v="12"/>
    <n v="1"/>
    <x v="1"/>
  </r>
  <r>
    <x v="2"/>
    <x v="1"/>
    <s v="Shumagin_gully"/>
    <x v="8"/>
    <x v="9"/>
    <n v="0.32651678321516597"/>
    <n v="13"/>
    <n v="13"/>
    <n v="1"/>
    <x v="1"/>
  </r>
  <r>
    <x v="2"/>
    <x v="1"/>
    <s v="Shumagin_gully"/>
    <x v="9"/>
    <x v="0"/>
    <n v="6.5413081806485899E-3"/>
    <n v="7"/>
    <n v="7"/>
    <n v="1"/>
    <x v="1"/>
  </r>
  <r>
    <x v="2"/>
    <x v="1"/>
    <s v="Shumagin_gully"/>
    <x v="9"/>
    <x v="10"/>
    <n v="4.8444415171134099E-3"/>
    <n v="0"/>
    <n v="0"/>
    <n v="0"/>
    <x v="0"/>
  </r>
  <r>
    <x v="2"/>
    <x v="1"/>
    <s v="Shumagin_gully"/>
    <x v="9"/>
    <x v="8"/>
    <n v="0.225742525732089"/>
    <n v="2"/>
    <n v="2"/>
    <n v="1"/>
    <x v="0"/>
  </r>
  <r>
    <x v="2"/>
    <x v="1"/>
    <s v="Shumagin_gully"/>
    <x v="9"/>
    <x v="9"/>
    <n v="0.32689665568034798"/>
    <n v="4"/>
    <n v="4"/>
    <n v="1"/>
    <x v="0"/>
  </r>
  <r>
    <x v="2"/>
    <x v="1"/>
    <s v="Shumagin_gully"/>
    <x v="10"/>
    <x v="0"/>
    <n v="1.8823426900757601E-2"/>
    <n v="4"/>
    <n v="4"/>
    <n v="1"/>
    <x v="0"/>
  </r>
  <r>
    <x v="2"/>
    <x v="1"/>
    <s v="Shumagin_gully"/>
    <x v="10"/>
    <x v="10"/>
    <n v="2.7822000447436698E-2"/>
    <n v="0"/>
    <n v="0"/>
    <n v="0"/>
    <x v="0"/>
  </r>
  <r>
    <x v="2"/>
    <x v="1"/>
    <s v="Shumagin_gully"/>
    <x v="10"/>
    <x v="8"/>
    <n v="0.42811419964943598"/>
    <n v="4"/>
    <n v="4"/>
    <n v="1"/>
    <x v="0"/>
  </r>
  <r>
    <x v="2"/>
    <x v="1"/>
    <s v="Shumagin_gully"/>
    <x v="10"/>
    <x v="9"/>
    <n v="0.25311623406411299"/>
    <n v="1"/>
    <n v="1"/>
    <n v="1"/>
    <x v="0"/>
  </r>
  <r>
    <x v="2"/>
    <x v="1"/>
    <s v="Shumagin_gully"/>
    <x v="11"/>
    <x v="0"/>
    <n v="8.1564844041302403E-2"/>
    <n v="7"/>
    <n v="7"/>
    <n v="1"/>
    <x v="1"/>
  </r>
  <r>
    <x v="2"/>
    <x v="1"/>
    <s v="Shumagin_gully"/>
    <x v="11"/>
    <x v="10"/>
    <n v="4.7584948211097898E-2"/>
    <n v="6"/>
    <n v="6"/>
    <n v="1"/>
    <x v="1"/>
  </r>
  <r>
    <x v="2"/>
    <x v="1"/>
    <s v="Shumagin_gully"/>
    <x v="11"/>
    <x v="8"/>
    <n v="0.467343729451213"/>
    <n v="14"/>
    <n v="14"/>
    <n v="1"/>
    <x v="1"/>
  </r>
  <r>
    <x v="2"/>
    <x v="1"/>
    <s v="Shumagin_gully"/>
    <x v="11"/>
    <x v="9"/>
    <n v="1.14711265167703"/>
    <n v="17"/>
    <n v="17"/>
    <n v="1"/>
    <x v="1"/>
  </r>
  <r>
    <x v="2"/>
    <x v="1"/>
    <s v="Shumagin_gully"/>
    <x v="12"/>
    <x v="0"/>
    <n v="1.7027201690789999E-3"/>
    <n v="2"/>
    <n v="2"/>
    <n v="1"/>
    <x v="0"/>
  </r>
  <r>
    <x v="2"/>
    <x v="1"/>
    <s v="Shumagin_gully"/>
    <x v="12"/>
    <x v="10"/>
    <n v="0.296232533964498"/>
    <n v="0"/>
    <n v="0"/>
    <n v="0"/>
    <x v="0"/>
  </r>
  <r>
    <x v="2"/>
    <x v="1"/>
    <s v="Shumagin_gully"/>
    <x v="12"/>
    <x v="8"/>
    <n v="0.67015805334265399"/>
    <n v="1"/>
    <n v="0"/>
    <n v="0"/>
    <x v="0"/>
  </r>
  <r>
    <x v="2"/>
    <x v="1"/>
    <s v="Shumagin_gully"/>
    <x v="12"/>
    <x v="9"/>
    <n v="0.28446350693160499"/>
    <n v="0"/>
    <n v="0"/>
    <n v="0"/>
    <x v="0"/>
  </r>
  <r>
    <x v="2"/>
    <x v="1"/>
    <s v="Shumagin_gully"/>
    <x v="13"/>
    <x v="0"/>
    <n v="0"/>
    <n v="0"/>
    <n v="0"/>
    <n v="0"/>
    <x v="0"/>
  </r>
  <r>
    <x v="2"/>
    <x v="1"/>
    <s v="Shumagin_gully"/>
    <x v="13"/>
    <x v="10"/>
    <n v="6.7943014667934103E-3"/>
    <n v="0"/>
    <n v="0"/>
    <n v="0"/>
    <x v="0"/>
  </r>
  <r>
    <x v="2"/>
    <x v="1"/>
    <s v="Shumagin_gully"/>
    <x v="13"/>
    <x v="8"/>
    <n v="0.25222815363947498"/>
    <n v="6"/>
    <n v="5"/>
    <n v="1"/>
    <x v="1"/>
  </r>
  <r>
    <x v="2"/>
    <x v="1"/>
    <s v="Shumagin_gully"/>
    <x v="14"/>
    <x v="0"/>
    <n v="0"/>
    <n v="0"/>
    <n v="0"/>
    <n v="0"/>
    <x v="0"/>
  </r>
  <r>
    <x v="2"/>
    <x v="1"/>
    <s v="Shumagin_gully"/>
    <x v="14"/>
    <x v="10"/>
    <n v="5.2845278683703199E-3"/>
    <n v="0"/>
    <n v="0"/>
    <n v="0"/>
    <x v="0"/>
  </r>
  <r>
    <x v="2"/>
    <x v="1"/>
    <s v="Shumagin_gully"/>
    <x v="14"/>
    <x v="8"/>
    <n v="2.0010922165070201E-2"/>
    <n v="1"/>
    <n v="1"/>
    <n v="1"/>
    <x v="0"/>
  </r>
  <r>
    <x v="2"/>
    <x v="1"/>
    <s v="Shumagin_gully"/>
    <x v="15"/>
    <x v="0"/>
    <n v="8.0898540237540506E-2"/>
    <n v="6"/>
    <n v="6"/>
    <n v="1"/>
    <x v="1"/>
  </r>
  <r>
    <x v="2"/>
    <x v="1"/>
    <s v="Shumagin_gully"/>
    <x v="15"/>
    <x v="10"/>
    <n v="2.2819898139278601E-2"/>
    <n v="2"/>
    <n v="2"/>
    <n v="1"/>
    <x v="0"/>
  </r>
  <r>
    <x v="2"/>
    <x v="1"/>
    <s v="Shumagin_gully"/>
    <x v="15"/>
    <x v="8"/>
    <n v="6.23880634167003E-2"/>
    <n v="12"/>
    <n v="11"/>
    <n v="1"/>
    <x v="1"/>
  </r>
  <r>
    <x v="2"/>
    <x v="1"/>
    <s v="Shumagin_gully"/>
    <x v="15"/>
    <x v="9"/>
    <n v="9.7291698248450093E-3"/>
    <n v="1"/>
    <n v="1"/>
    <n v="1"/>
    <x v="0"/>
  </r>
  <r>
    <x v="2"/>
    <x v="1"/>
    <s v="Shumagin_shelf"/>
    <x v="0"/>
    <x v="0"/>
    <n v="5.8525831660167199E-2"/>
    <n v="0"/>
    <n v="0"/>
    <n v="0"/>
    <x v="0"/>
  </r>
  <r>
    <x v="2"/>
    <x v="1"/>
    <s v="Shumagin_shelf"/>
    <x v="0"/>
    <x v="10"/>
    <n v="0.663879379906126"/>
    <n v="0"/>
    <n v="0"/>
    <n v="0"/>
    <x v="0"/>
  </r>
  <r>
    <x v="2"/>
    <x v="1"/>
    <s v="Shumagin_shelf"/>
    <x v="0"/>
    <x v="8"/>
    <n v="75.453867306416996"/>
    <n v="0"/>
    <n v="0"/>
    <n v="0"/>
    <x v="0"/>
  </r>
  <r>
    <x v="2"/>
    <x v="1"/>
    <s v="Shumagin_shelf"/>
    <x v="0"/>
    <x v="9"/>
    <n v="2.90210135978562"/>
    <n v="0"/>
    <n v="0"/>
    <n v="0"/>
    <x v="0"/>
  </r>
  <r>
    <x v="2"/>
    <x v="1"/>
    <s v="Shumagin_shelf"/>
    <x v="1"/>
    <x v="0"/>
    <n v="0.30379044911463499"/>
    <n v="0"/>
    <n v="0"/>
    <n v="0"/>
    <x v="0"/>
  </r>
  <r>
    <x v="2"/>
    <x v="1"/>
    <s v="Shumagin_shelf"/>
    <x v="1"/>
    <x v="10"/>
    <n v="5.3128011952164496"/>
    <n v="0"/>
    <n v="0"/>
    <n v="0"/>
    <x v="0"/>
  </r>
  <r>
    <x v="2"/>
    <x v="1"/>
    <s v="Shumagin_shelf"/>
    <x v="1"/>
    <x v="8"/>
    <n v="21.989468691254199"/>
    <n v="0"/>
    <n v="0"/>
    <n v="0"/>
    <x v="0"/>
  </r>
  <r>
    <x v="2"/>
    <x v="1"/>
    <s v="Shumagin_shelf"/>
    <x v="1"/>
    <x v="9"/>
    <n v="4.4257849867439596"/>
    <n v="0"/>
    <n v="0"/>
    <n v="0"/>
    <x v="0"/>
  </r>
  <r>
    <x v="2"/>
    <x v="1"/>
    <s v="Shumagin_shelf"/>
    <x v="2"/>
    <x v="0"/>
    <n v="8.2029957677220405E-2"/>
    <n v="0"/>
    <n v="0"/>
    <n v="0"/>
    <x v="0"/>
  </r>
  <r>
    <x v="2"/>
    <x v="1"/>
    <s v="Shumagin_shelf"/>
    <x v="2"/>
    <x v="10"/>
    <n v="1.9230837575497799"/>
    <n v="9"/>
    <n v="9"/>
    <n v="1"/>
    <x v="1"/>
  </r>
  <r>
    <x v="2"/>
    <x v="1"/>
    <s v="Shumagin_shelf"/>
    <x v="2"/>
    <x v="8"/>
    <n v="7.1263728000837103"/>
    <n v="20"/>
    <n v="20"/>
    <n v="1"/>
    <x v="1"/>
  </r>
  <r>
    <x v="2"/>
    <x v="1"/>
    <s v="Shumagin_shelf"/>
    <x v="2"/>
    <x v="9"/>
    <n v="2.9105586375081001"/>
    <n v="1"/>
    <n v="1"/>
    <n v="1"/>
    <x v="0"/>
  </r>
  <r>
    <x v="2"/>
    <x v="1"/>
    <s v="Shumagin_shelf"/>
    <x v="3"/>
    <x v="0"/>
    <n v="0.249413224112747"/>
    <n v="30"/>
    <n v="17"/>
    <n v="1"/>
    <x v="1"/>
  </r>
  <r>
    <x v="2"/>
    <x v="1"/>
    <s v="Shumagin_shelf"/>
    <x v="3"/>
    <x v="10"/>
    <n v="4.16907211649215"/>
    <n v="14"/>
    <n v="14"/>
    <n v="1"/>
    <x v="1"/>
  </r>
  <r>
    <x v="2"/>
    <x v="1"/>
    <s v="Shumagin_shelf"/>
    <x v="3"/>
    <x v="8"/>
    <n v="58.931334634622203"/>
    <n v="93"/>
    <n v="85"/>
    <n v="1"/>
    <x v="1"/>
  </r>
  <r>
    <x v="2"/>
    <x v="1"/>
    <s v="Shumagin_shelf"/>
    <x v="3"/>
    <x v="9"/>
    <n v="26.480848582620801"/>
    <n v="58"/>
    <n v="48"/>
    <n v="1"/>
    <x v="1"/>
  </r>
  <r>
    <x v="2"/>
    <x v="1"/>
    <s v="Shumagin_shelf"/>
    <x v="4"/>
    <x v="0"/>
    <n v="2.0872099063043201"/>
    <n v="62"/>
    <n v="53"/>
    <n v="1"/>
    <x v="1"/>
  </r>
  <r>
    <x v="2"/>
    <x v="1"/>
    <s v="Shumagin_shelf"/>
    <x v="4"/>
    <x v="10"/>
    <n v="4.5955768935035399"/>
    <n v="6"/>
    <n v="4"/>
    <n v="1"/>
    <x v="0"/>
  </r>
  <r>
    <x v="2"/>
    <x v="1"/>
    <s v="Shumagin_shelf"/>
    <x v="4"/>
    <x v="8"/>
    <n v="33.6100741221926"/>
    <n v="104"/>
    <n v="86"/>
    <n v="1"/>
    <x v="1"/>
  </r>
  <r>
    <x v="2"/>
    <x v="1"/>
    <s v="Shumagin_shelf"/>
    <x v="4"/>
    <x v="9"/>
    <n v="12.405747008102299"/>
    <n v="58"/>
    <n v="55"/>
    <n v="1"/>
    <x v="1"/>
  </r>
  <r>
    <x v="2"/>
    <x v="1"/>
    <s v="Shumagin_shelf"/>
    <x v="5"/>
    <x v="0"/>
    <n v="0.14889969269582001"/>
    <n v="11"/>
    <n v="11"/>
    <n v="1"/>
    <x v="1"/>
  </r>
  <r>
    <x v="2"/>
    <x v="1"/>
    <s v="Shumagin_shelf"/>
    <x v="5"/>
    <x v="10"/>
    <n v="0.40283854470971497"/>
    <n v="4"/>
    <n v="4"/>
    <n v="1"/>
    <x v="0"/>
  </r>
  <r>
    <x v="2"/>
    <x v="1"/>
    <s v="Shumagin_shelf"/>
    <x v="5"/>
    <x v="8"/>
    <n v="48.605471329446402"/>
    <n v="62"/>
    <n v="62"/>
    <n v="1"/>
    <x v="1"/>
  </r>
  <r>
    <x v="2"/>
    <x v="1"/>
    <s v="Shumagin_shelf"/>
    <x v="5"/>
    <x v="9"/>
    <n v="42.866705880887899"/>
    <n v="23"/>
    <n v="23"/>
    <n v="1"/>
    <x v="1"/>
  </r>
  <r>
    <x v="2"/>
    <x v="1"/>
    <s v="Shumagin_shelf"/>
    <x v="16"/>
    <x v="0"/>
    <n v="1.1385834487625801"/>
    <n v="90"/>
    <n v="86"/>
    <n v="1"/>
    <x v="1"/>
  </r>
  <r>
    <x v="2"/>
    <x v="1"/>
    <s v="Shumagin_shelf"/>
    <x v="16"/>
    <x v="10"/>
    <n v="1.3641307220061201"/>
    <n v="28"/>
    <n v="18"/>
    <n v="1"/>
    <x v="1"/>
  </r>
  <r>
    <x v="2"/>
    <x v="1"/>
    <s v="Shumagin_shelf"/>
    <x v="16"/>
    <x v="8"/>
    <n v="9.4523892954740294"/>
    <n v="37"/>
    <n v="37"/>
    <n v="1"/>
    <x v="1"/>
  </r>
  <r>
    <x v="2"/>
    <x v="1"/>
    <s v="Shumagin_shelf"/>
    <x v="16"/>
    <x v="9"/>
    <n v="3.8472883100180599"/>
    <n v="20"/>
    <n v="20"/>
    <n v="1"/>
    <x v="1"/>
  </r>
  <r>
    <x v="2"/>
    <x v="1"/>
    <s v="Shumagin_shelf"/>
    <x v="6"/>
    <x v="0"/>
    <n v="0.64882679001354104"/>
    <n v="15"/>
    <n v="15"/>
    <n v="1"/>
    <x v="1"/>
  </r>
  <r>
    <x v="2"/>
    <x v="1"/>
    <s v="Shumagin_shelf"/>
    <x v="6"/>
    <x v="10"/>
    <n v="10.742277012569801"/>
    <n v="24"/>
    <n v="24"/>
    <n v="1"/>
    <x v="1"/>
  </r>
  <r>
    <x v="2"/>
    <x v="1"/>
    <s v="Shumagin_shelf"/>
    <x v="6"/>
    <x v="8"/>
    <n v="77.769548195879807"/>
    <n v="134"/>
    <n v="130"/>
    <n v="1"/>
    <x v="1"/>
  </r>
  <r>
    <x v="2"/>
    <x v="1"/>
    <s v="Shumagin_shelf"/>
    <x v="6"/>
    <x v="9"/>
    <n v="11.8662007448086"/>
    <n v="30"/>
    <n v="29"/>
    <n v="1"/>
    <x v="1"/>
  </r>
  <r>
    <x v="2"/>
    <x v="1"/>
    <s v="Shumagin_shelf"/>
    <x v="7"/>
    <x v="0"/>
    <n v="5.0877075573544601E-2"/>
    <n v="10"/>
    <n v="10"/>
    <n v="1"/>
    <x v="1"/>
  </r>
  <r>
    <x v="2"/>
    <x v="1"/>
    <s v="Shumagin_shelf"/>
    <x v="7"/>
    <x v="10"/>
    <n v="2.8077914534185999"/>
    <n v="16"/>
    <n v="14"/>
    <n v="1"/>
    <x v="1"/>
  </r>
  <r>
    <x v="2"/>
    <x v="1"/>
    <s v="Shumagin_shelf"/>
    <x v="7"/>
    <x v="8"/>
    <n v="31.073453949230501"/>
    <n v="33"/>
    <n v="28"/>
    <n v="1"/>
    <x v="1"/>
  </r>
  <r>
    <x v="2"/>
    <x v="1"/>
    <s v="Shumagin_shelf"/>
    <x v="7"/>
    <x v="9"/>
    <n v="5.4308423531019399"/>
    <n v="15"/>
    <n v="15"/>
    <n v="1"/>
    <x v="1"/>
  </r>
  <r>
    <x v="2"/>
    <x v="1"/>
    <s v="Shumagin_shelf"/>
    <x v="8"/>
    <x v="0"/>
    <n v="1.40248087798776"/>
    <n v="33"/>
    <n v="32"/>
    <n v="1"/>
    <x v="1"/>
  </r>
  <r>
    <x v="2"/>
    <x v="1"/>
    <s v="Shumagin_shelf"/>
    <x v="8"/>
    <x v="10"/>
    <n v="1.7656138212678101"/>
    <n v="35"/>
    <n v="35"/>
    <n v="1"/>
    <x v="1"/>
  </r>
  <r>
    <x v="2"/>
    <x v="1"/>
    <s v="Shumagin_shelf"/>
    <x v="8"/>
    <x v="8"/>
    <n v="13.4019664377852"/>
    <n v="66"/>
    <n v="62"/>
    <n v="1"/>
    <x v="1"/>
  </r>
  <r>
    <x v="2"/>
    <x v="1"/>
    <s v="Shumagin_shelf"/>
    <x v="8"/>
    <x v="9"/>
    <n v="13.4826978088081"/>
    <n v="45"/>
    <n v="44"/>
    <n v="1"/>
    <x v="1"/>
  </r>
  <r>
    <x v="2"/>
    <x v="1"/>
    <s v="Shumagin_shelf"/>
    <x v="9"/>
    <x v="0"/>
    <n v="0.40873725963262397"/>
    <n v="89"/>
    <n v="76"/>
    <n v="1"/>
    <x v="1"/>
  </r>
  <r>
    <x v="2"/>
    <x v="1"/>
    <s v="Shumagin_shelf"/>
    <x v="9"/>
    <x v="10"/>
    <n v="0.24560294716082501"/>
    <n v="14"/>
    <n v="12"/>
    <n v="1"/>
    <x v="1"/>
  </r>
  <r>
    <x v="2"/>
    <x v="1"/>
    <s v="Shumagin_shelf"/>
    <x v="9"/>
    <x v="8"/>
    <n v="7.4000986832283999"/>
    <n v="38"/>
    <n v="38"/>
    <n v="1"/>
    <x v="1"/>
  </r>
  <r>
    <x v="2"/>
    <x v="1"/>
    <s v="Shumagin_shelf"/>
    <x v="9"/>
    <x v="9"/>
    <n v="54.709121518732402"/>
    <n v="114"/>
    <n v="108"/>
    <n v="1"/>
    <x v="1"/>
  </r>
  <r>
    <x v="2"/>
    <x v="1"/>
    <s v="Shumagin_shelf"/>
    <x v="10"/>
    <x v="0"/>
    <n v="0.44673641724074298"/>
    <n v="39"/>
    <n v="38"/>
    <n v="1"/>
    <x v="1"/>
  </r>
  <r>
    <x v="2"/>
    <x v="1"/>
    <s v="Shumagin_shelf"/>
    <x v="10"/>
    <x v="10"/>
    <n v="0.94146388278675597"/>
    <n v="15"/>
    <n v="14"/>
    <n v="1"/>
    <x v="1"/>
  </r>
  <r>
    <x v="2"/>
    <x v="1"/>
    <s v="Shumagin_shelf"/>
    <x v="10"/>
    <x v="8"/>
    <n v="19.195820531790002"/>
    <n v="98"/>
    <n v="96"/>
    <n v="1"/>
    <x v="1"/>
  </r>
  <r>
    <x v="2"/>
    <x v="1"/>
    <s v="Shumagin_shelf"/>
    <x v="10"/>
    <x v="9"/>
    <n v="36.673174650400803"/>
    <n v="91"/>
    <n v="89"/>
    <n v="1"/>
    <x v="1"/>
  </r>
  <r>
    <x v="2"/>
    <x v="1"/>
    <s v="Shumagin_shelf"/>
    <x v="11"/>
    <x v="0"/>
    <n v="6.1003034050796696"/>
    <n v="55"/>
    <n v="49"/>
    <n v="1"/>
    <x v="1"/>
  </r>
  <r>
    <x v="2"/>
    <x v="1"/>
    <s v="Shumagin_shelf"/>
    <x v="11"/>
    <x v="10"/>
    <n v="0.79437542902733804"/>
    <n v="12"/>
    <n v="11"/>
    <n v="1"/>
    <x v="1"/>
  </r>
  <r>
    <x v="2"/>
    <x v="1"/>
    <s v="Shumagin_shelf"/>
    <x v="11"/>
    <x v="8"/>
    <n v="8.9970557052355602"/>
    <n v="25"/>
    <n v="23"/>
    <n v="1"/>
    <x v="1"/>
  </r>
  <r>
    <x v="2"/>
    <x v="1"/>
    <s v="Shumagin_shelf"/>
    <x v="11"/>
    <x v="9"/>
    <n v="33.274521837266697"/>
    <n v="84"/>
    <n v="80"/>
    <n v="1"/>
    <x v="1"/>
  </r>
  <r>
    <x v="2"/>
    <x v="1"/>
    <s v="Shumagin_shelf"/>
    <x v="12"/>
    <x v="0"/>
    <n v="0.42954185082775598"/>
    <n v="33"/>
    <n v="31"/>
    <n v="1"/>
    <x v="1"/>
  </r>
  <r>
    <x v="2"/>
    <x v="1"/>
    <s v="Shumagin_shelf"/>
    <x v="12"/>
    <x v="10"/>
    <n v="51.206836382120798"/>
    <n v="54"/>
    <n v="49"/>
    <n v="1"/>
    <x v="1"/>
  </r>
  <r>
    <x v="2"/>
    <x v="1"/>
    <s v="Shumagin_shelf"/>
    <x v="12"/>
    <x v="8"/>
    <n v="53.3550869185012"/>
    <n v="85"/>
    <n v="80"/>
    <n v="1"/>
    <x v="1"/>
  </r>
  <r>
    <x v="2"/>
    <x v="1"/>
    <s v="Shumagin_shelf"/>
    <x v="12"/>
    <x v="9"/>
    <n v="32.564088823795103"/>
    <n v="49"/>
    <n v="49"/>
    <n v="1"/>
    <x v="1"/>
  </r>
  <r>
    <x v="2"/>
    <x v="1"/>
    <s v="Shumagin_shelf"/>
    <x v="13"/>
    <x v="0"/>
    <n v="9.5209933404045793E-2"/>
    <n v="22"/>
    <n v="15"/>
    <n v="1"/>
    <x v="1"/>
  </r>
  <r>
    <x v="2"/>
    <x v="1"/>
    <s v="Shumagin_shelf"/>
    <x v="13"/>
    <x v="10"/>
    <n v="0.41286871854806501"/>
    <n v="4"/>
    <n v="4"/>
    <n v="1"/>
    <x v="0"/>
  </r>
  <r>
    <x v="2"/>
    <x v="1"/>
    <s v="Shumagin_shelf"/>
    <x v="13"/>
    <x v="8"/>
    <n v="43.639549146466202"/>
    <n v="133"/>
    <n v="126"/>
    <n v="1"/>
    <x v="1"/>
  </r>
  <r>
    <x v="2"/>
    <x v="1"/>
    <s v="Shumagin_shelf"/>
    <x v="13"/>
    <x v="9"/>
    <n v="8.8078413069434702E-2"/>
    <n v="5"/>
    <n v="5"/>
    <n v="1"/>
    <x v="1"/>
  </r>
  <r>
    <x v="2"/>
    <x v="1"/>
    <s v="Shumagin_shelf"/>
    <x v="14"/>
    <x v="0"/>
    <n v="6.6196456397689799E-2"/>
    <n v="13"/>
    <n v="12"/>
    <n v="1"/>
    <x v="1"/>
  </r>
  <r>
    <x v="2"/>
    <x v="1"/>
    <s v="Shumagin_shelf"/>
    <x v="14"/>
    <x v="10"/>
    <n v="0.51055070042942696"/>
    <n v="40"/>
    <n v="40"/>
    <n v="1"/>
    <x v="1"/>
  </r>
  <r>
    <x v="2"/>
    <x v="1"/>
    <s v="Shumagin_shelf"/>
    <x v="14"/>
    <x v="8"/>
    <n v="25.535673155488499"/>
    <n v="124"/>
    <n v="124"/>
    <n v="1"/>
    <x v="1"/>
  </r>
  <r>
    <x v="2"/>
    <x v="1"/>
    <s v="Shumagin_shelf"/>
    <x v="14"/>
    <x v="9"/>
    <n v="0.70971849313732205"/>
    <n v="42"/>
    <n v="42"/>
    <n v="1"/>
    <x v="1"/>
  </r>
  <r>
    <x v="2"/>
    <x v="1"/>
    <s v="Shumagin_shelf"/>
    <x v="15"/>
    <x v="0"/>
    <n v="0.81303439423925905"/>
    <n v="6"/>
    <n v="5"/>
    <n v="1"/>
    <x v="1"/>
  </r>
  <r>
    <x v="2"/>
    <x v="1"/>
    <s v="Shumagin_shelf"/>
    <x v="15"/>
    <x v="10"/>
    <n v="16.268658315086899"/>
    <n v="48"/>
    <n v="44"/>
    <n v="1"/>
    <x v="1"/>
  </r>
  <r>
    <x v="2"/>
    <x v="1"/>
    <s v="Shumagin_shelf"/>
    <x v="15"/>
    <x v="8"/>
    <n v="29.1443417816742"/>
    <n v="61"/>
    <n v="61"/>
    <n v="1"/>
    <x v="1"/>
  </r>
  <r>
    <x v="2"/>
    <x v="1"/>
    <s v="Shumagin_shelf"/>
    <x v="15"/>
    <x v="9"/>
    <n v="1.8494836063792099"/>
    <n v="17"/>
    <n v="15"/>
    <n v="1"/>
    <x v="1"/>
  </r>
  <r>
    <x v="2"/>
    <x v="1"/>
    <s v="Shumagin_slope"/>
    <x v="0"/>
    <x v="0"/>
    <n v="0"/>
    <n v="0"/>
    <n v="0"/>
    <n v="0"/>
    <x v="0"/>
  </r>
  <r>
    <x v="2"/>
    <x v="1"/>
    <s v="Shumagin_slope"/>
    <x v="0"/>
    <x v="10"/>
    <n v="2.2176311289225901E-2"/>
    <n v="0"/>
    <n v="0"/>
    <n v="0"/>
    <x v="0"/>
  </r>
  <r>
    <x v="2"/>
    <x v="1"/>
    <s v="Shumagin_slope"/>
    <x v="0"/>
    <x v="8"/>
    <n v="22.263698986702799"/>
    <n v="0"/>
    <n v="0"/>
    <n v="0"/>
    <x v="0"/>
  </r>
  <r>
    <x v="2"/>
    <x v="1"/>
    <s v="Shumagin_slope"/>
    <x v="0"/>
    <x v="9"/>
    <n v="1.8891846233040199"/>
    <n v="0"/>
    <n v="0"/>
    <n v="0"/>
    <x v="0"/>
  </r>
  <r>
    <x v="2"/>
    <x v="1"/>
    <s v="Shumagin_slope"/>
    <x v="1"/>
    <x v="0"/>
    <n v="0"/>
    <n v="0"/>
    <n v="0"/>
    <n v="0"/>
    <x v="0"/>
  </r>
  <r>
    <x v="2"/>
    <x v="1"/>
    <s v="Shumagin_slope"/>
    <x v="1"/>
    <x v="10"/>
    <n v="5.1363040372441699E-3"/>
    <n v="0"/>
    <n v="0"/>
    <n v="0"/>
    <x v="0"/>
  </r>
  <r>
    <x v="2"/>
    <x v="1"/>
    <s v="Shumagin_slope"/>
    <x v="1"/>
    <x v="8"/>
    <n v="3.8879087801876802"/>
    <n v="0"/>
    <n v="0"/>
    <n v="0"/>
    <x v="0"/>
  </r>
  <r>
    <x v="2"/>
    <x v="1"/>
    <s v="Shumagin_slope"/>
    <x v="1"/>
    <x v="9"/>
    <n v="0.39301254444329498"/>
    <n v="0"/>
    <n v="0"/>
    <n v="0"/>
    <x v="0"/>
  </r>
  <r>
    <x v="2"/>
    <x v="1"/>
    <s v="Shumagin_slope"/>
    <x v="2"/>
    <x v="0"/>
    <n v="0"/>
    <n v="0"/>
    <n v="0"/>
    <n v="0"/>
    <x v="0"/>
  </r>
  <r>
    <x v="2"/>
    <x v="1"/>
    <s v="Shumagin_slope"/>
    <x v="2"/>
    <x v="8"/>
    <n v="0.80996173214587996"/>
    <n v="0"/>
    <n v="0"/>
    <n v="0"/>
    <x v="0"/>
  </r>
  <r>
    <x v="2"/>
    <x v="1"/>
    <s v="Shumagin_slope"/>
    <x v="2"/>
    <x v="9"/>
    <n v="0.49185538461525602"/>
    <n v="0"/>
    <n v="0"/>
    <n v="0"/>
    <x v="0"/>
  </r>
  <r>
    <x v="2"/>
    <x v="1"/>
    <s v="Shumagin_slope"/>
    <x v="3"/>
    <x v="0"/>
    <n v="0"/>
    <n v="0"/>
    <n v="0"/>
    <n v="0"/>
    <x v="0"/>
  </r>
  <r>
    <x v="2"/>
    <x v="1"/>
    <s v="Shumagin_slope"/>
    <x v="3"/>
    <x v="10"/>
    <n v="1.2685485161052E-3"/>
    <n v="0"/>
    <n v="0"/>
    <n v="0"/>
    <x v="0"/>
  </r>
  <r>
    <x v="2"/>
    <x v="1"/>
    <s v="Shumagin_slope"/>
    <x v="3"/>
    <x v="8"/>
    <n v="1.33466327509594"/>
    <n v="12"/>
    <n v="8"/>
    <n v="1"/>
    <x v="1"/>
  </r>
  <r>
    <x v="2"/>
    <x v="1"/>
    <s v="Shumagin_slope"/>
    <x v="3"/>
    <x v="9"/>
    <n v="0.67086248382420199"/>
    <n v="6"/>
    <n v="6"/>
    <n v="1"/>
    <x v="1"/>
  </r>
  <r>
    <x v="2"/>
    <x v="1"/>
    <s v="Shumagin_slope"/>
    <x v="4"/>
    <x v="0"/>
    <n v="3.1475182506898701E-2"/>
    <n v="0"/>
    <n v="0"/>
    <n v="0"/>
    <x v="0"/>
  </r>
  <r>
    <x v="2"/>
    <x v="1"/>
    <s v="Shumagin_slope"/>
    <x v="4"/>
    <x v="10"/>
    <n v="0.35701062605148098"/>
    <n v="0"/>
    <n v="0"/>
    <n v="0"/>
    <x v="0"/>
  </r>
  <r>
    <x v="2"/>
    <x v="1"/>
    <s v="Shumagin_slope"/>
    <x v="4"/>
    <x v="8"/>
    <n v="1.3011133893634901"/>
    <n v="39"/>
    <n v="36"/>
    <n v="1"/>
    <x v="1"/>
  </r>
  <r>
    <x v="2"/>
    <x v="1"/>
    <s v="Shumagin_slope"/>
    <x v="4"/>
    <x v="9"/>
    <n v="0.47439542831249598"/>
    <n v="2"/>
    <n v="0"/>
    <n v="0"/>
    <x v="0"/>
  </r>
  <r>
    <x v="2"/>
    <x v="1"/>
    <s v="Shumagin_slope"/>
    <x v="5"/>
    <x v="0"/>
    <n v="5.1795878792141995E-4"/>
    <n v="0"/>
    <n v="0"/>
    <n v="0"/>
    <x v="0"/>
  </r>
  <r>
    <x v="2"/>
    <x v="1"/>
    <s v="Shumagin_slope"/>
    <x v="5"/>
    <x v="10"/>
    <n v="7.68048524590937E-2"/>
    <n v="0"/>
    <n v="0"/>
    <n v="0"/>
    <x v="0"/>
  </r>
  <r>
    <x v="2"/>
    <x v="1"/>
    <s v="Shumagin_slope"/>
    <x v="5"/>
    <x v="8"/>
    <n v="0.95081969544009903"/>
    <n v="0"/>
    <n v="0"/>
    <n v="0"/>
    <x v="0"/>
  </r>
  <r>
    <x v="2"/>
    <x v="1"/>
    <s v="Shumagin_slope"/>
    <x v="5"/>
    <x v="9"/>
    <n v="0.261169038239213"/>
    <n v="0"/>
    <n v="0"/>
    <n v="0"/>
    <x v="0"/>
  </r>
  <r>
    <x v="2"/>
    <x v="1"/>
    <s v="Shumagin_slope"/>
    <x v="16"/>
    <x v="0"/>
    <n v="0"/>
    <n v="0"/>
    <n v="0"/>
    <n v="0"/>
    <x v="0"/>
  </r>
  <r>
    <x v="2"/>
    <x v="1"/>
    <s v="Shumagin_slope"/>
    <x v="16"/>
    <x v="10"/>
    <n v="3.9290617769039103E-2"/>
    <n v="2"/>
    <n v="2"/>
    <n v="1"/>
    <x v="0"/>
  </r>
  <r>
    <x v="2"/>
    <x v="1"/>
    <s v="Shumagin_slope"/>
    <x v="16"/>
    <x v="8"/>
    <n v="0.46150305402502501"/>
    <n v="26"/>
    <n v="24"/>
    <n v="1"/>
    <x v="1"/>
  </r>
  <r>
    <x v="2"/>
    <x v="1"/>
    <s v="Shumagin_slope"/>
    <x v="16"/>
    <x v="9"/>
    <n v="0.35648986889770301"/>
    <n v="19"/>
    <n v="13"/>
    <n v="1"/>
    <x v="1"/>
  </r>
  <r>
    <x v="2"/>
    <x v="1"/>
    <s v="Shumagin_slope"/>
    <x v="6"/>
    <x v="0"/>
    <n v="0"/>
    <n v="0"/>
    <n v="0"/>
    <n v="0"/>
    <x v="0"/>
  </r>
  <r>
    <x v="2"/>
    <x v="1"/>
    <s v="Shumagin_slope"/>
    <x v="6"/>
    <x v="10"/>
    <n v="1.2910294812020299E-2"/>
    <n v="0"/>
    <n v="0"/>
    <n v="0"/>
    <x v="0"/>
  </r>
  <r>
    <x v="2"/>
    <x v="1"/>
    <s v="Shumagin_slope"/>
    <x v="6"/>
    <x v="8"/>
    <n v="0.17789299859008101"/>
    <n v="0"/>
    <n v="0"/>
    <n v="0"/>
    <x v="0"/>
  </r>
  <r>
    <x v="2"/>
    <x v="1"/>
    <s v="Shumagin_slope"/>
    <x v="6"/>
    <x v="9"/>
    <n v="0.177666316746873"/>
    <n v="0"/>
    <n v="0"/>
    <n v="0"/>
    <x v="0"/>
  </r>
  <r>
    <x v="2"/>
    <x v="1"/>
    <s v="Shumagin_slope"/>
    <x v="7"/>
    <x v="0"/>
    <n v="5.9540023102058303E-4"/>
    <n v="0"/>
    <n v="0"/>
    <n v="0"/>
    <x v="0"/>
  </r>
  <r>
    <x v="2"/>
    <x v="1"/>
    <s v="Shumagin_slope"/>
    <x v="7"/>
    <x v="10"/>
    <n v="8.6730878090884693E-3"/>
    <n v="0"/>
    <n v="0"/>
    <n v="0"/>
    <x v="0"/>
  </r>
  <r>
    <x v="2"/>
    <x v="1"/>
    <s v="Shumagin_slope"/>
    <x v="7"/>
    <x v="8"/>
    <n v="0.40463043277937299"/>
    <n v="0"/>
    <n v="0"/>
    <n v="0"/>
    <x v="0"/>
  </r>
  <r>
    <x v="2"/>
    <x v="1"/>
    <s v="Shumagin_slope"/>
    <x v="7"/>
    <x v="9"/>
    <n v="9.1778676648199206E-2"/>
    <n v="0"/>
    <n v="0"/>
    <n v="0"/>
    <x v="0"/>
  </r>
  <r>
    <x v="2"/>
    <x v="1"/>
    <s v="Shumagin_slope"/>
    <x v="8"/>
    <x v="0"/>
    <n v="1.6487337037574901E-3"/>
    <n v="0"/>
    <n v="0"/>
    <n v="0"/>
    <x v="0"/>
  </r>
  <r>
    <x v="2"/>
    <x v="1"/>
    <s v="Shumagin_slope"/>
    <x v="8"/>
    <x v="10"/>
    <n v="2.3700297440387E-2"/>
    <n v="0"/>
    <n v="0"/>
    <n v="0"/>
    <x v="0"/>
  </r>
  <r>
    <x v="2"/>
    <x v="1"/>
    <s v="Shumagin_slope"/>
    <x v="8"/>
    <x v="8"/>
    <n v="0.86064486440574695"/>
    <n v="20"/>
    <n v="19"/>
    <n v="1"/>
    <x v="1"/>
  </r>
  <r>
    <x v="2"/>
    <x v="1"/>
    <s v="Shumagin_slope"/>
    <x v="8"/>
    <x v="9"/>
    <n v="1.1582716739250001"/>
    <n v="25"/>
    <n v="24"/>
    <n v="1"/>
    <x v="1"/>
  </r>
  <r>
    <x v="2"/>
    <x v="1"/>
    <s v="Shumagin_slope"/>
    <x v="9"/>
    <x v="0"/>
    <n v="0"/>
    <n v="0"/>
    <n v="0"/>
    <n v="0"/>
    <x v="0"/>
  </r>
  <r>
    <x v="2"/>
    <x v="1"/>
    <s v="Shumagin_slope"/>
    <x v="9"/>
    <x v="8"/>
    <n v="7.1798279432330206E-2"/>
    <n v="2"/>
    <n v="1"/>
    <n v="1"/>
    <x v="0"/>
  </r>
  <r>
    <x v="2"/>
    <x v="1"/>
    <s v="Shumagin_slope"/>
    <x v="9"/>
    <x v="9"/>
    <n v="1.0585330763963601"/>
    <n v="30"/>
    <n v="25"/>
    <n v="1"/>
    <x v="1"/>
  </r>
  <r>
    <x v="2"/>
    <x v="1"/>
    <s v="Shumagin_slope"/>
    <x v="10"/>
    <x v="0"/>
    <n v="3.8082052097628E-4"/>
    <n v="1"/>
    <n v="1"/>
    <n v="1"/>
    <x v="0"/>
  </r>
  <r>
    <x v="2"/>
    <x v="1"/>
    <s v="Shumagin_slope"/>
    <x v="10"/>
    <x v="10"/>
    <n v="9.2696237606245593E-3"/>
    <n v="0"/>
    <n v="0"/>
    <n v="0"/>
    <x v="0"/>
  </r>
  <r>
    <x v="2"/>
    <x v="1"/>
    <s v="Shumagin_slope"/>
    <x v="10"/>
    <x v="8"/>
    <n v="0.322292904270643"/>
    <n v="4"/>
    <n v="4"/>
    <n v="1"/>
    <x v="0"/>
  </r>
  <r>
    <x v="2"/>
    <x v="1"/>
    <s v="Shumagin_slope"/>
    <x v="10"/>
    <x v="9"/>
    <n v="0.479783078772619"/>
    <n v="7"/>
    <n v="6"/>
    <n v="1"/>
    <x v="1"/>
  </r>
  <r>
    <x v="2"/>
    <x v="1"/>
    <s v="Shumagin_slope"/>
    <x v="11"/>
    <x v="0"/>
    <n v="2.4020133674695801E-3"/>
    <n v="0"/>
    <n v="0"/>
    <n v="0"/>
    <x v="0"/>
  </r>
  <r>
    <x v="2"/>
    <x v="1"/>
    <s v="Shumagin_slope"/>
    <x v="11"/>
    <x v="10"/>
    <n v="3.5861139224842098E-3"/>
    <n v="1"/>
    <n v="1"/>
    <n v="1"/>
    <x v="0"/>
  </r>
  <r>
    <x v="2"/>
    <x v="1"/>
    <s v="Shumagin_slope"/>
    <x v="11"/>
    <x v="8"/>
    <n v="0.46703642685508401"/>
    <n v="13"/>
    <n v="13"/>
    <n v="1"/>
    <x v="1"/>
  </r>
  <r>
    <x v="2"/>
    <x v="1"/>
    <s v="Shumagin_slope"/>
    <x v="11"/>
    <x v="9"/>
    <n v="1.7483982824764099"/>
    <n v="20"/>
    <n v="20"/>
    <n v="1"/>
    <x v="1"/>
  </r>
  <r>
    <x v="2"/>
    <x v="1"/>
    <s v="Shumagin_slope"/>
    <x v="12"/>
    <x v="0"/>
    <n v="2.3232894902473602E-3"/>
    <n v="0"/>
    <n v="0"/>
    <n v="0"/>
    <x v="0"/>
  </r>
  <r>
    <x v="2"/>
    <x v="1"/>
    <s v="Shumagin_slope"/>
    <x v="12"/>
    <x v="10"/>
    <n v="0.16889891590953399"/>
    <n v="3"/>
    <n v="3"/>
    <n v="1"/>
    <x v="0"/>
  </r>
  <r>
    <x v="2"/>
    <x v="1"/>
    <s v="Shumagin_slope"/>
    <x v="12"/>
    <x v="8"/>
    <n v="2.8790841722973899"/>
    <n v="24"/>
    <n v="23"/>
    <n v="1"/>
    <x v="1"/>
  </r>
  <r>
    <x v="2"/>
    <x v="1"/>
    <s v="Shumagin_slope"/>
    <x v="12"/>
    <x v="9"/>
    <n v="5.0484016345957299"/>
    <n v="14"/>
    <n v="13"/>
    <n v="1"/>
    <x v="1"/>
  </r>
  <r>
    <x v="2"/>
    <x v="1"/>
    <s v="Shumagin_slope"/>
    <x v="13"/>
    <x v="0"/>
    <n v="1.19299953902777E-3"/>
    <n v="0"/>
    <n v="0"/>
    <n v="0"/>
    <x v="0"/>
  </r>
  <r>
    <x v="2"/>
    <x v="1"/>
    <s v="Shumagin_slope"/>
    <x v="13"/>
    <x v="10"/>
    <n v="1.46855870100948E-2"/>
    <n v="1"/>
    <n v="0"/>
    <n v="0"/>
    <x v="0"/>
  </r>
  <r>
    <x v="2"/>
    <x v="1"/>
    <s v="Shumagin_slope"/>
    <x v="13"/>
    <x v="8"/>
    <n v="0.73397607074654203"/>
    <n v="17"/>
    <n v="15"/>
    <n v="1"/>
    <x v="1"/>
  </r>
  <r>
    <x v="2"/>
    <x v="1"/>
    <s v="Shumagin_slope"/>
    <x v="13"/>
    <x v="9"/>
    <n v="0.14428137702532701"/>
    <n v="2"/>
    <n v="2"/>
    <n v="1"/>
    <x v="0"/>
  </r>
  <r>
    <x v="2"/>
    <x v="1"/>
    <s v="Shumagin_slope"/>
    <x v="14"/>
    <x v="0"/>
    <n v="1.5485809421868901E-3"/>
    <n v="0"/>
    <n v="0"/>
    <n v="0"/>
    <x v="0"/>
  </r>
  <r>
    <x v="2"/>
    <x v="1"/>
    <s v="Shumagin_slope"/>
    <x v="14"/>
    <x v="10"/>
    <n v="0.194896963111096"/>
    <n v="9"/>
    <n v="9"/>
    <n v="1"/>
    <x v="1"/>
  </r>
  <r>
    <x v="2"/>
    <x v="1"/>
    <s v="Shumagin_slope"/>
    <x v="14"/>
    <x v="8"/>
    <n v="0.46653062899143999"/>
    <n v="23"/>
    <n v="23"/>
    <n v="1"/>
    <x v="1"/>
  </r>
  <r>
    <x v="2"/>
    <x v="1"/>
    <s v="Shumagin_slope"/>
    <x v="14"/>
    <x v="9"/>
    <n v="0.110270514000517"/>
    <n v="8"/>
    <n v="5"/>
    <n v="1"/>
    <x v="1"/>
  </r>
  <r>
    <x v="2"/>
    <x v="1"/>
    <s v="Shumagin_slope"/>
    <x v="15"/>
    <x v="0"/>
    <n v="0"/>
    <n v="0"/>
    <n v="0"/>
    <n v="0"/>
    <x v="0"/>
  </r>
  <r>
    <x v="2"/>
    <x v="1"/>
    <s v="Shumagin_slope"/>
    <x v="15"/>
    <x v="10"/>
    <n v="2.0949724615881502"/>
    <n v="4"/>
    <n v="4"/>
    <n v="1"/>
    <x v="0"/>
  </r>
  <r>
    <x v="2"/>
    <x v="1"/>
    <s v="Shumagin_slope"/>
    <x v="15"/>
    <x v="8"/>
    <n v="27.104035206157"/>
    <n v="32"/>
    <n v="32"/>
    <n v="1"/>
    <x v="1"/>
  </r>
  <r>
    <x v="2"/>
    <x v="1"/>
    <s v="Shumagin_slope"/>
    <x v="15"/>
    <x v="9"/>
    <n v="2.6206531818293399"/>
    <n v="8"/>
    <n v="8"/>
    <n v="1"/>
    <x v="1"/>
  </r>
  <r>
    <x v="3"/>
    <x v="1"/>
    <s v="Chirikof_gully"/>
    <x v="0"/>
    <x v="0"/>
    <n v="5.69915035498065E-3"/>
    <n v="0"/>
    <n v="0"/>
    <n v="0"/>
    <x v="0"/>
  </r>
  <r>
    <x v="3"/>
    <x v="1"/>
    <s v="Chirikof_gully"/>
    <x v="0"/>
    <x v="2"/>
    <n v="1.5344163114290099"/>
    <n v="0"/>
    <n v="0"/>
    <n v="0"/>
    <x v="0"/>
  </r>
  <r>
    <x v="3"/>
    <x v="1"/>
    <s v="Chirikof_gully"/>
    <x v="0"/>
    <x v="11"/>
    <n v="18.1023904075325"/>
    <n v="0"/>
    <n v="0"/>
    <n v="0"/>
    <x v="0"/>
  </r>
  <r>
    <x v="3"/>
    <x v="1"/>
    <s v="Chirikof_gully"/>
    <x v="0"/>
    <x v="12"/>
    <n v="12.7751350567576"/>
    <n v="0"/>
    <n v="0"/>
    <n v="0"/>
    <x v="0"/>
  </r>
  <r>
    <x v="3"/>
    <x v="1"/>
    <s v="Chirikof_gully"/>
    <x v="1"/>
    <x v="0"/>
    <n v="5.4915081569196798E-2"/>
    <n v="0"/>
    <n v="0"/>
    <n v="0"/>
    <x v="0"/>
  </r>
  <r>
    <x v="3"/>
    <x v="1"/>
    <s v="Chirikof_gully"/>
    <x v="1"/>
    <x v="2"/>
    <n v="3.7179946694045598"/>
    <n v="0"/>
    <n v="0"/>
    <n v="0"/>
    <x v="0"/>
  </r>
  <r>
    <x v="3"/>
    <x v="1"/>
    <s v="Chirikof_gully"/>
    <x v="1"/>
    <x v="11"/>
    <n v="23.4759141369025"/>
    <n v="0"/>
    <n v="0"/>
    <n v="0"/>
    <x v="0"/>
  </r>
  <r>
    <x v="3"/>
    <x v="1"/>
    <s v="Chirikof_gully"/>
    <x v="1"/>
    <x v="12"/>
    <n v="12.885099286057899"/>
    <n v="0"/>
    <n v="0"/>
    <n v="0"/>
    <x v="0"/>
  </r>
  <r>
    <x v="3"/>
    <x v="1"/>
    <s v="Chirikof_gully"/>
    <x v="2"/>
    <x v="0"/>
    <n v="7.1751558260421094E-2"/>
    <n v="0"/>
    <n v="0"/>
    <n v="0"/>
    <x v="0"/>
  </r>
  <r>
    <x v="3"/>
    <x v="1"/>
    <s v="Chirikof_gully"/>
    <x v="2"/>
    <x v="2"/>
    <n v="4.5365907252203703"/>
    <n v="7"/>
    <n v="3"/>
    <n v="1"/>
    <x v="0"/>
  </r>
  <r>
    <x v="3"/>
    <x v="1"/>
    <s v="Chirikof_gully"/>
    <x v="2"/>
    <x v="11"/>
    <n v="72.314424824231395"/>
    <n v="201"/>
    <n v="105"/>
    <n v="1"/>
    <x v="1"/>
  </r>
  <r>
    <x v="3"/>
    <x v="1"/>
    <s v="Chirikof_gully"/>
    <x v="2"/>
    <x v="12"/>
    <n v="36.806748242886201"/>
    <n v="48"/>
    <n v="14"/>
    <n v="1"/>
    <x v="1"/>
  </r>
  <r>
    <x v="3"/>
    <x v="1"/>
    <s v="Chirikof_gully"/>
    <x v="3"/>
    <x v="0"/>
    <n v="0.130524660563757"/>
    <n v="0"/>
    <n v="0"/>
    <n v="0"/>
    <x v="0"/>
  </r>
  <r>
    <x v="3"/>
    <x v="1"/>
    <s v="Chirikof_gully"/>
    <x v="3"/>
    <x v="2"/>
    <n v="2.0738380146486302"/>
    <n v="17"/>
    <n v="8"/>
    <n v="1"/>
    <x v="1"/>
  </r>
  <r>
    <x v="3"/>
    <x v="1"/>
    <s v="Chirikof_gully"/>
    <x v="3"/>
    <x v="11"/>
    <n v="29.357686300627702"/>
    <n v="148"/>
    <n v="58"/>
    <n v="1"/>
    <x v="1"/>
  </r>
  <r>
    <x v="3"/>
    <x v="1"/>
    <s v="Chirikof_gully"/>
    <x v="3"/>
    <x v="12"/>
    <n v="19.029104707109301"/>
    <n v="91"/>
    <n v="28"/>
    <n v="1"/>
    <x v="1"/>
  </r>
  <r>
    <x v="3"/>
    <x v="1"/>
    <s v="Chirikof_gully"/>
    <x v="4"/>
    <x v="0"/>
    <n v="4.0928088901751397E-2"/>
    <n v="2"/>
    <n v="2"/>
    <n v="1"/>
    <x v="0"/>
  </r>
  <r>
    <x v="3"/>
    <x v="1"/>
    <s v="Chirikof_gully"/>
    <x v="4"/>
    <x v="2"/>
    <n v="0.96092511822395199"/>
    <n v="22"/>
    <n v="20"/>
    <n v="1"/>
    <x v="1"/>
  </r>
  <r>
    <x v="3"/>
    <x v="1"/>
    <s v="Chirikof_gully"/>
    <x v="4"/>
    <x v="11"/>
    <n v="15.1420871240542"/>
    <n v="157"/>
    <n v="138"/>
    <n v="1"/>
    <x v="1"/>
  </r>
  <r>
    <x v="3"/>
    <x v="1"/>
    <s v="Chirikof_gully"/>
    <x v="4"/>
    <x v="12"/>
    <n v="9.1993440438780407"/>
    <n v="57"/>
    <n v="51"/>
    <n v="1"/>
    <x v="1"/>
  </r>
  <r>
    <x v="3"/>
    <x v="1"/>
    <s v="Chirikof_gully"/>
    <x v="5"/>
    <x v="0"/>
    <n v="0.192648821718192"/>
    <n v="2"/>
    <n v="1"/>
    <n v="1"/>
    <x v="0"/>
  </r>
  <r>
    <x v="3"/>
    <x v="1"/>
    <s v="Chirikof_gully"/>
    <x v="5"/>
    <x v="2"/>
    <n v="2.3609151475060699"/>
    <n v="23"/>
    <n v="11"/>
    <n v="1"/>
    <x v="1"/>
  </r>
  <r>
    <x v="3"/>
    <x v="1"/>
    <s v="Chirikof_gully"/>
    <x v="5"/>
    <x v="11"/>
    <n v="21.996233279745699"/>
    <n v="120"/>
    <n v="37"/>
    <n v="1"/>
    <x v="1"/>
  </r>
  <r>
    <x v="3"/>
    <x v="1"/>
    <s v="Chirikof_gully"/>
    <x v="5"/>
    <x v="12"/>
    <n v="14.051365755966501"/>
    <n v="49"/>
    <n v="26"/>
    <n v="1"/>
    <x v="1"/>
  </r>
  <r>
    <x v="3"/>
    <x v="1"/>
    <s v="Chirikof_gully"/>
    <x v="16"/>
    <x v="0"/>
    <n v="0.30075669734527599"/>
    <n v="15"/>
    <n v="14"/>
    <n v="1"/>
    <x v="1"/>
  </r>
  <r>
    <x v="3"/>
    <x v="1"/>
    <s v="Chirikof_gully"/>
    <x v="16"/>
    <x v="2"/>
    <n v="2.7948171985286101"/>
    <n v="50"/>
    <n v="49"/>
    <n v="1"/>
    <x v="1"/>
  </r>
  <r>
    <x v="3"/>
    <x v="1"/>
    <s v="Chirikof_gully"/>
    <x v="16"/>
    <x v="11"/>
    <n v="20.424242181705502"/>
    <n v="109"/>
    <n v="106"/>
    <n v="1"/>
    <x v="1"/>
  </r>
  <r>
    <x v="3"/>
    <x v="1"/>
    <s v="Chirikof_gully"/>
    <x v="16"/>
    <x v="12"/>
    <n v="10.628006406281299"/>
    <n v="23"/>
    <n v="21"/>
    <n v="1"/>
    <x v="1"/>
  </r>
  <r>
    <x v="3"/>
    <x v="1"/>
    <s v="Chirikof_gully"/>
    <x v="6"/>
    <x v="0"/>
    <n v="2.33676758233341E-2"/>
    <n v="0"/>
    <n v="0"/>
    <n v="0"/>
    <x v="0"/>
  </r>
  <r>
    <x v="3"/>
    <x v="1"/>
    <s v="Chirikof_gully"/>
    <x v="6"/>
    <x v="2"/>
    <n v="1.7064871213016299"/>
    <n v="0"/>
    <n v="0"/>
    <n v="0"/>
    <x v="0"/>
  </r>
  <r>
    <x v="3"/>
    <x v="1"/>
    <s v="Chirikof_gully"/>
    <x v="6"/>
    <x v="11"/>
    <n v="19.465884821676202"/>
    <n v="11"/>
    <n v="9"/>
    <n v="1"/>
    <x v="1"/>
  </r>
  <r>
    <x v="3"/>
    <x v="1"/>
    <s v="Chirikof_gully"/>
    <x v="6"/>
    <x v="12"/>
    <n v="11.766774296857299"/>
    <n v="4"/>
    <n v="4"/>
    <n v="1"/>
    <x v="0"/>
  </r>
  <r>
    <x v="3"/>
    <x v="1"/>
    <s v="Chirikof_gully"/>
    <x v="7"/>
    <x v="0"/>
    <n v="8.4386472200826207E-2"/>
    <n v="0"/>
    <n v="0"/>
    <n v="0"/>
    <x v="0"/>
  </r>
  <r>
    <x v="3"/>
    <x v="1"/>
    <s v="Chirikof_gully"/>
    <x v="7"/>
    <x v="2"/>
    <n v="2.0970756924513001"/>
    <n v="6"/>
    <n v="2"/>
    <n v="1"/>
    <x v="0"/>
  </r>
  <r>
    <x v="3"/>
    <x v="1"/>
    <s v="Chirikof_gully"/>
    <x v="7"/>
    <x v="11"/>
    <n v="21.067863397123102"/>
    <n v="17"/>
    <n v="11"/>
    <n v="1"/>
    <x v="1"/>
  </r>
  <r>
    <x v="3"/>
    <x v="1"/>
    <s v="Chirikof_gully"/>
    <x v="7"/>
    <x v="12"/>
    <n v="9.6966565894985308"/>
    <n v="4"/>
    <n v="3"/>
    <n v="1"/>
    <x v="0"/>
  </r>
  <r>
    <x v="3"/>
    <x v="1"/>
    <s v="Chirikof_gully"/>
    <x v="8"/>
    <x v="0"/>
    <n v="0.13141180741738401"/>
    <n v="0"/>
    <n v="0"/>
    <n v="0"/>
    <x v="0"/>
  </r>
  <r>
    <x v="3"/>
    <x v="1"/>
    <s v="Chirikof_gully"/>
    <x v="8"/>
    <x v="2"/>
    <n v="2.7524501750049302"/>
    <n v="7"/>
    <n v="4"/>
    <n v="1"/>
    <x v="0"/>
  </r>
  <r>
    <x v="3"/>
    <x v="1"/>
    <s v="Chirikof_gully"/>
    <x v="8"/>
    <x v="11"/>
    <n v="23.437041746921398"/>
    <n v="9"/>
    <n v="8"/>
    <n v="1"/>
    <x v="1"/>
  </r>
  <r>
    <x v="3"/>
    <x v="1"/>
    <s v="Chirikof_gully"/>
    <x v="8"/>
    <x v="12"/>
    <n v="9.6648510780943599"/>
    <n v="11"/>
    <n v="7"/>
    <n v="1"/>
    <x v="1"/>
  </r>
  <r>
    <x v="3"/>
    <x v="1"/>
    <s v="Chirikof_gully"/>
    <x v="9"/>
    <x v="0"/>
    <n v="0.29534719311395602"/>
    <n v="4"/>
    <n v="3"/>
    <n v="1"/>
    <x v="0"/>
  </r>
  <r>
    <x v="3"/>
    <x v="1"/>
    <s v="Chirikof_gully"/>
    <x v="9"/>
    <x v="2"/>
    <n v="2.51110371614568"/>
    <n v="7"/>
    <n v="4"/>
    <n v="1"/>
    <x v="0"/>
  </r>
  <r>
    <x v="3"/>
    <x v="1"/>
    <s v="Chirikof_gully"/>
    <x v="9"/>
    <x v="11"/>
    <n v="25.7778452858424"/>
    <n v="29"/>
    <n v="19"/>
    <n v="1"/>
    <x v="1"/>
  </r>
  <r>
    <x v="3"/>
    <x v="1"/>
    <s v="Chirikof_gully"/>
    <x v="9"/>
    <x v="12"/>
    <n v="9.7713823327999396"/>
    <n v="8"/>
    <n v="3"/>
    <n v="1"/>
    <x v="0"/>
  </r>
  <r>
    <x v="3"/>
    <x v="1"/>
    <s v="Chirikof_gully"/>
    <x v="10"/>
    <x v="0"/>
    <n v="9.02358556025387E-4"/>
    <n v="0"/>
    <n v="0"/>
    <n v="0"/>
    <x v="0"/>
  </r>
  <r>
    <x v="3"/>
    <x v="1"/>
    <s v="Chirikof_gully"/>
    <x v="10"/>
    <x v="2"/>
    <n v="0.33554531607451099"/>
    <n v="1"/>
    <n v="0"/>
    <n v="0"/>
    <x v="0"/>
  </r>
  <r>
    <x v="3"/>
    <x v="1"/>
    <s v="Chirikof_gully"/>
    <x v="10"/>
    <x v="11"/>
    <n v="16.3648872821617"/>
    <n v="47"/>
    <n v="22"/>
    <n v="1"/>
    <x v="1"/>
  </r>
  <r>
    <x v="3"/>
    <x v="1"/>
    <s v="Chirikof_gully"/>
    <x v="10"/>
    <x v="12"/>
    <n v="13.1133567778238"/>
    <n v="6"/>
    <n v="2"/>
    <n v="1"/>
    <x v="0"/>
  </r>
  <r>
    <x v="3"/>
    <x v="1"/>
    <s v="Chirikof_gully"/>
    <x v="11"/>
    <x v="0"/>
    <n v="4.4176652826859401E-3"/>
    <n v="0"/>
    <n v="0"/>
    <n v="0"/>
    <x v="0"/>
  </r>
  <r>
    <x v="3"/>
    <x v="1"/>
    <s v="Chirikof_gully"/>
    <x v="11"/>
    <x v="2"/>
    <n v="0.56091874924160501"/>
    <n v="15"/>
    <n v="10"/>
    <n v="1"/>
    <x v="1"/>
  </r>
  <r>
    <x v="3"/>
    <x v="1"/>
    <s v="Chirikof_gully"/>
    <x v="11"/>
    <x v="11"/>
    <n v="7.5001421682051204"/>
    <n v="60"/>
    <n v="26"/>
    <n v="1"/>
    <x v="1"/>
  </r>
  <r>
    <x v="3"/>
    <x v="1"/>
    <s v="Chirikof_gully"/>
    <x v="11"/>
    <x v="12"/>
    <n v="2.4268497876406498"/>
    <n v="27"/>
    <n v="15"/>
    <n v="1"/>
    <x v="1"/>
  </r>
  <r>
    <x v="3"/>
    <x v="1"/>
    <s v="Chirikof_gully"/>
    <x v="12"/>
    <x v="0"/>
    <n v="7.9414249301861702E-3"/>
    <n v="0"/>
    <n v="0"/>
    <n v="0"/>
    <x v="0"/>
  </r>
  <r>
    <x v="3"/>
    <x v="1"/>
    <s v="Chirikof_gully"/>
    <x v="12"/>
    <x v="2"/>
    <n v="2.2030343617685499"/>
    <n v="33"/>
    <n v="19"/>
    <n v="1"/>
    <x v="1"/>
  </r>
  <r>
    <x v="3"/>
    <x v="1"/>
    <s v="Chirikof_gully"/>
    <x v="12"/>
    <x v="11"/>
    <n v="12.842959139914999"/>
    <n v="53"/>
    <n v="28"/>
    <n v="1"/>
    <x v="1"/>
  </r>
  <r>
    <x v="3"/>
    <x v="1"/>
    <s v="Chirikof_gully"/>
    <x v="12"/>
    <x v="12"/>
    <n v="4.15904215949673"/>
    <n v="32"/>
    <n v="21"/>
    <n v="1"/>
    <x v="1"/>
  </r>
  <r>
    <x v="3"/>
    <x v="1"/>
    <s v="Chirikof_gully"/>
    <x v="13"/>
    <x v="0"/>
    <n v="2.6807174787779001E-2"/>
    <n v="1"/>
    <n v="1"/>
    <n v="1"/>
    <x v="0"/>
  </r>
  <r>
    <x v="3"/>
    <x v="1"/>
    <s v="Chirikof_gully"/>
    <x v="13"/>
    <x v="2"/>
    <n v="0.97715445359880504"/>
    <n v="17"/>
    <n v="4"/>
    <n v="1"/>
    <x v="0"/>
  </r>
  <r>
    <x v="3"/>
    <x v="1"/>
    <s v="Chirikof_gully"/>
    <x v="13"/>
    <x v="11"/>
    <n v="11.133218232894601"/>
    <n v="48"/>
    <n v="17"/>
    <n v="1"/>
    <x v="1"/>
  </r>
  <r>
    <x v="3"/>
    <x v="1"/>
    <s v="Chirikof_gully"/>
    <x v="13"/>
    <x v="12"/>
    <n v="3.7216663165261101"/>
    <n v="29"/>
    <n v="9"/>
    <n v="1"/>
    <x v="1"/>
  </r>
  <r>
    <x v="3"/>
    <x v="1"/>
    <s v="Chirikof_gully"/>
    <x v="14"/>
    <x v="0"/>
    <n v="2.21984620536235E-2"/>
    <n v="0"/>
    <n v="0"/>
    <n v="0"/>
    <x v="0"/>
  </r>
  <r>
    <x v="3"/>
    <x v="1"/>
    <s v="Chirikof_gully"/>
    <x v="14"/>
    <x v="2"/>
    <n v="1.0918269993356799"/>
    <n v="18"/>
    <n v="10"/>
    <n v="1"/>
    <x v="1"/>
  </r>
  <r>
    <x v="3"/>
    <x v="1"/>
    <s v="Chirikof_gully"/>
    <x v="14"/>
    <x v="11"/>
    <n v="9.8967574401185505"/>
    <n v="48"/>
    <n v="22"/>
    <n v="1"/>
    <x v="1"/>
  </r>
  <r>
    <x v="3"/>
    <x v="1"/>
    <s v="Chirikof_gully"/>
    <x v="14"/>
    <x v="12"/>
    <n v="3.1165533361020898"/>
    <n v="24"/>
    <n v="13"/>
    <n v="1"/>
    <x v="1"/>
  </r>
  <r>
    <x v="3"/>
    <x v="1"/>
    <s v="Chirikof_gully"/>
    <x v="15"/>
    <x v="0"/>
    <n v="2.3298620599624498E-2"/>
    <n v="0"/>
    <n v="0"/>
    <n v="0"/>
    <x v="0"/>
  </r>
  <r>
    <x v="3"/>
    <x v="1"/>
    <s v="Chirikof_gully"/>
    <x v="15"/>
    <x v="2"/>
    <n v="1.09730949390679"/>
    <n v="10"/>
    <n v="8"/>
    <n v="1"/>
    <x v="1"/>
  </r>
  <r>
    <x v="3"/>
    <x v="1"/>
    <s v="Chirikof_gully"/>
    <x v="15"/>
    <x v="11"/>
    <n v="12.525039115786701"/>
    <n v="51"/>
    <n v="34"/>
    <n v="1"/>
    <x v="1"/>
  </r>
  <r>
    <x v="3"/>
    <x v="1"/>
    <s v="Chirikof_gully"/>
    <x v="15"/>
    <x v="12"/>
    <n v="3.1405018055358802"/>
    <n v="26"/>
    <n v="13"/>
    <n v="1"/>
    <x v="1"/>
  </r>
  <r>
    <x v="3"/>
    <x v="1"/>
    <s v="Chirikof_shelf"/>
    <x v="0"/>
    <x v="0"/>
    <n v="7.9135734600191104E-2"/>
    <n v="0"/>
    <n v="0"/>
    <n v="0"/>
    <x v="0"/>
  </r>
  <r>
    <x v="3"/>
    <x v="1"/>
    <s v="Chirikof_shelf"/>
    <x v="0"/>
    <x v="2"/>
    <n v="1.7759314578113199"/>
    <n v="0"/>
    <n v="0"/>
    <n v="0"/>
    <x v="0"/>
  </r>
  <r>
    <x v="3"/>
    <x v="1"/>
    <s v="Chirikof_shelf"/>
    <x v="0"/>
    <x v="11"/>
    <n v="28.380023241795801"/>
    <n v="0"/>
    <n v="0"/>
    <n v="0"/>
    <x v="0"/>
  </r>
  <r>
    <x v="3"/>
    <x v="1"/>
    <s v="Chirikof_shelf"/>
    <x v="0"/>
    <x v="12"/>
    <n v="10.858122229349901"/>
    <n v="0"/>
    <n v="0"/>
    <n v="0"/>
    <x v="0"/>
  </r>
  <r>
    <x v="3"/>
    <x v="1"/>
    <s v="Chirikof_shelf"/>
    <x v="1"/>
    <x v="0"/>
    <n v="5.3783399469916102E-2"/>
    <n v="0"/>
    <n v="0"/>
    <n v="0"/>
    <x v="0"/>
  </r>
  <r>
    <x v="3"/>
    <x v="1"/>
    <s v="Chirikof_shelf"/>
    <x v="1"/>
    <x v="2"/>
    <n v="2.1225159842474901"/>
    <n v="0"/>
    <n v="0"/>
    <n v="0"/>
    <x v="0"/>
  </r>
  <r>
    <x v="3"/>
    <x v="1"/>
    <s v="Chirikof_shelf"/>
    <x v="1"/>
    <x v="11"/>
    <n v="24.430921676419199"/>
    <n v="0"/>
    <n v="0"/>
    <n v="0"/>
    <x v="0"/>
  </r>
  <r>
    <x v="3"/>
    <x v="1"/>
    <s v="Chirikof_shelf"/>
    <x v="1"/>
    <x v="12"/>
    <n v="26.614031126866301"/>
    <n v="0"/>
    <n v="0"/>
    <n v="0"/>
    <x v="0"/>
  </r>
  <r>
    <x v="3"/>
    <x v="1"/>
    <s v="Chirikof_shelf"/>
    <x v="2"/>
    <x v="0"/>
    <n v="3.82798559039026E-2"/>
    <n v="0"/>
    <n v="0"/>
    <n v="0"/>
    <x v="0"/>
  </r>
  <r>
    <x v="3"/>
    <x v="1"/>
    <s v="Chirikof_shelf"/>
    <x v="2"/>
    <x v="2"/>
    <n v="1.6829823368300401"/>
    <n v="14"/>
    <n v="9"/>
    <n v="1"/>
    <x v="1"/>
  </r>
  <r>
    <x v="3"/>
    <x v="1"/>
    <s v="Chirikof_shelf"/>
    <x v="2"/>
    <x v="11"/>
    <n v="36.225213449277398"/>
    <n v="110"/>
    <n v="74"/>
    <n v="1"/>
    <x v="1"/>
  </r>
  <r>
    <x v="3"/>
    <x v="1"/>
    <s v="Chirikof_shelf"/>
    <x v="2"/>
    <x v="12"/>
    <n v="32.971092394934402"/>
    <n v="28"/>
    <n v="15"/>
    <n v="1"/>
    <x v="1"/>
  </r>
  <r>
    <x v="3"/>
    <x v="1"/>
    <s v="Chirikof_shelf"/>
    <x v="3"/>
    <x v="0"/>
    <n v="7.3741383032942504E-2"/>
    <n v="4"/>
    <n v="4"/>
    <n v="1"/>
    <x v="0"/>
  </r>
  <r>
    <x v="3"/>
    <x v="1"/>
    <s v="Chirikof_shelf"/>
    <x v="3"/>
    <x v="2"/>
    <n v="2.6808526961538899"/>
    <n v="13"/>
    <n v="9"/>
    <n v="1"/>
    <x v="1"/>
  </r>
  <r>
    <x v="3"/>
    <x v="1"/>
    <s v="Chirikof_shelf"/>
    <x v="3"/>
    <x v="11"/>
    <n v="35.909750486919997"/>
    <n v="116"/>
    <n v="56"/>
    <n v="1"/>
    <x v="1"/>
  </r>
  <r>
    <x v="3"/>
    <x v="1"/>
    <s v="Chirikof_shelf"/>
    <x v="3"/>
    <x v="12"/>
    <n v="42.422859739134701"/>
    <n v="73"/>
    <n v="38"/>
    <n v="1"/>
    <x v="1"/>
  </r>
  <r>
    <x v="3"/>
    <x v="1"/>
    <s v="Chirikof_shelf"/>
    <x v="4"/>
    <x v="0"/>
    <n v="0.17630527662379999"/>
    <n v="10"/>
    <n v="10"/>
    <n v="1"/>
    <x v="1"/>
  </r>
  <r>
    <x v="3"/>
    <x v="1"/>
    <s v="Chirikof_shelf"/>
    <x v="4"/>
    <x v="2"/>
    <n v="4.2927777438756598"/>
    <n v="86"/>
    <n v="72"/>
    <n v="1"/>
    <x v="1"/>
  </r>
  <r>
    <x v="3"/>
    <x v="1"/>
    <s v="Chirikof_shelf"/>
    <x v="4"/>
    <x v="11"/>
    <n v="49.677176806539897"/>
    <n v="170"/>
    <n v="139"/>
    <n v="1"/>
    <x v="1"/>
  </r>
  <r>
    <x v="3"/>
    <x v="1"/>
    <s v="Chirikof_shelf"/>
    <x v="4"/>
    <x v="12"/>
    <n v="55.864621099980397"/>
    <n v="128"/>
    <n v="105"/>
    <n v="1"/>
    <x v="1"/>
  </r>
  <r>
    <x v="3"/>
    <x v="1"/>
    <s v="Chirikof_shelf"/>
    <x v="5"/>
    <x v="0"/>
    <n v="0.208654296921952"/>
    <n v="6"/>
    <n v="3"/>
    <n v="1"/>
    <x v="0"/>
  </r>
  <r>
    <x v="3"/>
    <x v="1"/>
    <s v="Chirikof_shelf"/>
    <x v="5"/>
    <x v="2"/>
    <n v="2.5253866031493701"/>
    <n v="33"/>
    <n v="20"/>
    <n v="1"/>
    <x v="1"/>
  </r>
  <r>
    <x v="3"/>
    <x v="1"/>
    <s v="Chirikof_shelf"/>
    <x v="5"/>
    <x v="11"/>
    <n v="13.851448891749399"/>
    <n v="60"/>
    <n v="32"/>
    <n v="1"/>
    <x v="1"/>
  </r>
  <r>
    <x v="3"/>
    <x v="1"/>
    <s v="Chirikof_shelf"/>
    <x v="5"/>
    <x v="12"/>
    <n v="15.680066767833701"/>
    <n v="51"/>
    <n v="30"/>
    <n v="1"/>
    <x v="1"/>
  </r>
  <r>
    <x v="3"/>
    <x v="1"/>
    <s v="Chirikof_shelf"/>
    <x v="16"/>
    <x v="0"/>
    <n v="0.29887518822771397"/>
    <n v="31"/>
    <n v="28"/>
    <n v="1"/>
    <x v="1"/>
  </r>
  <r>
    <x v="3"/>
    <x v="1"/>
    <s v="Chirikof_shelf"/>
    <x v="16"/>
    <x v="2"/>
    <n v="4.5811484047619899"/>
    <n v="103"/>
    <n v="90"/>
    <n v="1"/>
    <x v="1"/>
  </r>
  <r>
    <x v="3"/>
    <x v="1"/>
    <s v="Chirikof_shelf"/>
    <x v="16"/>
    <x v="11"/>
    <n v="30.492524461204301"/>
    <n v="105"/>
    <n v="78"/>
    <n v="1"/>
    <x v="1"/>
  </r>
  <r>
    <x v="3"/>
    <x v="1"/>
    <s v="Chirikof_shelf"/>
    <x v="16"/>
    <x v="12"/>
    <n v="54.045044300092201"/>
    <n v="72"/>
    <n v="47"/>
    <n v="1"/>
    <x v="1"/>
  </r>
  <r>
    <x v="3"/>
    <x v="1"/>
    <s v="Chirikof_shelf"/>
    <x v="6"/>
    <x v="0"/>
    <n v="0.204806861280593"/>
    <n v="5"/>
    <n v="5"/>
    <n v="1"/>
    <x v="1"/>
  </r>
  <r>
    <x v="3"/>
    <x v="1"/>
    <s v="Chirikof_shelf"/>
    <x v="6"/>
    <x v="2"/>
    <n v="5.8677481897365302"/>
    <n v="30"/>
    <n v="29"/>
    <n v="1"/>
    <x v="1"/>
  </r>
  <r>
    <x v="3"/>
    <x v="1"/>
    <s v="Chirikof_shelf"/>
    <x v="6"/>
    <x v="11"/>
    <n v="52.508384618674299"/>
    <n v="55"/>
    <n v="54"/>
    <n v="1"/>
    <x v="1"/>
  </r>
  <r>
    <x v="3"/>
    <x v="1"/>
    <s v="Chirikof_shelf"/>
    <x v="6"/>
    <x v="12"/>
    <n v="44.0277048869495"/>
    <n v="27"/>
    <n v="26"/>
    <n v="1"/>
    <x v="1"/>
  </r>
  <r>
    <x v="3"/>
    <x v="1"/>
    <s v="Chirikof_shelf"/>
    <x v="7"/>
    <x v="0"/>
    <n v="0.38905579179144301"/>
    <n v="8"/>
    <n v="6"/>
    <n v="1"/>
    <x v="1"/>
  </r>
  <r>
    <x v="3"/>
    <x v="1"/>
    <s v="Chirikof_shelf"/>
    <x v="7"/>
    <x v="2"/>
    <n v="6.55646024331873"/>
    <n v="10"/>
    <n v="8"/>
    <n v="1"/>
    <x v="1"/>
  </r>
  <r>
    <x v="3"/>
    <x v="1"/>
    <s v="Chirikof_shelf"/>
    <x v="7"/>
    <x v="11"/>
    <n v="73.823238654567803"/>
    <n v="13"/>
    <n v="9"/>
    <n v="1"/>
    <x v="1"/>
  </r>
  <r>
    <x v="3"/>
    <x v="1"/>
    <s v="Chirikof_shelf"/>
    <x v="7"/>
    <x v="12"/>
    <n v="32.058016456937303"/>
    <n v="8"/>
    <n v="7"/>
    <n v="1"/>
    <x v="1"/>
  </r>
  <r>
    <x v="3"/>
    <x v="1"/>
    <s v="Chirikof_shelf"/>
    <x v="8"/>
    <x v="0"/>
    <n v="0.40782828977290198"/>
    <n v="14"/>
    <n v="7"/>
    <n v="1"/>
    <x v="1"/>
  </r>
  <r>
    <x v="3"/>
    <x v="1"/>
    <s v="Chirikof_shelf"/>
    <x v="8"/>
    <x v="2"/>
    <n v="5.7973865496526997"/>
    <n v="52"/>
    <n v="29"/>
    <n v="1"/>
    <x v="1"/>
  </r>
  <r>
    <x v="3"/>
    <x v="1"/>
    <s v="Chirikof_shelf"/>
    <x v="8"/>
    <x v="11"/>
    <n v="66.117032803132901"/>
    <n v="34"/>
    <n v="27"/>
    <n v="1"/>
    <x v="1"/>
  </r>
  <r>
    <x v="3"/>
    <x v="1"/>
    <s v="Chirikof_shelf"/>
    <x v="8"/>
    <x v="12"/>
    <n v="57.294195191258403"/>
    <n v="45"/>
    <n v="27"/>
    <n v="1"/>
    <x v="1"/>
  </r>
  <r>
    <x v="3"/>
    <x v="1"/>
    <s v="Chirikof_shelf"/>
    <x v="9"/>
    <x v="0"/>
    <n v="0.29405864021047901"/>
    <n v="9"/>
    <n v="8"/>
    <n v="1"/>
    <x v="1"/>
  </r>
  <r>
    <x v="3"/>
    <x v="1"/>
    <s v="Chirikof_shelf"/>
    <x v="9"/>
    <x v="2"/>
    <n v="3.8049542876867801"/>
    <n v="48"/>
    <n v="29"/>
    <n v="1"/>
    <x v="1"/>
  </r>
  <r>
    <x v="3"/>
    <x v="1"/>
    <s v="Chirikof_shelf"/>
    <x v="9"/>
    <x v="11"/>
    <n v="30.601506111883701"/>
    <n v="62"/>
    <n v="39"/>
    <n v="1"/>
    <x v="1"/>
  </r>
  <r>
    <x v="3"/>
    <x v="1"/>
    <s v="Chirikof_shelf"/>
    <x v="9"/>
    <x v="12"/>
    <n v="39.120723194796099"/>
    <n v="56"/>
    <n v="36"/>
    <n v="1"/>
    <x v="1"/>
  </r>
  <r>
    <x v="3"/>
    <x v="1"/>
    <s v="Chirikof_shelf"/>
    <x v="10"/>
    <x v="0"/>
    <n v="3.98988479757557E-2"/>
    <n v="2"/>
    <n v="2"/>
    <n v="1"/>
    <x v="0"/>
  </r>
  <r>
    <x v="3"/>
    <x v="1"/>
    <s v="Chirikof_shelf"/>
    <x v="10"/>
    <x v="2"/>
    <n v="1.54373472512664"/>
    <n v="54"/>
    <n v="36"/>
    <n v="1"/>
    <x v="1"/>
  </r>
  <r>
    <x v="3"/>
    <x v="1"/>
    <s v="Chirikof_shelf"/>
    <x v="10"/>
    <x v="11"/>
    <n v="31.1441797232136"/>
    <n v="61"/>
    <n v="30"/>
    <n v="1"/>
    <x v="1"/>
  </r>
  <r>
    <x v="3"/>
    <x v="1"/>
    <s v="Chirikof_shelf"/>
    <x v="10"/>
    <x v="12"/>
    <n v="28.118234741836499"/>
    <n v="67"/>
    <n v="27"/>
    <n v="1"/>
    <x v="1"/>
  </r>
  <r>
    <x v="3"/>
    <x v="1"/>
    <s v="Chirikof_shelf"/>
    <x v="11"/>
    <x v="0"/>
    <n v="1.56123960486325E-2"/>
    <n v="2"/>
    <n v="1"/>
    <n v="1"/>
    <x v="0"/>
  </r>
  <r>
    <x v="3"/>
    <x v="1"/>
    <s v="Chirikof_shelf"/>
    <x v="11"/>
    <x v="2"/>
    <n v="1.1498423630541099"/>
    <n v="50"/>
    <n v="29"/>
    <n v="1"/>
    <x v="1"/>
  </r>
  <r>
    <x v="3"/>
    <x v="1"/>
    <s v="Chirikof_shelf"/>
    <x v="11"/>
    <x v="11"/>
    <n v="15.1417572887191"/>
    <n v="82"/>
    <n v="25"/>
    <n v="1"/>
    <x v="1"/>
  </r>
  <r>
    <x v="3"/>
    <x v="1"/>
    <s v="Chirikof_shelf"/>
    <x v="11"/>
    <x v="12"/>
    <n v="9.0255561524626806"/>
    <n v="79"/>
    <n v="42"/>
    <n v="1"/>
    <x v="1"/>
  </r>
  <r>
    <x v="3"/>
    <x v="1"/>
    <s v="Chirikof_shelf"/>
    <x v="12"/>
    <x v="0"/>
    <n v="4.3000233437180298E-2"/>
    <n v="1"/>
    <n v="1"/>
    <n v="1"/>
    <x v="0"/>
  </r>
  <r>
    <x v="3"/>
    <x v="1"/>
    <s v="Chirikof_shelf"/>
    <x v="12"/>
    <x v="2"/>
    <n v="3.7480859572836498"/>
    <n v="29"/>
    <n v="19"/>
    <n v="1"/>
    <x v="1"/>
  </r>
  <r>
    <x v="3"/>
    <x v="1"/>
    <s v="Chirikof_shelf"/>
    <x v="12"/>
    <x v="11"/>
    <n v="35.647199286816097"/>
    <n v="56"/>
    <n v="33"/>
    <n v="1"/>
    <x v="1"/>
  </r>
  <r>
    <x v="3"/>
    <x v="1"/>
    <s v="Chirikof_shelf"/>
    <x v="12"/>
    <x v="12"/>
    <n v="28.271308060841601"/>
    <n v="64"/>
    <n v="35"/>
    <n v="1"/>
    <x v="1"/>
  </r>
  <r>
    <x v="3"/>
    <x v="1"/>
    <s v="Chirikof_shelf"/>
    <x v="13"/>
    <x v="0"/>
    <n v="5.4005731919034398E-2"/>
    <n v="6"/>
    <n v="4"/>
    <n v="1"/>
    <x v="0"/>
  </r>
  <r>
    <x v="3"/>
    <x v="1"/>
    <s v="Chirikof_shelf"/>
    <x v="13"/>
    <x v="2"/>
    <n v="1.3357570390698801"/>
    <n v="30"/>
    <n v="17"/>
    <n v="1"/>
    <x v="1"/>
  </r>
  <r>
    <x v="3"/>
    <x v="1"/>
    <s v="Chirikof_shelf"/>
    <x v="13"/>
    <x v="11"/>
    <n v="17.272842301530101"/>
    <n v="94"/>
    <n v="45"/>
    <n v="1"/>
    <x v="1"/>
  </r>
  <r>
    <x v="3"/>
    <x v="1"/>
    <s v="Chirikof_shelf"/>
    <x v="13"/>
    <x v="12"/>
    <n v="13.2467464609018"/>
    <n v="40"/>
    <n v="17"/>
    <n v="1"/>
    <x v="1"/>
  </r>
  <r>
    <x v="3"/>
    <x v="1"/>
    <s v="Chirikof_shelf"/>
    <x v="14"/>
    <x v="0"/>
    <n v="0.19586550327003099"/>
    <n v="12"/>
    <n v="7"/>
    <n v="1"/>
    <x v="1"/>
  </r>
  <r>
    <x v="3"/>
    <x v="1"/>
    <s v="Chirikof_shelf"/>
    <x v="14"/>
    <x v="2"/>
    <n v="4.0467963633907198"/>
    <n v="40"/>
    <n v="20"/>
    <n v="1"/>
    <x v="1"/>
  </r>
  <r>
    <x v="3"/>
    <x v="1"/>
    <s v="Chirikof_shelf"/>
    <x v="14"/>
    <x v="11"/>
    <n v="20.724482846744401"/>
    <n v="67"/>
    <n v="36"/>
    <n v="1"/>
    <x v="1"/>
  </r>
  <r>
    <x v="3"/>
    <x v="1"/>
    <s v="Chirikof_shelf"/>
    <x v="14"/>
    <x v="12"/>
    <n v="8.3808576917428308"/>
    <n v="77"/>
    <n v="32"/>
    <n v="1"/>
    <x v="1"/>
  </r>
  <r>
    <x v="3"/>
    <x v="1"/>
    <s v="Chirikof_shelf"/>
    <x v="15"/>
    <x v="0"/>
    <n v="5.6012927940984399E-2"/>
    <n v="2"/>
    <n v="1"/>
    <n v="1"/>
    <x v="0"/>
  </r>
  <r>
    <x v="3"/>
    <x v="1"/>
    <s v="Chirikof_shelf"/>
    <x v="15"/>
    <x v="2"/>
    <n v="3.01917620541604"/>
    <n v="19"/>
    <n v="12"/>
    <n v="1"/>
    <x v="1"/>
  </r>
  <r>
    <x v="3"/>
    <x v="1"/>
    <s v="Chirikof_shelf"/>
    <x v="15"/>
    <x v="11"/>
    <n v="20.655727562998401"/>
    <n v="33"/>
    <n v="17"/>
    <n v="1"/>
    <x v="1"/>
  </r>
  <r>
    <x v="3"/>
    <x v="1"/>
    <s v="Chirikof_shelf"/>
    <x v="15"/>
    <x v="12"/>
    <n v="11.653518698731"/>
    <n v="24"/>
    <n v="15"/>
    <n v="1"/>
    <x v="1"/>
  </r>
  <r>
    <x v="3"/>
    <x v="1"/>
    <s v="Chirikof_slope"/>
    <x v="0"/>
    <x v="0"/>
    <n v="0"/>
    <n v="0"/>
    <n v="0"/>
    <n v="0"/>
    <x v="0"/>
  </r>
  <r>
    <x v="3"/>
    <x v="1"/>
    <s v="Chirikof_slope"/>
    <x v="0"/>
    <x v="2"/>
    <n v="1.7665949182823999E-2"/>
    <n v="0"/>
    <n v="0"/>
    <n v="0"/>
    <x v="0"/>
  </r>
  <r>
    <x v="3"/>
    <x v="1"/>
    <s v="Chirikof_slope"/>
    <x v="0"/>
    <x v="11"/>
    <n v="1.19868658186537"/>
    <n v="0"/>
    <n v="0"/>
    <n v="0"/>
    <x v="0"/>
  </r>
  <r>
    <x v="3"/>
    <x v="1"/>
    <s v="Chirikof_slope"/>
    <x v="0"/>
    <x v="12"/>
    <n v="6.46750684640591"/>
    <n v="0"/>
    <n v="0"/>
    <n v="0"/>
    <x v="0"/>
  </r>
  <r>
    <x v="3"/>
    <x v="1"/>
    <s v="Chirikof_slope"/>
    <x v="1"/>
    <x v="0"/>
    <n v="0"/>
    <n v="0"/>
    <n v="0"/>
    <n v="0"/>
    <x v="0"/>
  </r>
  <r>
    <x v="3"/>
    <x v="1"/>
    <s v="Chirikof_slope"/>
    <x v="1"/>
    <x v="2"/>
    <n v="3.0938684080850402E-3"/>
    <n v="0"/>
    <n v="0"/>
    <n v="0"/>
    <x v="0"/>
  </r>
  <r>
    <x v="3"/>
    <x v="1"/>
    <s v="Chirikof_slope"/>
    <x v="1"/>
    <x v="11"/>
    <n v="0.46983392500201898"/>
    <n v="0"/>
    <n v="0"/>
    <n v="0"/>
    <x v="0"/>
  </r>
  <r>
    <x v="3"/>
    <x v="1"/>
    <s v="Chirikof_slope"/>
    <x v="1"/>
    <x v="12"/>
    <n v="0.62425940653388301"/>
    <n v="0"/>
    <n v="0"/>
    <n v="0"/>
    <x v="0"/>
  </r>
  <r>
    <x v="3"/>
    <x v="1"/>
    <s v="Chirikof_slope"/>
    <x v="2"/>
    <x v="0"/>
    <n v="0"/>
    <n v="0"/>
    <n v="0"/>
    <n v="0"/>
    <x v="0"/>
  </r>
  <r>
    <x v="3"/>
    <x v="1"/>
    <s v="Chirikof_slope"/>
    <x v="2"/>
    <x v="2"/>
    <n v="5.4671733239015604E-4"/>
    <n v="0"/>
    <n v="0"/>
    <n v="0"/>
    <x v="0"/>
  </r>
  <r>
    <x v="3"/>
    <x v="1"/>
    <s v="Chirikof_slope"/>
    <x v="2"/>
    <x v="11"/>
    <n v="0.10418723303706701"/>
    <n v="12"/>
    <n v="1"/>
    <n v="1"/>
    <x v="0"/>
  </r>
  <r>
    <x v="3"/>
    <x v="1"/>
    <s v="Chirikof_slope"/>
    <x v="2"/>
    <x v="12"/>
    <n v="0.163353205882422"/>
    <n v="4"/>
    <n v="4"/>
    <n v="1"/>
    <x v="0"/>
  </r>
  <r>
    <x v="3"/>
    <x v="1"/>
    <s v="Chirikof_slope"/>
    <x v="3"/>
    <x v="0"/>
    <n v="0"/>
    <n v="0"/>
    <n v="0"/>
    <n v="0"/>
    <x v="0"/>
  </r>
  <r>
    <x v="3"/>
    <x v="1"/>
    <s v="Chirikof_slope"/>
    <x v="3"/>
    <x v="2"/>
    <n v="5.6593394126433396E-4"/>
    <n v="0"/>
    <n v="0"/>
    <n v="0"/>
    <x v="0"/>
  </r>
  <r>
    <x v="3"/>
    <x v="1"/>
    <s v="Chirikof_slope"/>
    <x v="3"/>
    <x v="11"/>
    <n v="2.6849817241881002"/>
    <n v="1"/>
    <n v="0"/>
    <n v="0"/>
    <x v="0"/>
  </r>
  <r>
    <x v="3"/>
    <x v="1"/>
    <s v="Chirikof_slope"/>
    <x v="3"/>
    <x v="12"/>
    <n v="5.7215327360746704"/>
    <n v="6"/>
    <n v="5"/>
    <n v="1"/>
    <x v="1"/>
  </r>
  <r>
    <x v="3"/>
    <x v="1"/>
    <s v="Chirikof_slope"/>
    <x v="4"/>
    <x v="0"/>
    <n v="2.4004479541891099E-4"/>
    <n v="0"/>
    <n v="0"/>
    <n v="0"/>
    <x v="0"/>
  </r>
  <r>
    <x v="3"/>
    <x v="1"/>
    <s v="Chirikof_slope"/>
    <x v="4"/>
    <x v="2"/>
    <n v="0.106081734105583"/>
    <n v="0"/>
    <n v="0"/>
    <n v="0"/>
    <x v="0"/>
  </r>
  <r>
    <x v="3"/>
    <x v="1"/>
    <s v="Chirikof_slope"/>
    <x v="4"/>
    <x v="11"/>
    <n v="2.7113441150372699"/>
    <n v="17"/>
    <n v="13"/>
    <n v="1"/>
    <x v="1"/>
  </r>
  <r>
    <x v="3"/>
    <x v="1"/>
    <s v="Chirikof_slope"/>
    <x v="4"/>
    <x v="12"/>
    <n v="3.4827416910498399"/>
    <n v="20"/>
    <n v="11"/>
    <n v="1"/>
    <x v="1"/>
  </r>
  <r>
    <x v="3"/>
    <x v="1"/>
    <s v="Chirikof_slope"/>
    <x v="5"/>
    <x v="0"/>
    <n v="1.15452128201818E-4"/>
    <n v="0"/>
    <n v="0"/>
    <n v="0"/>
    <x v="0"/>
  </r>
  <r>
    <x v="3"/>
    <x v="1"/>
    <s v="Chirikof_slope"/>
    <x v="5"/>
    <x v="2"/>
    <n v="1.25189124622783E-3"/>
    <n v="0"/>
    <n v="0"/>
    <n v="0"/>
    <x v="0"/>
  </r>
  <r>
    <x v="3"/>
    <x v="1"/>
    <s v="Chirikof_slope"/>
    <x v="5"/>
    <x v="11"/>
    <n v="0.61559150076962699"/>
    <n v="16"/>
    <n v="1"/>
    <n v="1"/>
    <x v="0"/>
  </r>
  <r>
    <x v="3"/>
    <x v="1"/>
    <s v="Chirikof_slope"/>
    <x v="5"/>
    <x v="12"/>
    <n v="2.2025824066837698"/>
    <n v="14"/>
    <n v="0"/>
    <n v="0"/>
    <x v="0"/>
  </r>
  <r>
    <x v="3"/>
    <x v="1"/>
    <s v="Chirikof_slope"/>
    <x v="16"/>
    <x v="0"/>
    <n v="4.4716454187302502E-4"/>
    <n v="0"/>
    <n v="0"/>
    <n v="0"/>
    <x v="0"/>
  </r>
  <r>
    <x v="3"/>
    <x v="1"/>
    <s v="Chirikof_slope"/>
    <x v="16"/>
    <x v="2"/>
    <n v="2.8369052083217499E-3"/>
    <n v="0"/>
    <n v="0"/>
    <n v="0"/>
    <x v="0"/>
  </r>
  <r>
    <x v="3"/>
    <x v="1"/>
    <s v="Chirikof_slope"/>
    <x v="16"/>
    <x v="11"/>
    <n v="0.26103115867973298"/>
    <n v="6"/>
    <n v="6"/>
    <n v="1"/>
    <x v="1"/>
  </r>
  <r>
    <x v="3"/>
    <x v="1"/>
    <s v="Chirikof_slope"/>
    <x v="16"/>
    <x v="12"/>
    <n v="0.98692798191956399"/>
    <n v="7"/>
    <n v="4"/>
    <n v="1"/>
    <x v="0"/>
  </r>
  <r>
    <x v="3"/>
    <x v="1"/>
    <s v="Chirikof_slope"/>
    <x v="6"/>
    <x v="0"/>
    <n v="0"/>
    <n v="0"/>
    <n v="0"/>
    <n v="0"/>
    <x v="0"/>
  </r>
  <r>
    <x v="3"/>
    <x v="1"/>
    <s v="Chirikof_slope"/>
    <x v="6"/>
    <x v="2"/>
    <n v="8.4305865311048197E-4"/>
    <n v="0"/>
    <n v="0"/>
    <n v="0"/>
    <x v="0"/>
  </r>
  <r>
    <x v="3"/>
    <x v="1"/>
    <s v="Chirikof_slope"/>
    <x v="6"/>
    <x v="11"/>
    <n v="0.29795239403088303"/>
    <n v="0"/>
    <n v="0"/>
    <n v="0"/>
    <x v="0"/>
  </r>
  <r>
    <x v="3"/>
    <x v="1"/>
    <s v="Chirikof_slope"/>
    <x v="6"/>
    <x v="12"/>
    <n v="1.27548675572835"/>
    <n v="0"/>
    <n v="0"/>
    <n v="0"/>
    <x v="0"/>
  </r>
  <r>
    <x v="3"/>
    <x v="1"/>
    <s v="Chirikof_slope"/>
    <x v="7"/>
    <x v="0"/>
    <n v="5.62426006683374E-4"/>
    <n v="0"/>
    <n v="0"/>
    <n v="0"/>
    <x v="0"/>
  </r>
  <r>
    <x v="3"/>
    <x v="1"/>
    <s v="Chirikof_slope"/>
    <x v="7"/>
    <x v="2"/>
    <n v="2.8117538976608E-3"/>
    <n v="0"/>
    <n v="0"/>
    <n v="0"/>
    <x v="0"/>
  </r>
  <r>
    <x v="3"/>
    <x v="1"/>
    <s v="Chirikof_slope"/>
    <x v="7"/>
    <x v="11"/>
    <n v="0.39758744420776898"/>
    <n v="2"/>
    <n v="1"/>
    <n v="1"/>
    <x v="0"/>
  </r>
  <r>
    <x v="3"/>
    <x v="1"/>
    <s v="Chirikof_slope"/>
    <x v="7"/>
    <x v="12"/>
    <n v="0.73279557837918197"/>
    <n v="7"/>
    <n v="2"/>
    <n v="1"/>
    <x v="0"/>
  </r>
  <r>
    <x v="3"/>
    <x v="1"/>
    <s v="Chirikof_slope"/>
    <x v="8"/>
    <x v="0"/>
    <n v="1.4911521203871199E-3"/>
    <n v="0"/>
    <n v="0"/>
    <n v="0"/>
    <x v="0"/>
  </r>
  <r>
    <x v="3"/>
    <x v="1"/>
    <s v="Chirikof_slope"/>
    <x v="8"/>
    <x v="2"/>
    <n v="4.0060561558704098E-2"/>
    <n v="5"/>
    <n v="1"/>
    <n v="1"/>
    <x v="0"/>
  </r>
  <r>
    <x v="3"/>
    <x v="1"/>
    <s v="Chirikof_slope"/>
    <x v="8"/>
    <x v="11"/>
    <n v="3.8586528078943898"/>
    <n v="1"/>
    <n v="0"/>
    <n v="0"/>
    <x v="0"/>
  </r>
  <r>
    <x v="3"/>
    <x v="1"/>
    <s v="Chirikof_slope"/>
    <x v="8"/>
    <x v="12"/>
    <n v="2.4600095840099501"/>
    <n v="3"/>
    <n v="2"/>
    <n v="1"/>
    <x v="0"/>
  </r>
  <r>
    <x v="3"/>
    <x v="1"/>
    <s v="Chirikof_slope"/>
    <x v="9"/>
    <x v="0"/>
    <n v="9.8136555132055203E-4"/>
    <n v="0"/>
    <n v="0"/>
    <n v="0"/>
    <x v="0"/>
  </r>
  <r>
    <x v="3"/>
    <x v="1"/>
    <s v="Chirikof_slope"/>
    <x v="9"/>
    <x v="2"/>
    <n v="6.0096502386202E-3"/>
    <n v="1"/>
    <n v="1"/>
    <n v="1"/>
    <x v="0"/>
  </r>
  <r>
    <x v="3"/>
    <x v="1"/>
    <s v="Chirikof_slope"/>
    <x v="9"/>
    <x v="11"/>
    <n v="0.85225166294120402"/>
    <n v="13"/>
    <n v="2"/>
    <n v="1"/>
    <x v="0"/>
  </r>
  <r>
    <x v="3"/>
    <x v="1"/>
    <s v="Chirikof_slope"/>
    <x v="9"/>
    <x v="12"/>
    <n v="1.1359513572492701"/>
    <n v="24"/>
    <n v="0"/>
    <n v="0"/>
    <x v="0"/>
  </r>
  <r>
    <x v="3"/>
    <x v="1"/>
    <s v="Chirikof_slope"/>
    <x v="10"/>
    <x v="0"/>
    <n v="0"/>
    <n v="0"/>
    <n v="0"/>
    <n v="0"/>
    <x v="0"/>
  </r>
  <r>
    <x v="3"/>
    <x v="1"/>
    <s v="Chirikof_slope"/>
    <x v="10"/>
    <x v="2"/>
    <n v="4.2456073264548798E-3"/>
    <n v="1"/>
    <n v="1"/>
    <n v="1"/>
    <x v="0"/>
  </r>
  <r>
    <x v="3"/>
    <x v="1"/>
    <s v="Chirikof_slope"/>
    <x v="10"/>
    <x v="11"/>
    <n v="0.80833457604025205"/>
    <n v="11"/>
    <n v="3"/>
    <n v="1"/>
    <x v="0"/>
  </r>
  <r>
    <x v="3"/>
    <x v="1"/>
    <s v="Chirikof_slope"/>
    <x v="10"/>
    <x v="12"/>
    <n v="0.65278986185988797"/>
    <n v="10"/>
    <n v="5"/>
    <n v="1"/>
    <x v="1"/>
  </r>
  <r>
    <x v="3"/>
    <x v="1"/>
    <s v="Chirikof_slope"/>
    <x v="11"/>
    <x v="11"/>
    <n v="0.46812718768341599"/>
    <n v="23"/>
    <n v="2"/>
    <n v="1"/>
    <x v="0"/>
  </r>
  <r>
    <x v="3"/>
    <x v="1"/>
    <s v="Chirikof_slope"/>
    <x v="11"/>
    <x v="12"/>
    <n v="0.50696896849780704"/>
    <n v="22"/>
    <n v="0"/>
    <n v="0"/>
    <x v="0"/>
  </r>
  <r>
    <x v="3"/>
    <x v="1"/>
    <s v="Chirikof_slope"/>
    <x v="12"/>
    <x v="0"/>
    <n v="0"/>
    <n v="0"/>
    <n v="0"/>
    <n v="0"/>
    <x v="0"/>
  </r>
  <r>
    <x v="3"/>
    <x v="1"/>
    <s v="Chirikof_slope"/>
    <x v="12"/>
    <x v="2"/>
    <n v="8.2801460624018094E-2"/>
    <n v="11"/>
    <n v="3"/>
    <n v="1"/>
    <x v="0"/>
  </r>
  <r>
    <x v="3"/>
    <x v="1"/>
    <s v="Chirikof_slope"/>
    <x v="12"/>
    <x v="11"/>
    <n v="2.4532437008527501"/>
    <n v="0"/>
    <n v="0"/>
    <n v="0"/>
    <x v="0"/>
  </r>
  <r>
    <x v="3"/>
    <x v="1"/>
    <s v="Chirikof_slope"/>
    <x v="12"/>
    <x v="12"/>
    <n v="1.1748647417693301"/>
    <n v="1"/>
    <n v="0"/>
    <n v="0"/>
    <x v="0"/>
  </r>
  <r>
    <x v="3"/>
    <x v="1"/>
    <s v="Chirikof_slope"/>
    <x v="13"/>
    <x v="0"/>
    <n v="3.6282225016142299E-4"/>
    <n v="0"/>
    <n v="0"/>
    <n v="0"/>
    <x v="0"/>
  </r>
  <r>
    <x v="3"/>
    <x v="1"/>
    <s v="Chirikof_slope"/>
    <x v="13"/>
    <x v="2"/>
    <n v="5.0987351041249405E-4"/>
    <n v="0"/>
    <n v="0"/>
    <n v="0"/>
    <x v="0"/>
  </r>
  <r>
    <x v="3"/>
    <x v="1"/>
    <s v="Chirikof_slope"/>
    <x v="13"/>
    <x v="11"/>
    <n v="0.30037467702912501"/>
    <n v="10"/>
    <n v="0"/>
    <n v="0"/>
    <x v="0"/>
  </r>
  <r>
    <x v="3"/>
    <x v="1"/>
    <s v="Chirikof_slope"/>
    <x v="13"/>
    <x v="12"/>
    <n v="0.361957192639487"/>
    <n v="11"/>
    <n v="3"/>
    <n v="1"/>
    <x v="0"/>
  </r>
  <r>
    <x v="3"/>
    <x v="1"/>
    <s v="Chirikof_slope"/>
    <x v="14"/>
    <x v="0"/>
    <n v="1.1165380472438499E-3"/>
    <n v="0"/>
    <n v="0"/>
    <n v="0"/>
    <x v="0"/>
  </r>
  <r>
    <x v="3"/>
    <x v="1"/>
    <s v="Chirikof_slope"/>
    <x v="14"/>
    <x v="2"/>
    <n v="3.7048217140138E-3"/>
    <n v="0"/>
    <n v="0"/>
    <n v="0"/>
    <x v="0"/>
  </r>
  <r>
    <x v="3"/>
    <x v="1"/>
    <s v="Chirikof_slope"/>
    <x v="14"/>
    <x v="11"/>
    <n v="0.35340472625464397"/>
    <n v="17"/>
    <n v="5"/>
    <n v="1"/>
    <x v="1"/>
  </r>
  <r>
    <x v="3"/>
    <x v="1"/>
    <s v="Chirikof_slope"/>
    <x v="14"/>
    <x v="12"/>
    <n v="8.4482267574241196E-2"/>
    <n v="3"/>
    <n v="0"/>
    <n v="0"/>
    <x v="0"/>
  </r>
  <r>
    <x v="3"/>
    <x v="1"/>
    <s v="Chirikof_slope"/>
    <x v="15"/>
    <x v="0"/>
    <n v="0"/>
    <n v="0"/>
    <n v="0"/>
    <n v="0"/>
    <x v="0"/>
  </r>
  <r>
    <x v="3"/>
    <x v="1"/>
    <s v="Chirikof_slope"/>
    <x v="15"/>
    <x v="2"/>
    <n v="2.2001926895619298E-3"/>
    <n v="1"/>
    <n v="1"/>
    <n v="1"/>
    <x v="0"/>
  </r>
  <r>
    <x v="3"/>
    <x v="1"/>
    <s v="Chirikof_slope"/>
    <x v="15"/>
    <x v="11"/>
    <n v="0.63067164074672399"/>
    <n v="11"/>
    <n v="5"/>
    <n v="1"/>
    <x v="1"/>
  </r>
  <r>
    <x v="3"/>
    <x v="1"/>
    <s v="Chirikof_slope"/>
    <x v="15"/>
    <x v="12"/>
    <n v="0.21076653970555401"/>
    <n v="7"/>
    <n v="1"/>
    <n v="1"/>
    <x v="0"/>
  </r>
  <r>
    <x v="3"/>
    <x v="1"/>
    <s v="Kodiak_gully"/>
    <x v="0"/>
    <x v="0"/>
    <n v="3.4357075944042798E-3"/>
    <n v="0"/>
    <n v="0"/>
    <n v="0"/>
    <x v="0"/>
  </r>
  <r>
    <x v="3"/>
    <x v="1"/>
    <s v="Kodiak_gully"/>
    <x v="0"/>
    <x v="2"/>
    <n v="0.94220893985966203"/>
    <n v="0"/>
    <n v="0"/>
    <n v="0"/>
    <x v="0"/>
  </r>
  <r>
    <x v="3"/>
    <x v="1"/>
    <s v="Kodiak_gully"/>
    <x v="0"/>
    <x v="11"/>
    <n v="23.982598569350799"/>
    <n v="0"/>
    <n v="0"/>
    <n v="0"/>
    <x v="0"/>
  </r>
  <r>
    <x v="3"/>
    <x v="1"/>
    <s v="Kodiak_gully"/>
    <x v="0"/>
    <x v="12"/>
    <n v="22.916764712325001"/>
    <n v="0"/>
    <n v="0"/>
    <n v="0"/>
    <x v="0"/>
  </r>
  <r>
    <x v="3"/>
    <x v="1"/>
    <s v="Kodiak_gully"/>
    <x v="1"/>
    <x v="0"/>
    <n v="1.2102644631131599E-2"/>
    <n v="0"/>
    <n v="0"/>
    <n v="0"/>
    <x v="0"/>
  </r>
  <r>
    <x v="3"/>
    <x v="1"/>
    <s v="Kodiak_gully"/>
    <x v="1"/>
    <x v="2"/>
    <n v="1.3110750278840599"/>
    <n v="0"/>
    <n v="0"/>
    <n v="0"/>
    <x v="0"/>
  </r>
  <r>
    <x v="3"/>
    <x v="1"/>
    <s v="Kodiak_gully"/>
    <x v="1"/>
    <x v="11"/>
    <n v="23.9738227476732"/>
    <n v="0"/>
    <n v="0"/>
    <n v="0"/>
    <x v="0"/>
  </r>
  <r>
    <x v="3"/>
    <x v="1"/>
    <s v="Kodiak_gully"/>
    <x v="1"/>
    <x v="12"/>
    <n v="29.954907723742298"/>
    <n v="0"/>
    <n v="0"/>
    <n v="0"/>
    <x v="0"/>
  </r>
  <r>
    <x v="3"/>
    <x v="1"/>
    <s v="Kodiak_gully"/>
    <x v="2"/>
    <x v="0"/>
    <n v="5.2259414937071997E-3"/>
    <n v="10"/>
    <n v="7"/>
    <n v="1"/>
    <x v="1"/>
  </r>
  <r>
    <x v="3"/>
    <x v="1"/>
    <s v="Kodiak_gully"/>
    <x v="2"/>
    <x v="2"/>
    <n v="1.0520289292852001"/>
    <n v="15"/>
    <n v="10"/>
    <n v="1"/>
    <x v="1"/>
  </r>
  <r>
    <x v="3"/>
    <x v="1"/>
    <s v="Kodiak_gully"/>
    <x v="2"/>
    <x v="11"/>
    <n v="29.038819608096599"/>
    <n v="98"/>
    <n v="48"/>
    <n v="1"/>
    <x v="1"/>
  </r>
  <r>
    <x v="3"/>
    <x v="1"/>
    <s v="Kodiak_gully"/>
    <x v="2"/>
    <x v="12"/>
    <n v="32.231464935329399"/>
    <n v="57"/>
    <n v="31"/>
    <n v="1"/>
    <x v="1"/>
  </r>
  <r>
    <x v="3"/>
    <x v="1"/>
    <s v="Kodiak_gully"/>
    <x v="3"/>
    <x v="0"/>
    <n v="5.3638863649044501E-2"/>
    <n v="1"/>
    <n v="1"/>
    <n v="1"/>
    <x v="0"/>
  </r>
  <r>
    <x v="3"/>
    <x v="1"/>
    <s v="Kodiak_gully"/>
    <x v="3"/>
    <x v="2"/>
    <n v="0.94183872009476299"/>
    <n v="3"/>
    <n v="2"/>
    <n v="1"/>
    <x v="0"/>
  </r>
  <r>
    <x v="3"/>
    <x v="1"/>
    <s v="Kodiak_gully"/>
    <x v="3"/>
    <x v="11"/>
    <n v="20.573741456465999"/>
    <n v="79"/>
    <n v="35"/>
    <n v="1"/>
    <x v="1"/>
  </r>
  <r>
    <x v="3"/>
    <x v="1"/>
    <s v="Kodiak_gully"/>
    <x v="3"/>
    <x v="12"/>
    <n v="28.6886802656471"/>
    <n v="59"/>
    <n v="25"/>
    <n v="1"/>
    <x v="1"/>
  </r>
  <r>
    <x v="3"/>
    <x v="1"/>
    <s v="Kodiak_gully"/>
    <x v="4"/>
    <x v="0"/>
    <n v="3.8426208419719603E-2"/>
    <n v="1"/>
    <n v="1"/>
    <n v="1"/>
    <x v="0"/>
  </r>
  <r>
    <x v="3"/>
    <x v="1"/>
    <s v="Kodiak_gully"/>
    <x v="4"/>
    <x v="2"/>
    <n v="1.26877850735743"/>
    <n v="13"/>
    <n v="10"/>
    <n v="1"/>
    <x v="1"/>
  </r>
  <r>
    <x v="3"/>
    <x v="1"/>
    <s v="Kodiak_gully"/>
    <x v="4"/>
    <x v="11"/>
    <n v="19.5164409431816"/>
    <n v="135"/>
    <n v="98"/>
    <n v="1"/>
    <x v="1"/>
  </r>
  <r>
    <x v="3"/>
    <x v="1"/>
    <s v="Kodiak_gully"/>
    <x v="4"/>
    <x v="12"/>
    <n v="33.662243903941601"/>
    <n v="130"/>
    <n v="91"/>
    <n v="1"/>
    <x v="1"/>
  </r>
  <r>
    <x v="3"/>
    <x v="1"/>
    <s v="Kodiak_gully"/>
    <x v="5"/>
    <x v="0"/>
    <n v="8.9195665159686605E-2"/>
    <n v="2"/>
    <n v="0"/>
    <n v="0"/>
    <x v="0"/>
  </r>
  <r>
    <x v="3"/>
    <x v="1"/>
    <s v="Kodiak_gully"/>
    <x v="5"/>
    <x v="2"/>
    <n v="1.5917366606998999"/>
    <n v="28"/>
    <n v="12"/>
    <n v="1"/>
    <x v="1"/>
  </r>
  <r>
    <x v="3"/>
    <x v="1"/>
    <s v="Kodiak_gully"/>
    <x v="5"/>
    <x v="11"/>
    <n v="15.0185747432492"/>
    <n v="59"/>
    <n v="32"/>
    <n v="1"/>
    <x v="1"/>
  </r>
  <r>
    <x v="3"/>
    <x v="1"/>
    <s v="Kodiak_gully"/>
    <x v="5"/>
    <x v="12"/>
    <n v="20.990556434390101"/>
    <n v="18"/>
    <n v="15"/>
    <n v="1"/>
    <x v="1"/>
  </r>
  <r>
    <x v="3"/>
    <x v="1"/>
    <s v="Kodiak_gully"/>
    <x v="16"/>
    <x v="0"/>
    <n v="6.4944862018661495E-2"/>
    <n v="6"/>
    <n v="6"/>
    <n v="1"/>
    <x v="1"/>
  </r>
  <r>
    <x v="3"/>
    <x v="1"/>
    <s v="Kodiak_gully"/>
    <x v="16"/>
    <x v="2"/>
    <n v="1.83747625458984"/>
    <n v="34"/>
    <n v="30"/>
    <n v="1"/>
    <x v="1"/>
  </r>
  <r>
    <x v="3"/>
    <x v="1"/>
    <s v="Kodiak_gully"/>
    <x v="16"/>
    <x v="11"/>
    <n v="25.171315821680199"/>
    <n v="102"/>
    <n v="65"/>
    <n v="1"/>
    <x v="1"/>
  </r>
  <r>
    <x v="3"/>
    <x v="1"/>
    <s v="Kodiak_gully"/>
    <x v="16"/>
    <x v="12"/>
    <n v="30.581739225863"/>
    <n v="56"/>
    <n v="39"/>
    <n v="1"/>
    <x v="1"/>
  </r>
  <r>
    <x v="3"/>
    <x v="1"/>
    <s v="Kodiak_gully"/>
    <x v="6"/>
    <x v="0"/>
    <n v="2.7179615498810102E-3"/>
    <n v="0"/>
    <n v="0"/>
    <n v="0"/>
    <x v="0"/>
  </r>
  <r>
    <x v="3"/>
    <x v="1"/>
    <s v="Kodiak_gully"/>
    <x v="6"/>
    <x v="2"/>
    <n v="2.2304326012983799"/>
    <n v="0"/>
    <n v="0"/>
    <n v="0"/>
    <x v="0"/>
  </r>
  <r>
    <x v="3"/>
    <x v="1"/>
    <s v="Kodiak_gully"/>
    <x v="6"/>
    <x v="11"/>
    <n v="53.606913186197197"/>
    <n v="0"/>
    <n v="0"/>
    <n v="0"/>
    <x v="0"/>
  </r>
  <r>
    <x v="3"/>
    <x v="1"/>
    <s v="Kodiak_gully"/>
    <x v="6"/>
    <x v="12"/>
    <n v="48.168227248200097"/>
    <n v="0"/>
    <n v="0"/>
    <n v="0"/>
    <x v="0"/>
  </r>
  <r>
    <x v="3"/>
    <x v="1"/>
    <s v="Kodiak_gully"/>
    <x v="7"/>
    <x v="0"/>
    <n v="7.1135645784574597E-2"/>
    <n v="0"/>
    <n v="0"/>
    <n v="0"/>
    <x v="0"/>
  </r>
  <r>
    <x v="3"/>
    <x v="1"/>
    <s v="Kodiak_gully"/>
    <x v="7"/>
    <x v="2"/>
    <n v="2.4828555271612398"/>
    <n v="10"/>
    <n v="7"/>
    <n v="1"/>
    <x v="1"/>
  </r>
  <r>
    <x v="3"/>
    <x v="1"/>
    <s v="Kodiak_gully"/>
    <x v="7"/>
    <x v="11"/>
    <n v="53.654733307143303"/>
    <n v="17"/>
    <n v="9"/>
    <n v="1"/>
    <x v="1"/>
  </r>
  <r>
    <x v="3"/>
    <x v="1"/>
    <s v="Kodiak_gully"/>
    <x v="7"/>
    <x v="12"/>
    <n v="29.2996295942683"/>
    <n v="8"/>
    <n v="7"/>
    <n v="1"/>
    <x v="1"/>
  </r>
  <r>
    <x v="3"/>
    <x v="1"/>
    <s v="Kodiak_gully"/>
    <x v="8"/>
    <x v="0"/>
    <n v="6.0438687872215097E-2"/>
    <n v="0"/>
    <n v="0"/>
    <n v="0"/>
    <x v="0"/>
  </r>
  <r>
    <x v="3"/>
    <x v="1"/>
    <s v="Kodiak_gully"/>
    <x v="8"/>
    <x v="2"/>
    <n v="1.9840126771864099"/>
    <n v="8"/>
    <n v="4"/>
    <n v="1"/>
    <x v="0"/>
  </r>
  <r>
    <x v="3"/>
    <x v="1"/>
    <s v="Kodiak_gully"/>
    <x v="8"/>
    <x v="11"/>
    <n v="35.171590823521903"/>
    <n v="29"/>
    <n v="14"/>
    <n v="1"/>
    <x v="1"/>
  </r>
  <r>
    <x v="3"/>
    <x v="1"/>
    <s v="Kodiak_gully"/>
    <x v="8"/>
    <x v="12"/>
    <n v="33.638377799200398"/>
    <n v="7"/>
    <n v="2"/>
    <n v="1"/>
    <x v="0"/>
  </r>
  <r>
    <x v="3"/>
    <x v="1"/>
    <s v="Kodiak_gully"/>
    <x v="9"/>
    <x v="0"/>
    <n v="4.9267816774361602E-2"/>
    <n v="0"/>
    <n v="0"/>
    <n v="0"/>
    <x v="0"/>
  </r>
  <r>
    <x v="3"/>
    <x v="1"/>
    <s v="Kodiak_gully"/>
    <x v="9"/>
    <x v="2"/>
    <n v="1.49541959086878"/>
    <n v="10"/>
    <n v="4"/>
    <n v="1"/>
    <x v="0"/>
  </r>
  <r>
    <x v="3"/>
    <x v="1"/>
    <s v="Kodiak_gully"/>
    <x v="9"/>
    <x v="11"/>
    <n v="23.214658311478001"/>
    <n v="44"/>
    <n v="17"/>
    <n v="1"/>
    <x v="1"/>
  </r>
  <r>
    <x v="3"/>
    <x v="1"/>
    <s v="Kodiak_gully"/>
    <x v="9"/>
    <x v="12"/>
    <n v="16.346998916068799"/>
    <n v="35"/>
    <n v="14"/>
    <n v="1"/>
    <x v="1"/>
  </r>
  <r>
    <x v="3"/>
    <x v="1"/>
    <s v="Kodiak_gully"/>
    <x v="10"/>
    <x v="0"/>
    <n v="9.4373901170260004E-3"/>
    <n v="0"/>
    <n v="0"/>
    <n v="0"/>
    <x v="0"/>
  </r>
  <r>
    <x v="3"/>
    <x v="1"/>
    <s v="Kodiak_gully"/>
    <x v="10"/>
    <x v="2"/>
    <n v="1.56518947979961"/>
    <n v="34"/>
    <n v="25"/>
    <n v="1"/>
    <x v="1"/>
  </r>
  <r>
    <x v="3"/>
    <x v="1"/>
    <s v="Kodiak_gully"/>
    <x v="10"/>
    <x v="11"/>
    <n v="33.317064276752703"/>
    <n v="61"/>
    <n v="33"/>
    <n v="1"/>
    <x v="1"/>
  </r>
  <r>
    <x v="3"/>
    <x v="1"/>
    <s v="Kodiak_gully"/>
    <x v="10"/>
    <x v="12"/>
    <n v="22.687500801882202"/>
    <n v="49"/>
    <n v="23"/>
    <n v="1"/>
    <x v="1"/>
  </r>
  <r>
    <x v="3"/>
    <x v="1"/>
    <s v="Kodiak_gully"/>
    <x v="11"/>
    <x v="0"/>
    <n v="7.7159111537860496E-3"/>
    <n v="0"/>
    <n v="0"/>
    <n v="0"/>
    <x v="0"/>
  </r>
  <r>
    <x v="3"/>
    <x v="1"/>
    <s v="Kodiak_gully"/>
    <x v="11"/>
    <x v="2"/>
    <n v="0.491524464072496"/>
    <n v="14"/>
    <n v="9"/>
    <n v="1"/>
    <x v="1"/>
  </r>
  <r>
    <x v="3"/>
    <x v="1"/>
    <s v="Kodiak_gully"/>
    <x v="11"/>
    <x v="11"/>
    <n v="18.553818780315702"/>
    <n v="64"/>
    <n v="34"/>
    <n v="1"/>
    <x v="1"/>
  </r>
  <r>
    <x v="3"/>
    <x v="1"/>
    <s v="Kodiak_gully"/>
    <x v="11"/>
    <x v="12"/>
    <n v="12.5726607271022"/>
    <n v="39"/>
    <n v="20"/>
    <n v="1"/>
    <x v="1"/>
  </r>
  <r>
    <x v="3"/>
    <x v="1"/>
    <s v="Kodiak_gully"/>
    <x v="12"/>
    <x v="0"/>
    <n v="2.6324266192152002E-2"/>
    <n v="0"/>
    <n v="0"/>
    <n v="0"/>
    <x v="0"/>
  </r>
  <r>
    <x v="3"/>
    <x v="1"/>
    <s v="Kodiak_gully"/>
    <x v="12"/>
    <x v="2"/>
    <n v="7.2702970133192499"/>
    <n v="17"/>
    <n v="6"/>
    <n v="1"/>
    <x v="1"/>
  </r>
  <r>
    <x v="3"/>
    <x v="1"/>
    <s v="Kodiak_gully"/>
    <x v="12"/>
    <x v="11"/>
    <n v="26.947384012739601"/>
    <n v="75"/>
    <n v="32"/>
    <n v="1"/>
    <x v="1"/>
  </r>
  <r>
    <x v="3"/>
    <x v="1"/>
    <s v="Kodiak_gully"/>
    <x v="12"/>
    <x v="12"/>
    <n v="17.015126131128198"/>
    <n v="46"/>
    <n v="18"/>
    <n v="1"/>
    <x v="1"/>
  </r>
  <r>
    <x v="3"/>
    <x v="1"/>
    <s v="Kodiak_gully"/>
    <x v="13"/>
    <x v="0"/>
    <n v="4.8193653822600997E-2"/>
    <n v="6"/>
    <n v="3"/>
    <n v="1"/>
    <x v="0"/>
  </r>
  <r>
    <x v="3"/>
    <x v="1"/>
    <s v="Kodiak_gully"/>
    <x v="13"/>
    <x v="2"/>
    <n v="0.52596173400844903"/>
    <n v="24"/>
    <n v="14"/>
    <n v="1"/>
    <x v="1"/>
  </r>
  <r>
    <x v="3"/>
    <x v="1"/>
    <s v="Kodiak_gully"/>
    <x v="13"/>
    <x v="11"/>
    <n v="6.0604263595225802"/>
    <n v="64"/>
    <n v="21"/>
    <n v="1"/>
    <x v="1"/>
  </r>
  <r>
    <x v="3"/>
    <x v="1"/>
    <s v="Kodiak_gully"/>
    <x v="13"/>
    <x v="12"/>
    <n v="3.74721708836578"/>
    <n v="38"/>
    <n v="15"/>
    <n v="1"/>
    <x v="1"/>
  </r>
  <r>
    <x v="3"/>
    <x v="1"/>
    <s v="Kodiak_gully"/>
    <x v="14"/>
    <x v="0"/>
    <n v="4.2446127482726803E-2"/>
    <n v="0"/>
    <n v="0"/>
    <n v="0"/>
    <x v="0"/>
  </r>
  <r>
    <x v="3"/>
    <x v="1"/>
    <s v="Kodiak_gully"/>
    <x v="14"/>
    <x v="2"/>
    <n v="2.3560506607401801"/>
    <n v="20"/>
    <n v="14"/>
    <n v="1"/>
    <x v="1"/>
  </r>
  <r>
    <x v="3"/>
    <x v="1"/>
    <s v="Kodiak_gully"/>
    <x v="14"/>
    <x v="11"/>
    <n v="15.9168483445949"/>
    <n v="30"/>
    <n v="16"/>
    <n v="1"/>
    <x v="1"/>
  </r>
  <r>
    <x v="3"/>
    <x v="1"/>
    <s v="Kodiak_gully"/>
    <x v="14"/>
    <x v="12"/>
    <n v="2.5390982672307199"/>
    <n v="19"/>
    <n v="11"/>
    <n v="1"/>
    <x v="1"/>
  </r>
  <r>
    <x v="3"/>
    <x v="1"/>
    <s v="Kodiak_gully"/>
    <x v="15"/>
    <x v="0"/>
    <n v="2.5912162175194001E-2"/>
    <n v="0"/>
    <n v="0"/>
    <n v="0"/>
    <x v="0"/>
  </r>
  <r>
    <x v="3"/>
    <x v="1"/>
    <s v="Kodiak_gully"/>
    <x v="15"/>
    <x v="2"/>
    <n v="1.1993010972639899"/>
    <n v="15"/>
    <n v="10"/>
    <n v="1"/>
    <x v="1"/>
  </r>
  <r>
    <x v="3"/>
    <x v="1"/>
    <s v="Kodiak_gully"/>
    <x v="15"/>
    <x v="11"/>
    <n v="11.8164685923451"/>
    <n v="30"/>
    <n v="19"/>
    <n v="1"/>
    <x v="1"/>
  </r>
  <r>
    <x v="3"/>
    <x v="1"/>
    <s v="Kodiak_gully"/>
    <x v="15"/>
    <x v="12"/>
    <n v="2.7470931625291799"/>
    <n v="33"/>
    <n v="11"/>
    <n v="1"/>
    <x v="1"/>
  </r>
  <r>
    <x v="3"/>
    <x v="1"/>
    <s v="Kodiak_shelf"/>
    <x v="0"/>
    <x v="0"/>
    <n v="1.2100215242987201E-2"/>
    <n v="0"/>
    <n v="0"/>
    <n v="0"/>
    <x v="0"/>
  </r>
  <r>
    <x v="3"/>
    <x v="1"/>
    <s v="Kodiak_shelf"/>
    <x v="0"/>
    <x v="2"/>
    <n v="1.5608989298099201"/>
    <n v="0"/>
    <n v="0"/>
    <n v="0"/>
    <x v="0"/>
  </r>
  <r>
    <x v="3"/>
    <x v="1"/>
    <s v="Kodiak_shelf"/>
    <x v="0"/>
    <x v="11"/>
    <n v="61.714458363675497"/>
    <n v="0"/>
    <n v="0"/>
    <n v="0"/>
    <x v="0"/>
  </r>
  <r>
    <x v="3"/>
    <x v="1"/>
    <s v="Kodiak_shelf"/>
    <x v="0"/>
    <x v="12"/>
    <n v="15.409202855918"/>
    <n v="0"/>
    <n v="0"/>
    <n v="0"/>
    <x v="0"/>
  </r>
  <r>
    <x v="3"/>
    <x v="1"/>
    <s v="Kodiak_shelf"/>
    <x v="1"/>
    <x v="0"/>
    <n v="2.4611036761883299E-2"/>
    <n v="0"/>
    <n v="0"/>
    <n v="0"/>
    <x v="0"/>
  </r>
  <r>
    <x v="3"/>
    <x v="1"/>
    <s v="Kodiak_shelf"/>
    <x v="1"/>
    <x v="2"/>
    <n v="1.18852658723576"/>
    <n v="0"/>
    <n v="0"/>
    <n v="0"/>
    <x v="0"/>
  </r>
  <r>
    <x v="3"/>
    <x v="1"/>
    <s v="Kodiak_shelf"/>
    <x v="1"/>
    <x v="11"/>
    <n v="23.238415089197701"/>
    <n v="0"/>
    <n v="0"/>
    <n v="0"/>
    <x v="0"/>
  </r>
  <r>
    <x v="3"/>
    <x v="1"/>
    <s v="Kodiak_shelf"/>
    <x v="1"/>
    <x v="12"/>
    <n v="17.908929981252601"/>
    <n v="0"/>
    <n v="0"/>
    <n v="0"/>
    <x v="0"/>
  </r>
  <r>
    <x v="3"/>
    <x v="1"/>
    <s v="Kodiak_shelf"/>
    <x v="2"/>
    <x v="0"/>
    <n v="0.157717409074354"/>
    <n v="5"/>
    <n v="4"/>
    <n v="1"/>
    <x v="0"/>
  </r>
  <r>
    <x v="3"/>
    <x v="1"/>
    <s v="Kodiak_shelf"/>
    <x v="2"/>
    <x v="2"/>
    <n v="4.25782163236551"/>
    <n v="71"/>
    <n v="53"/>
    <n v="1"/>
    <x v="1"/>
  </r>
  <r>
    <x v="3"/>
    <x v="1"/>
    <s v="Kodiak_shelf"/>
    <x v="2"/>
    <x v="11"/>
    <n v="69.321434269103094"/>
    <n v="251"/>
    <n v="154"/>
    <n v="1"/>
    <x v="1"/>
  </r>
  <r>
    <x v="3"/>
    <x v="1"/>
    <s v="Kodiak_shelf"/>
    <x v="2"/>
    <x v="12"/>
    <n v="42.910344700964998"/>
    <n v="94"/>
    <n v="57"/>
    <n v="1"/>
    <x v="1"/>
  </r>
  <r>
    <x v="3"/>
    <x v="1"/>
    <s v="Kodiak_shelf"/>
    <x v="3"/>
    <x v="0"/>
    <n v="7.1949552069377601E-2"/>
    <n v="8"/>
    <n v="5"/>
    <n v="1"/>
    <x v="1"/>
  </r>
  <r>
    <x v="3"/>
    <x v="1"/>
    <s v="Kodiak_shelf"/>
    <x v="3"/>
    <x v="2"/>
    <n v="3.2860644714150302"/>
    <n v="34"/>
    <n v="20"/>
    <n v="1"/>
    <x v="1"/>
  </r>
  <r>
    <x v="3"/>
    <x v="1"/>
    <s v="Kodiak_shelf"/>
    <x v="3"/>
    <x v="11"/>
    <n v="67.758848303490694"/>
    <n v="187"/>
    <n v="114"/>
    <n v="1"/>
    <x v="1"/>
  </r>
  <r>
    <x v="3"/>
    <x v="1"/>
    <s v="Kodiak_shelf"/>
    <x v="3"/>
    <x v="12"/>
    <n v="59.011989109119099"/>
    <n v="96"/>
    <n v="45"/>
    <n v="1"/>
    <x v="1"/>
  </r>
  <r>
    <x v="3"/>
    <x v="1"/>
    <s v="Kodiak_shelf"/>
    <x v="4"/>
    <x v="0"/>
    <n v="0.232314043752468"/>
    <n v="22"/>
    <n v="22"/>
    <n v="1"/>
    <x v="1"/>
  </r>
  <r>
    <x v="3"/>
    <x v="1"/>
    <s v="Kodiak_shelf"/>
    <x v="4"/>
    <x v="2"/>
    <n v="3.0706654858230298"/>
    <n v="104"/>
    <n v="87"/>
    <n v="1"/>
    <x v="1"/>
  </r>
  <r>
    <x v="3"/>
    <x v="1"/>
    <s v="Kodiak_shelf"/>
    <x v="4"/>
    <x v="11"/>
    <n v="39.945773691545099"/>
    <n v="228"/>
    <n v="160"/>
    <n v="1"/>
    <x v="1"/>
  </r>
  <r>
    <x v="3"/>
    <x v="1"/>
    <s v="Kodiak_shelf"/>
    <x v="4"/>
    <x v="12"/>
    <n v="54.898758926507803"/>
    <n v="161"/>
    <n v="122"/>
    <n v="1"/>
    <x v="1"/>
  </r>
  <r>
    <x v="3"/>
    <x v="1"/>
    <s v="Kodiak_shelf"/>
    <x v="5"/>
    <x v="0"/>
    <n v="0.322029966757089"/>
    <n v="6"/>
    <n v="4"/>
    <n v="1"/>
    <x v="0"/>
  </r>
  <r>
    <x v="3"/>
    <x v="1"/>
    <s v="Kodiak_shelf"/>
    <x v="5"/>
    <x v="2"/>
    <n v="5.0655563225577103"/>
    <n v="67"/>
    <n v="39"/>
    <n v="1"/>
    <x v="1"/>
  </r>
  <r>
    <x v="3"/>
    <x v="1"/>
    <s v="Kodiak_shelf"/>
    <x v="5"/>
    <x v="11"/>
    <n v="37.192656352694897"/>
    <n v="169"/>
    <n v="87"/>
    <n v="1"/>
    <x v="1"/>
  </r>
  <r>
    <x v="3"/>
    <x v="1"/>
    <s v="Kodiak_shelf"/>
    <x v="5"/>
    <x v="12"/>
    <n v="43.134572039774902"/>
    <n v="65"/>
    <n v="41"/>
    <n v="1"/>
    <x v="1"/>
  </r>
  <r>
    <x v="3"/>
    <x v="1"/>
    <s v="Kodiak_shelf"/>
    <x v="16"/>
    <x v="0"/>
    <n v="0.39847343650617401"/>
    <n v="39"/>
    <n v="28"/>
    <n v="1"/>
    <x v="1"/>
  </r>
  <r>
    <x v="3"/>
    <x v="1"/>
    <s v="Kodiak_shelf"/>
    <x v="16"/>
    <x v="2"/>
    <n v="5.1097372962697802"/>
    <n v="170"/>
    <n v="133"/>
    <n v="1"/>
    <x v="1"/>
  </r>
  <r>
    <x v="3"/>
    <x v="1"/>
    <s v="Kodiak_shelf"/>
    <x v="16"/>
    <x v="11"/>
    <n v="28.548302069517302"/>
    <n v="251"/>
    <n v="183"/>
    <n v="1"/>
    <x v="1"/>
  </r>
  <r>
    <x v="3"/>
    <x v="1"/>
    <s v="Kodiak_shelf"/>
    <x v="16"/>
    <x v="12"/>
    <n v="35.096144492498603"/>
    <n v="159"/>
    <n v="125"/>
    <n v="1"/>
    <x v="1"/>
  </r>
  <r>
    <x v="3"/>
    <x v="1"/>
    <s v="Kodiak_shelf"/>
    <x v="6"/>
    <x v="0"/>
    <n v="0.61201814123116405"/>
    <n v="5"/>
    <n v="4"/>
    <n v="1"/>
    <x v="0"/>
  </r>
  <r>
    <x v="3"/>
    <x v="1"/>
    <s v="Kodiak_shelf"/>
    <x v="6"/>
    <x v="2"/>
    <n v="12.841737241640599"/>
    <n v="42"/>
    <n v="33"/>
    <n v="1"/>
    <x v="1"/>
  </r>
  <r>
    <x v="3"/>
    <x v="1"/>
    <s v="Kodiak_shelf"/>
    <x v="6"/>
    <x v="11"/>
    <n v="106.40074557649299"/>
    <n v="75"/>
    <n v="62"/>
    <n v="1"/>
    <x v="1"/>
  </r>
  <r>
    <x v="3"/>
    <x v="1"/>
    <s v="Kodiak_shelf"/>
    <x v="6"/>
    <x v="12"/>
    <n v="188.46401305237899"/>
    <n v="35"/>
    <n v="26"/>
    <n v="1"/>
    <x v="1"/>
  </r>
  <r>
    <x v="3"/>
    <x v="1"/>
    <s v="Kodiak_shelf"/>
    <x v="7"/>
    <x v="0"/>
    <n v="0.33229662684336198"/>
    <n v="1"/>
    <n v="1"/>
    <n v="1"/>
    <x v="0"/>
  </r>
  <r>
    <x v="3"/>
    <x v="1"/>
    <s v="Kodiak_shelf"/>
    <x v="7"/>
    <x v="2"/>
    <n v="8.3919836282903901"/>
    <n v="1"/>
    <n v="1"/>
    <n v="1"/>
    <x v="0"/>
  </r>
  <r>
    <x v="3"/>
    <x v="1"/>
    <s v="Kodiak_shelf"/>
    <x v="7"/>
    <x v="11"/>
    <n v="103.986533439762"/>
    <n v="11"/>
    <n v="11"/>
    <n v="1"/>
    <x v="1"/>
  </r>
  <r>
    <x v="3"/>
    <x v="1"/>
    <s v="Kodiak_shelf"/>
    <x v="7"/>
    <x v="12"/>
    <n v="85.026361732632097"/>
    <n v="31"/>
    <n v="28"/>
    <n v="1"/>
    <x v="1"/>
  </r>
  <r>
    <x v="3"/>
    <x v="1"/>
    <s v="Kodiak_shelf"/>
    <x v="8"/>
    <x v="0"/>
    <n v="0.344589737085019"/>
    <n v="0"/>
    <n v="0"/>
    <n v="0"/>
    <x v="0"/>
  </r>
  <r>
    <x v="3"/>
    <x v="1"/>
    <s v="Kodiak_shelf"/>
    <x v="8"/>
    <x v="2"/>
    <n v="7.5402974395223596"/>
    <n v="12"/>
    <n v="9"/>
    <n v="1"/>
    <x v="1"/>
  </r>
  <r>
    <x v="3"/>
    <x v="1"/>
    <s v="Kodiak_shelf"/>
    <x v="8"/>
    <x v="11"/>
    <n v="64.859292688892296"/>
    <n v="32"/>
    <n v="18"/>
    <n v="1"/>
    <x v="1"/>
  </r>
  <r>
    <x v="3"/>
    <x v="1"/>
    <s v="Kodiak_shelf"/>
    <x v="8"/>
    <x v="12"/>
    <n v="89.654032756588805"/>
    <n v="40"/>
    <n v="31"/>
    <n v="1"/>
    <x v="1"/>
  </r>
  <r>
    <x v="3"/>
    <x v="1"/>
    <s v="Kodiak_shelf"/>
    <x v="9"/>
    <x v="0"/>
    <n v="0.37109877420251097"/>
    <n v="6"/>
    <n v="4"/>
    <n v="1"/>
    <x v="0"/>
  </r>
  <r>
    <x v="3"/>
    <x v="1"/>
    <s v="Kodiak_shelf"/>
    <x v="9"/>
    <x v="2"/>
    <n v="5.3499598578923804"/>
    <n v="68"/>
    <n v="57"/>
    <n v="1"/>
    <x v="1"/>
  </r>
  <r>
    <x v="3"/>
    <x v="1"/>
    <s v="Kodiak_shelf"/>
    <x v="9"/>
    <x v="11"/>
    <n v="52.757989148546599"/>
    <n v="113"/>
    <n v="71"/>
    <n v="1"/>
    <x v="1"/>
  </r>
  <r>
    <x v="3"/>
    <x v="1"/>
    <s v="Kodiak_shelf"/>
    <x v="9"/>
    <x v="12"/>
    <n v="81.335928093756493"/>
    <n v="107"/>
    <n v="56"/>
    <n v="1"/>
    <x v="1"/>
  </r>
  <r>
    <x v="3"/>
    <x v="1"/>
    <s v="Kodiak_shelf"/>
    <x v="10"/>
    <x v="0"/>
    <n v="4.5917720785391899E-2"/>
    <n v="3"/>
    <n v="2"/>
    <n v="1"/>
    <x v="0"/>
  </r>
  <r>
    <x v="3"/>
    <x v="1"/>
    <s v="Kodiak_shelf"/>
    <x v="10"/>
    <x v="2"/>
    <n v="3.5836250728178198"/>
    <n v="74"/>
    <n v="45"/>
    <n v="1"/>
    <x v="1"/>
  </r>
  <r>
    <x v="3"/>
    <x v="1"/>
    <s v="Kodiak_shelf"/>
    <x v="10"/>
    <x v="11"/>
    <n v="46.156939781058703"/>
    <n v="124"/>
    <n v="85"/>
    <n v="1"/>
    <x v="1"/>
  </r>
  <r>
    <x v="3"/>
    <x v="1"/>
    <s v="Kodiak_shelf"/>
    <x v="10"/>
    <x v="12"/>
    <n v="56.707369740382802"/>
    <n v="84"/>
    <n v="56"/>
    <n v="1"/>
    <x v="1"/>
  </r>
  <r>
    <x v="3"/>
    <x v="1"/>
    <s v="Kodiak_shelf"/>
    <x v="11"/>
    <x v="0"/>
    <n v="9.9376148349794496E-2"/>
    <n v="2"/>
    <n v="2"/>
    <n v="1"/>
    <x v="0"/>
  </r>
  <r>
    <x v="3"/>
    <x v="1"/>
    <s v="Kodiak_shelf"/>
    <x v="11"/>
    <x v="2"/>
    <n v="2.9780558271225699"/>
    <n v="104"/>
    <n v="67"/>
    <n v="1"/>
    <x v="1"/>
  </r>
  <r>
    <x v="3"/>
    <x v="1"/>
    <s v="Kodiak_shelf"/>
    <x v="11"/>
    <x v="11"/>
    <n v="41.550380744414902"/>
    <n v="138"/>
    <n v="90"/>
    <n v="1"/>
    <x v="1"/>
  </r>
  <r>
    <x v="3"/>
    <x v="1"/>
    <s v="Kodiak_shelf"/>
    <x v="11"/>
    <x v="12"/>
    <n v="44.535470438417903"/>
    <n v="157"/>
    <n v="91"/>
    <n v="1"/>
    <x v="1"/>
  </r>
  <r>
    <x v="3"/>
    <x v="1"/>
    <s v="Kodiak_shelf"/>
    <x v="12"/>
    <x v="0"/>
    <n v="0.12358708031168"/>
    <n v="3"/>
    <n v="3"/>
    <n v="1"/>
    <x v="0"/>
  </r>
  <r>
    <x v="3"/>
    <x v="1"/>
    <s v="Kodiak_shelf"/>
    <x v="12"/>
    <x v="2"/>
    <n v="6.0861625012407004"/>
    <n v="64"/>
    <n v="38"/>
    <n v="1"/>
    <x v="1"/>
  </r>
  <r>
    <x v="3"/>
    <x v="1"/>
    <s v="Kodiak_shelf"/>
    <x v="12"/>
    <x v="11"/>
    <n v="64.504241650188405"/>
    <n v="193"/>
    <n v="98"/>
    <n v="1"/>
    <x v="1"/>
  </r>
  <r>
    <x v="3"/>
    <x v="1"/>
    <s v="Kodiak_shelf"/>
    <x v="12"/>
    <x v="12"/>
    <n v="67.197015696341595"/>
    <n v="171"/>
    <n v="80"/>
    <n v="1"/>
    <x v="1"/>
  </r>
  <r>
    <x v="3"/>
    <x v="1"/>
    <s v="Kodiak_shelf"/>
    <x v="13"/>
    <x v="0"/>
    <n v="0.20412405656941901"/>
    <n v="12"/>
    <n v="10"/>
    <n v="1"/>
    <x v="1"/>
  </r>
  <r>
    <x v="3"/>
    <x v="1"/>
    <s v="Kodiak_shelf"/>
    <x v="13"/>
    <x v="2"/>
    <n v="2.0655386339044899"/>
    <n v="48"/>
    <n v="37"/>
    <n v="1"/>
    <x v="1"/>
  </r>
  <r>
    <x v="3"/>
    <x v="1"/>
    <s v="Kodiak_shelf"/>
    <x v="13"/>
    <x v="11"/>
    <n v="26.513372504227402"/>
    <n v="197"/>
    <n v="120"/>
    <n v="1"/>
    <x v="1"/>
  </r>
  <r>
    <x v="3"/>
    <x v="1"/>
    <s v="Kodiak_shelf"/>
    <x v="13"/>
    <x v="12"/>
    <n v="12.141592173583399"/>
    <n v="112"/>
    <n v="65"/>
    <n v="1"/>
    <x v="1"/>
  </r>
  <r>
    <x v="3"/>
    <x v="1"/>
    <s v="Kodiak_shelf"/>
    <x v="14"/>
    <x v="0"/>
    <n v="0.37155873137471002"/>
    <n v="6"/>
    <n v="4"/>
    <n v="1"/>
    <x v="0"/>
  </r>
  <r>
    <x v="3"/>
    <x v="1"/>
    <s v="Kodiak_shelf"/>
    <x v="14"/>
    <x v="2"/>
    <n v="7.5055230100487096"/>
    <n v="80"/>
    <n v="53"/>
    <n v="1"/>
    <x v="1"/>
  </r>
  <r>
    <x v="3"/>
    <x v="1"/>
    <s v="Kodiak_shelf"/>
    <x v="14"/>
    <x v="11"/>
    <n v="27.845456655417902"/>
    <n v="122"/>
    <n v="76"/>
    <n v="1"/>
    <x v="1"/>
  </r>
  <r>
    <x v="3"/>
    <x v="1"/>
    <s v="Kodiak_shelf"/>
    <x v="14"/>
    <x v="12"/>
    <n v="11.914250535372201"/>
    <n v="103"/>
    <n v="56"/>
    <n v="1"/>
    <x v="1"/>
  </r>
  <r>
    <x v="3"/>
    <x v="1"/>
    <s v="Kodiak_shelf"/>
    <x v="15"/>
    <x v="0"/>
    <n v="8.7806293644466404E-2"/>
    <n v="1"/>
    <n v="1"/>
    <n v="1"/>
    <x v="0"/>
  </r>
  <r>
    <x v="3"/>
    <x v="1"/>
    <s v="Kodiak_shelf"/>
    <x v="15"/>
    <x v="2"/>
    <n v="3.2743229847705901"/>
    <n v="60"/>
    <n v="30"/>
    <n v="1"/>
    <x v="1"/>
  </r>
  <r>
    <x v="3"/>
    <x v="1"/>
    <s v="Kodiak_shelf"/>
    <x v="15"/>
    <x v="11"/>
    <n v="36.943647333803497"/>
    <n v="95"/>
    <n v="35"/>
    <n v="1"/>
    <x v="1"/>
  </r>
  <r>
    <x v="3"/>
    <x v="1"/>
    <s v="Kodiak_shelf"/>
    <x v="15"/>
    <x v="12"/>
    <n v="16.415261962079601"/>
    <n v="88"/>
    <n v="37"/>
    <n v="1"/>
    <x v="1"/>
  </r>
  <r>
    <x v="3"/>
    <x v="1"/>
    <s v="Kodiak_slope"/>
    <x v="0"/>
    <x v="0"/>
    <n v="0"/>
    <n v="0"/>
    <n v="0"/>
    <n v="0"/>
    <x v="0"/>
  </r>
  <r>
    <x v="3"/>
    <x v="1"/>
    <s v="Kodiak_slope"/>
    <x v="0"/>
    <x v="2"/>
    <n v="1.04489641924553E-3"/>
    <n v="0"/>
    <n v="0"/>
    <n v="0"/>
    <x v="0"/>
  </r>
  <r>
    <x v="3"/>
    <x v="1"/>
    <s v="Kodiak_slope"/>
    <x v="0"/>
    <x v="11"/>
    <n v="0.784944446579528"/>
    <n v="0"/>
    <n v="0"/>
    <n v="0"/>
    <x v="0"/>
  </r>
  <r>
    <x v="3"/>
    <x v="1"/>
    <s v="Kodiak_slope"/>
    <x v="0"/>
    <x v="12"/>
    <n v="4.51650358309917"/>
    <n v="0"/>
    <n v="0"/>
    <n v="0"/>
    <x v="0"/>
  </r>
  <r>
    <x v="3"/>
    <x v="1"/>
    <s v="Kodiak_slope"/>
    <x v="1"/>
    <x v="0"/>
    <n v="0"/>
    <n v="0"/>
    <n v="0"/>
    <n v="0"/>
    <x v="0"/>
  </r>
  <r>
    <x v="3"/>
    <x v="1"/>
    <s v="Kodiak_slope"/>
    <x v="1"/>
    <x v="11"/>
    <n v="0.26729343466838101"/>
    <n v="0"/>
    <n v="0"/>
    <n v="0"/>
    <x v="0"/>
  </r>
  <r>
    <x v="3"/>
    <x v="1"/>
    <s v="Kodiak_slope"/>
    <x v="1"/>
    <x v="12"/>
    <n v="0.43409149650481799"/>
    <n v="0"/>
    <n v="0"/>
    <n v="0"/>
    <x v="0"/>
  </r>
  <r>
    <x v="3"/>
    <x v="1"/>
    <s v="Kodiak_slope"/>
    <x v="2"/>
    <x v="0"/>
    <n v="0"/>
    <n v="0"/>
    <n v="0"/>
    <n v="0"/>
    <x v="0"/>
  </r>
  <r>
    <x v="3"/>
    <x v="1"/>
    <s v="Kodiak_slope"/>
    <x v="2"/>
    <x v="2"/>
    <n v="4.2722985928614898E-3"/>
    <n v="0"/>
    <n v="0"/>
    <n v="0"/>
    <x v="0"/>
  </r>
  <r>
    <x v="3"/>
    <x v="1"/>
    <s v="Kodiak_slope"/>
    <x v="2"/>
    <x v="11"/>
    <n v="0.39391047509719002"/>
    <n v="8"/>
    <n v="0"/>
    <n v="0"/>
    <x v="0"/>
  </r>
  <r>
    <x v="3"/>
    <x v="1"/>
    <s v="Kodiak_slope"/>
    <x v="2"/>
    <x v="12"/>
    <n v="0.98086177919446105"/>
    <n v="7"/>
    <n v="1"/>
    <n v="1"/>
    <x v="0"/>
  </r>
  <r>
    <x v="3"/>
    <x v="1"/>
    <s v="Kodiak_slope"/>
    <x v="3"/>
    <x v="0"/>
    <n v="2.6474325459687999E-4"/>
    <n v="0"/>
    <n v="0"/>
    <n v="0"/>
    <x v="0"/>
  </r>
  <r>
    <x v="3"/>
    <x v="1"/>
    <s v="Kodiak_slope"/>
    <x v="3"/>
    <x v="2"/>
    <n v="1.4060211398445801E-3"/>
    <n v="0"/>
    <n v="0"/>
    <n v="0"/>
    <x v="0"/>
  </r>
  <r>
    <x v="3"/>
    <x v="1"/>
    <s v="Kodiak_slope"/>
    <x v="3"/>
    <x v="11"/>
    <n v="0.39348730191838599"/>
    <n v="19"/>
    <n v="3"/>
    <n v="1"/>
    <x v="0"/>
  </r>
  <r>
    <x v="3"/>
    <x v="1"/>
    <s v="Kodiak_slope"/>
    <x v="3"/>
    <x v="12"/>
    <n v="1.36852205658305"/>
    <n v="32"/>
    <n v="6"/>
    <n v="1"/>
    <x v="1"/>
  </r>
  <r>
    <x v="3"/>
    <x v="1"/>
    <s v="Kodiak_slope"/>
    <x v="4"/>
    <x v="0"/>
    <n v="0"/>
    <n v="0"/>
    <n v="0"/>
    <n v="0"/>
    <x v="0"/>
  </r>
  <r>
    <x v="3"/>
    <x v="1"/>
    <s v="Kodiak_slope"/>
    <x v="4"/>
    <x v="2"/>
    <n v="3.8886556076088001E-3"/>
    <n v="0"/>
    <n v="0"/>
    <n v="0"/>
    <x v="0"/>
  </r>
  <r>
    <x v="3"/>
    <x v="1"/>
    <s v="Kodiak_slope"/>
    <x v="4"/>
    <x v="11"/>
    <n v="0.17058585812719201"/>
    <n v="4"/>
    <n v="0"/>
    <n v="0"/>
    <x v="0"/>
  </r>
  <r>
    <x v="3"/>
    <x v="1"/>
    <s v="Kodiak_slope"/>
    <x v="4"/>
    <x v="12"/>
    <n v="0.87604521938241997"/>
    <n v="8"/>
    <n v="2"/>
    <n v="1"/>
    <x v="0"/>
  </r>
  <r>
    <x v="3"/>
    <x v="1"/>
    <s v="Kodiak_slope"/>
    <x v="5"/>
    <x v="0"/>
    <n v="4.0000793063042703E-3"/>
    <n v="1"/>
    <n v="0"/>
    <n v="0"/>
    <x v="0"/>
  </r>
  <r>
    <x v="3"/>
    <x v="1"/>
    <s v="Kodiak_slope"/>
    <x v="5"/>
    <x v="2"/>
    <n v="7.3197061673489598E-3"/>
    <n v="0"/>
    <n v="0"/>
    <n v="0"/>
    <x v="0"/>
  </r>
  <r>
    <x v="3"/>
    <x v="1"/>
    <s v="Kodiak_slope"/>
    <x v="5"/>
    <x v="11"/>
    <n v="0.571674408480915"/>
    <n v="17"/>
    <n v="3"/>
    <n v="1"/>
    <x v="0"/>
  </r>
  <r>
    <x v="3"/>
    <x v="1"/>
    <s v="Kodiak_slope"/>
    <x v="5"/>
    <x v="12"/>
    <n v="3.6069817785265998"/>
    <n v="23"/>
    <n v="5"/>
    <n v="1"/>
    <x v="1"/>
  </r>
  <r>
    <x v="3"/>
    <x v="1"/>
    <s v="Kodiak_slope"/>
    <x v="16"/>
    <x v="2"/>
    <n v="5.51137778300492E-3"/>
    <n v="0"/>
    <n v="0"/>
    <n v="0"/>
    <x v="0"/>
  </r>
  <r>
    <x v="3"/>
    <x v="1"/>
    <s v="Kodiak_slope"/>
    <x v="16"/>
    <x v="11"/>
    <n v="0.23537291326028101"/>
    <n v="15"/>
    <n v="5"/>
    <n v="1"/>
    <x v="1"/>
  </r>
  <r>
    <x v="3"/>
    <x v="1"/>
    <s v="Kodiak_slope"/>
    <x v="16"/>
    <x v="12"/>
    <n v="1.44281208480352"/>
    <n v="31"/>
    <n v="7"/>
    <n v="1"/>
    <x v="1"/>
  </r>
  <r>
    <x v="3"/>
    <x v="1"/>
    <s v="Kodiak_slope"/>
    <x v="6"/>
    <x v="0"/>
    <n v="2.1863619998471698E-3"/>
    <n v="0"/>
    <n v="0"/>
    <n v="0"/>
    <x v="0"/>
  </r>
  <r>
    <x v="3"/>
    <x v="1"/>
    <s v="Kodiak_slope"/>
    <x v="6"/>
    <x v="2"/>
    <n v="2.8749833538253798E-3"/>
    <n v="0"/>
    <n v="0"/>
    <n v="0"/>
    <x v="0"/>
  </r>
  <r>
    <x v="3"/>
    <x v="1"/>
    <s v="Kodiak_slope"/>
    <x v="6"/>
    <x v="11"/>
    <n v="0.30085310265821102"/>
    <n v="0"/>
    <n v="0"/>
    <n v="0"/>
    <x v="0"/>
  </r>
  <r>
    <x v="3"/>
    <x v="1"/>
    <s v="Kodiak_slope"/>
    <x v="6"/>
    <x v="12"/>
    <n v="0.78183923724273796"/>
    <n v="0"/>
    <n v="0"/>
    <n v="0"/>
    <x v="0"/>
  </r>
  <r>
    <x v="3"/>
    <x v="1"/>
    <s v="Kodiak_slope"/>
    <x v="7"/>
    <x v="0"/>
    <n v="0"/>
    <n v="0"/>
    <n v="0"/>
    <n v="0"/>
    <x v="0"/>
  </r>
  <r>
    <x v="3"/>
    <x v="1"/>
    <s v="Kodiak_slope"/>
    <x v="7"/>
    <x v="2"/>
    <n v="3.2267836650603501E-3"/>
    <n v="0"/>
    <n v="0"/>
    <n v="0"/>
    <x v="0"/>
  </r>
  <r>
    <x v="3"/>
    <x v="1"/>
    <s v="Kodiak_slope"/>
    <x v="7"/>
    <x v="11"/>
    <n v="1.1252779245498401"/>
    <n v="0"/>
    <n v="0"/>
    <n v="0"/>
    <x v="0"/>
  </r>
  <r>
    <x v="3"/>
    <x v="1"/>
    <s v="Kodiak_slope"/>
    <x v="7"/>
    <x v="12"/>
    <n v="1.54668430551655"/>
    <n v="2"/>
    <n v="2"/>
    <n v="1"/>
    <x v="0"/>
  </r>
  <r>
    <x v="3"/>
    <x v="1"/>
    <s v="Kodiak_slope"/>
    <x v="8"/>
    <x v="0"/>
    <n v="2.23541851863888E-3"/>
    <n v="0"/>
    <n v="0"/>
    <n v="0"/>
    <x v="0"/>
  </r>
  <r>
    <x v="3"/>
    <x v="1"/>
    <s v="Kodiak_slope"/>
    <x v="8"/>
    <x v="2"/>
    <n v="6.1864792712559999E-2"/>
    <n v="0"/>
    <n v="0"/>
    <n v="0"/>
    <x v="0"/>
  </r>
  <r>
    <x v="3"/>
    <x v="1"/>
    <s v="Kodiak_slope"/>
    <x v="8"/>
    <x v="11"/>
    <n v="5.3124870224294298"/>
    <n v="5"/>
    <n v="0"/>
    <n v="0"/>
    <x v="0"/>
  </r>
  <r>
    <x v="3"/>
    <x v="1"/>
    <s v="Kodiak_slope"/>
    <x v="8"/>
    <x v="12"/>
    <n v="2.59559275799888"/>
    <n v="5"/>
    <n v="1"/>
    <n v="1"/>
    <x v="0"/>
  </r>
  <r>
    <x v="3"/>
    <x v="1"/>
    <s v="Kodiak_slope"/>
    <x v="9"/>
    <x v="0"/>
    <n v="0"/>
    <n v="0"/>
    <n v="0"/>
    <n v="0"/>
    <x v="0"/>
  </r>
  <r>
    <x v="3"/>
    <x v="1"/>
    <s v="Kodiak_slope"/>
    <x v="9"/>
    <x v="2"/>
    <n v="2.88215794043726E-3"/>
    <n v="0"/>
    <n v="0"/>
    <n v="0"/>
    <x v="0"/>
  </r>
  <r>
    <x v="3"/>
    <x v="1"/>
    <s v="Kodiak_slope"/>
    <x v="9"/>
    <x v="11"/>
    <n v="2.58828445420072"/>
    <n v="30"/>
    <n v="2"/>
    <n v="1"/>
    <x v="0"/>
  </r>
  <r>
    <x v="3"/>
    <x v="1"/>
    <s v="Kodiak_slope"/>
    <x v="9"/>
    <x v="12"/>
    <n v="4.47564033186302"/>
    <n v="19"/>
    <n v="2"/>
    <n v="1"/>
    <x v="0"/>
  </r>
  <r>
    <x v="3"/>
    <x v="1"/>
    <s v="Kodiak_slope"/>
    <x v="10"/>
    <x v="0"/>
    <n v="0"/>
    <n v="0"/>
    <n v="0"/>
    <n v="0"/>
    <x v="0"/>
  </r>
  <r>
    <x v="3"/>
    <x v="1"/>
    <s v="Kodiak_slope"/>
    <x v="10"/>
    <x v="2"/>
    <n v="3.85609921486016E-3"/>
    <n v="1"/>
    <n v="0"/>
    <n v="0"/>
    <x v="0"/>
  </r>
  <r>
    <x v="3"/>
    <x v="1"/>
    <s v="Kodiak_slope"/>
    <x v="10"/>
    <x v="11"/>
    <n v="1.3659917988777399"/>
    <n v="15"/>
    <n v="2"/>
    <n v="1"/>
    <x v="0"/>
  </r>
  <r>
    <x v="3"/>
    <x v="1"/>
    <s v="Kodiak_slope"/>
    <x v="10"/>
    <x v="12"/>
    <n v="1.1189589683186001"/>
    <n v="14"/>
    <n v="3"/>
    <n v="1"/>
    <x v="0"/>
  </r>
  <r>
    <x v="3"/>
    <x v="1"/>
    <s v="Kodiak_slope"/>
    <x v="11"/>
    <x v="0"/>
    <n v="0"/>
    <n v="0"/>
    <n v="0"/>
    <n v="0"/>
    <x v="0"/>
  </r>
  <r>
    <x v="3"/>
    <x v="1"/>
    <s v="Kodiak_slope"/>
    <x v="11"/>
    <x v="11"/>
    <n v="0.36009073687534399"/>
    <n v="17"/>
    <n v="2"/>
    <n v="1"/>
    <x v="0"/>
  </r>
  <r>
    <x v="3"/>
    <x v="1"/>
    <s v="Kodiak_slope"/>
    <x v="11"/>
    <x v="12"/>
    <n v="0.415781114341156"/>
    <n v="22"/>
    <n v="6"/>
    <n v="1"/>
    <x v="1"/>
  </r>
  <r>
    <x v="3"/>
    <x v="1"/>
    <s v="Kodiak_slope"/>
    <x v="12"/>
    <x v="0"/>
    <n v="9.8311296379953201E-5"/>
    <n v="0"/>
    <n v="0"/>
    <n v="0"/>
    <x v="0"/>
  </r>
  <r>
    <x v="3"/>
    <x v="1"/>
    <s v="Kodiak_slope"/>
    <x v="12"/>
    <x v="2"/>
    <n v="9.5184042844352404E-3"/>
    <n v="0"/>
    <n v="0"/>
    <n v="0"/>
    <x v="0"/>
  </r>
  <r>
    <x v="3"/>
    <x v="1"/>
    <s v="Kodiak_slope"/>
    <x v="12"/>
    <x v="11"/>
    <n v="1.51292368845961"/>
    <n v="19"/>
    <n v="4"/>
    <n v="1"/>
    <x v="0"/>
  </r>
  <r>
    <x v="3"/>
    <x v="1"/>
    <s v="Kodiak_slope"/>
    <x v="12"/>
    <x v="12"/>
    <n v="1.4834505031771199"/>
    <n v="8"/>
    <n v="0"/>
    <n v="0"/>
    <x v="0"/>
  </r>
  <r>
    <x v="3"/>
    <x v="1"/>
    <s v="Kodiak_slope"/>
    <x v="13"/>
    <x v="0"/>
    <n v="0"/>
    <n v="0"/>
    <n v="0"/>
    <n v="0"/>
    <x v="0"/>
  </r>
  <r>
    <x v="3"/>
    <x v="1"/>
    <s v="Kodiak_slope"/>
    <x v="13"/>
    <x v="2"/>
    <n v="7.9030075016633498E-3"/>
    <n v="3"/>
    <n v="0"/>
    <n v="0"/>
    <x v="0"/>
  </r>
  <r>
    <x v="3"/>
    <x v="1"/>
    <s v="Kodiak_slope"/>
    <x v="13"/>
    <x v="11"/>
    <n v="0.24175607092187501"/>
    <n v="16"/>
    <n v="3"/>
    <n v="1"/>
    <x v="0"/>
  </r>
  <r>
    <x v="3"/>
    <x v="1"/>
    <s v="Kodiak_slope"/>
    <x v="13"/>
    <x v="12"/>
    <n v="0.20612816497367101"/>
    <n v="6"/>
    <n v="2"/>
    <n v="1"/>
    <x v="0"/>
  </r>
  <r>
    <x v="3"/>
    <x v="1"/>
    <s v="Kodiak_slope"/>
    <x v="14"/>
    <x v="2"/>
    <n v="5.8827900576752697E-3"/>
    <n v="0"/>
    <n v="0"/>
    <n v="0"/>
    <x v="0"/>
  </r>
  <r>
    <x v="3"/>
    <x v="1"/>
    <s v="Kodiak_slope"/>
    <x v="14"/>
    <x v="11"/>
    <n v="0.24871402976950099"/>
    <n v="9"/>
    <n v="1"/>
    <n v="1"/>
    <x v="0"/>
  </r>
  <r>
    <x v="3"/>
    <x v="1"/>
    <s v="Kodiak_slope"/>
    <x v="14"/>
    <x v="12"/>
    <n v="0.18464418922027301"/>
    <n v="5"/>
    <n v="1"/>
    <n v="1"/>
    <x v="0"/>
  </r>
  <r>
    <x v="3"/>
    <x v="1"/>
    <s v="Kodiak_slope"/>
    <x v="15"/>
    <x v="2"/>
    <n v="1.0341301496074201E-3"/>
    <n v="0"/>
    <n v="0"/>
    <n v="0"/>
    <x v="0"/>
  </r>
  <r>
    <x v="3"/>
    <x v="1"/>
    <s v="Kodiak_slope"/>
    <x v="15"/>
    <x v="11"/>
    <n v="0.54923217436365701"/>
    <n v="13"/>
    <n v="3"/>
    <n v="1"/>
    <x v="0"/>
  </r>
  <r>
    <x v="3"/>
    <x v="1"/>
    <s v="Kodiak_slope"/>
    <x v="15"/>
    <x v="12"/>
    <n v="0.50655738085247404"/>
    <n v="9"/>
    <n v="3"/>
    <n v="1"/>
    <x v="0"/>
  </r>
  <r>
    <x v="3"/>
    <x v="1"/>
    <s v="Shumagin_gully"/>
    <x v="0"/>
    <x v="0"/>
    <n v="3.1204181688492E-2"/>
    <n v="0"/>
    <n v="0"/>
    <n v="0"/>
    <x v="0"/>
  </r>
  <r>
    <x v="3"/>
    <x v="1"/>
    <s v="Shumagin_gully"/>
    <x v="0"/>
    <x v="2"/>
    <n v="0.93913989407169995"/>
    <n v="0"/>
    <n v="0"/>
    <n v="0"/>
    <x v="0"/>
  </r>
  <r>
    <x v="3"/>
    <x v="1"/>
    <s v="Shumagin_gully"/>
    <x v="0"/>
    <x v="11"/>
    <n v="5.6944992952023101"/>
    <n v="0"/>
    <n v="0"/>
    <n v="0"/>
    <x v="0"/>
  </r>
  <r>
    <x v="3"/>
    <x v="1"/>
    <s v="Shumagin_gully"/>
    <x v="0"/>
    <x v="12"/>
    <n v="3.28997515741665"/>
    <n v="0"/>
    <n v="0"/>
    <n v="0"/>
    <x v="0"/>
  </r>
  <r>
    <x v="3"/>
    <x v="1"/>
    <s v="Shumagin_gully"/>
    <x v="1"/>
    <x v="0"/>
    <n v="8.8176698464167904E-4"/>
    <n v="0"/>
    <n v="0"/>
    <n v="0"/>
    <x v="0"/>
  </r>
  <r>
    <x v="3"/>
    <x v="1"/>
    <s v="Shumagin_gully"/>
    <x v="1"/>
    <x v="2"/>
    <n v="0.58629340141667996"/>
    <n v="0"/>
    <n v="0"/>
    <n v="0"/>
    <x v="0"/>
  </r>
  <r>
    <x v="3"/>
    <x v="1"/>
    <s v="Shumagin_gully"/>
    <x v="1"/>
    <x v="11"/>
    <n v="5.9805293360516796"/>
    <n v="0"/>
    <n v="0"/>
    <n v="0"/>
    <x v="0"/>
  </r>
  <r>
    <x v="3"/>
    <x v="1"/>
    <s v="Shumagin_gully"/>
    <x v="1"/>
    <x v="12"/>
    <n v="4.0747772347319504"/>
    <n v="0"/>
    <n v="0"/>
    <n v="0"/>
    <x v="0"/>
  </r>
  <r>
    <x v="3"/>
    <x v="1"/>
    <s v="Shumagin_gully"/>
    <x v="2"/>
    <x v="0"/>
    <n v="5.0146895858367402E-2"/>
    <n v="0"/>
    <n v="0"/>
    <n v="0"/>
    <x v="0"/>
  </r>
  <r>
    <x v="3"/>
    <x v="1"/>
    <s v="Shumagin_gully"/>
    <x v="2"/>
    <x v="2"/>
    <n v="1.55276086639515"/>
    <n v="0"/>
    <n v="0"/>
    <n v="0"/>
    <x v="0"/>
  </r>
  <r>
    <x v="3"/>
    <x v="1"/>
    <s v="Shumagin_gully"/>
    <x v="2"/>
    <x v="11"/>
    <n v="16.7728918589603"/>
    <n v="30"/>
    <n v="15"/>
    <n v="1"/>
    <x v="1"/>
  </r>
  <r>
    <x v="3"/>
    <x v="1"/>
    <s v="Shumagin_gully"/>
    <x v="2"/>
    <x v="12"/>
    <n v="5.8542171348815399"/>
    <n v="0"/>
    <n v="0"/>
    <n v="0"/>
    <x v="0"/>
  </r>
  <r>
    <x v="3"/>
    <x v="1"/>
    <s v="Shumagin_gully"/>
    <x v="3"/>
    <x v="0"/>
    <n v="0.15129286448111701"/>
    <n v="0"/>
    <n v="0"/>
    <n v="0"/>
    <x v="0"/>
  </r>
  <r>
    <x v="3"/>
    <x v="1"/>
    <s v="Shumagin_gully"/>
    <x v="3"/>
    <x v="2"/>
    <n v="1.5036416889726401"/>
    <n v="13"/>
    <n v="3"/>
    <n v="1"/>
    <x v="0"/>
  </r>
  <r>
    <x v="3"/>
    <x v="1"/>
    <s v="Shumagin_gully"/>
    <x v="3"/>
    <x v="11"/>
    <n v="12.024650271572201"/>
    <n v="41"/>
    <n v="6"/>
    <n v="1"/>
    <x v="1"/>
  </r>
  <r>
    <x v="3"/>
    <x v="1"/>
    <s v="Shumagin_gully"/>
    <x v="3"/>
    <x v="12"/>
    <n v="7.0278309082644199"/>
    <n v="12"/>
    <n v="3"/>
    <n v="1"/>
    <x v="0"/>
  </r>
  <r>
    <x v="3"/>
    <x v="1"/>
    <s v="Shumagin_gully"/>
    <x v="4"/>
    <x v="0"/>
    <n v="6.64378028162632E-2"/>
    <n v="4"/>
    <n v="3"/>
    <n v="1"/>
    <x v="0"/>
  </r>
  <r>
    <x v="3"/>
    <x v="1"/>
    <s v="Shumagin_gully"/>
    <x v="4"/>
    <x v="2"/>
    <n v="0.91230857736562299"/>
    <n v="13"/>
    <n v="12"/>
    <n v="1"/>
    <x v="1"/>
  </r>
  <r>
    <x v="3"/>
    <x v="1"/>
    <s v="Shumagin_gully"/>
    <x v="4"/>
    <x v="11"/>
    <n v="13.4224127697748"/>
    <n v="42"/>
    <n v="36"/>
    <n v="1"/>
    <x v="1"/>
  </r>
  <r>
    <x v="3"/>
    <x v="1"/>
    <s v="Shumagin_gully"/>
    <x v="4"/>
    <x v="12"/>
    <n v="7.0453641768969897"/>
    <n v="26"/>
    <n v="20"/>
    <n v="1"/>
    <x v="1"/>
  </r>
  <r>
    <x v="3"/>
    <x v="1"/>
    <s v="Shumagin_gully"/>
    <x v="5"/>
    <x v="0"/>
    <n v="0.10925161230309501"/>
    <n v="3"/>
    <n v="3"/>
    <n v="1"/>
    <x v="0"/>
  </r>
  <r>
    <x v="3"/>
    <x v="1"/>
    <s v="Shumagin_gully"/>
    <x v="5"/>
    <x v="2"/>
    <n v="0.72901696341357802"/>
    <n v="11"/>
    <n v="8"/>
    <n v="1"/>
    <x v="1"/>
  </r>
  <r>
    <x v="3"/>
    <x v="1"/>
    <s v="Shumagin_gully"/>
    <x v="5"/>
    <x v="11"/>
    <n v="4.6113318484671604"/>
    <n v="29"/>
    <n v="18"/>
    <n v="1"/>
    <x v="1"/>
  </r>
  <r>
    <x v="3"/>
    <x v="1"/>
    <s v="Shumagin_gully"/>
    <x v="5"/>
    <x v="12"/>
    <n v="2.0449753098763899"/>
    <n v="1"/>
    <n v="1"/>
    <n v="1"/>
    <x v="0"/>
  </r>
  <r>
    <x v="3"/>
    <x v="1"/>
    <s v="Shumagin_gully"/>
    <x v="16"/>
    <x v="0"/>
    <n v="0.13331509266898101"/>
    <n v="3"/>
    <n v="3"/>
    <n v="1"/>
    <x v="0"/>
  </r>
  <r>
    <x v="3"/>
    <x v="1"/>
    <s v="Shumagin_gully"/>
    <x v="16"/>
    <x v="2"/>
    <n v="2.0228395183094898"/>
    <n v="14"/>
    <n v="12"/>
    <n v="1"/>
    <x v="1"/>
  </r>
  <r>
    <x v="3"/>
    <x v="1"/>
    <s v="Shumagin_gully"/>
    <x v="16"/>
    <x v="11"/>
    <n v="9.7874337862897391"/>
    <n v="36"/>
    <n v="34"/>
    <n v="1"/>
    <x v="1"/>
  </r>
  <r>
    <x v="3"/>
    <x v="1"/>
    <s v="Shumagin_gully"/>
    <x v="16"/>
    <x v="12"/>
    <n v="3.3478906264996402"/>
    <n v="6"/>
    <n v="6"/>
    <n v="1"/>
    <x v="1"/>
  </r>
  <r>
    <x v="3"/>
    <x v="1"/>
    <s v="Shumagin_gully"/>
    <x v="6"/>
    <x v="0"/>
    <n v="8.2941225584681602E-2"/>
    <n v="0"/>
    <n v="0"/>
    <n v="0"/>
    <x v="0"/>
  </r>
  <r>
    <x v="3"/>
    <x v="1"/>
    <s v="Shumagin_gully"/>
    <x v="6"/>
    <x v="2"/>
    <n v="1.85154444700109"/>
    <n v="0"/>
    <n v="0"/>
    <n v="0"/>
    <x v="0"/>
  </r>
  <r>
    <x v="3"/>
    <x v="1"/>
    <s v="Shumagin_gully"/>
    <x v="6"/>
    <x v="11"/>
    <n v="19.444467464585301"/>
    <n v="0"/>
    <n v="0"/>
    <n v="0"/>
    <x v="0"/>
  </r>
  <r>
    <x v="3"/>
    <x v="1"/>
    <s v="Shumagin_gully"/>
    <x v="6"/>
    <x v="12"/>
    <n v="9.5907393751656596"/>
    <n v="0"/>
    <n v="0"/>
    <n v="0"/>
    <x v="0"/>
  </r>
  <r>
    <x v="3"/>
    <x v="1"/>
    <s v="Shumagin_gully"/>
    <x v="7"/>
    <x v="0"/>
    <n v="9.3726111620667796E-2"/>
    <n v="0"/>
    <n v="0"/>
    <n v="0"/>
    <x v="0"/>
  </r>
  <r>
    <x v="3"/>
    <x v="1"/>
    <s v="Shumagin_gully"/>
    <x v="7"/>
    <x v="2"/>
    <n v="0.897224036391992"/>
    <n v="2"/>
    <n v="0"/>
    <n v="0"/>
    <x v="0"/>
  </r>
  <r>
    <x v="3"/>
    <x v="1"/>
    <s v="Shumagin_gully"/>
    <x v="7"/>
    <x v="11"/>
    <n v="5.3412004436382299"/>
    <n v="9"/>
    <n v="3"/>
    <n v="1"/>
    <x v="0"/>
  </r>
  <r>
    <x v="3"/>
    <x v="1"/>
    <s v="Shumagin_gully"/>
    <x v="7"/>
    <x v="12"/>
    <n v="1.6259335363213601"/>
    <n v="2"/>
    <n v="1"/>
    <n v="1"/>
    <x v="0"/>
  </r>
  <r>
    <x v="3"/>
    <x v="1"/>
    <s v="Shumagin_gully"/>
    <x v="8"/>
    <x v="0"/>
    <n v="0.127792023476621"/>
    <n v="4"/>
    <n v="2"/>
    <n v="1"/>
    <x v="0"/>
  </r>
  <r>
    <x v="3"/>
    <x v="1"/>
    <s v="Shumagin_gully"/>
    <x v="8"/>
    <x v="2"/>
    <n v="2.3732665509991202"/>
    <n v="10"/>
    <n v="4"/>
    <n v="1"/>
    <x v="0"/>
  </r>
  <r>
    <x v="3"/>
    <x v="1"/>
    <s v="Shumagin_gully"/>
    <x v="8"/>
    <x v="11"/>
    <n v="11.345115462512"/>
    <n v="21"/>
    <n v="13"/>
    <n v="1"/>
    <x v="1"/>
  </r>
  <r>
    <x v="3"/>
    <x v="1"/>
    <s v="Shumagin_gully"/>
    <x v="8"/>
    <x v="12"/>
    <n v="4.0016343122644802"/>
    <n v="12"/>
    <n v="3"/>
    <n v="1"/>
    <x v="0"/>
  </r>
  <r>
    <x v="3"/>
    <x v="1"/>
    <s v="Shumagin_gully"/>
    <x v="9"/>
    <x v="0"/>
    <n v="0.13561060171095099"/>
    <n v="2"/>
    <n v="2"/>
    <n v="1"/>
    <x v="0"/>
  </r>
  <r>
    <x v="3"/>
    <x v="1"/>
    <s v="Shumagin_gully"/>
    <x v="9"/>
    <x v="2"/>
    <n v="0.91786292619312404"/>
    <n v="1"/>
    <n v="1"/>
    <n v="1"/>
    <x v="0"/>
  </r>
  <r>
    <x v="3"/>
    <x v="1"/>
    <s v="Shumagin_gully"/>
    <x v="9"/>
    <x v="11"/>
    <n v="8.7545117894501292"/>
    <n v="7"/>
    <n v="3"/>
    <n v="1"/>
    <x v="0"/>
  </r>
  <r>
    <x v="3"/>
    <x v="1"/>
    <s v="Shumagin_gully"/>
    <x v="9"/>
    <x v="12"/>
    <n v="3.3086601080271998"/>
    <n v="14"/>
    <n v="7"/>
    <n v="1"/>
    <x v="1"/>
  </r>
  <r>
    <x v="3"/>
    <x v="1"/>
    <s v="Shumagin_gully"/>
    <x v="10"/>
    <x v="0"/>
    <n v="8.8890042427832699E-3"/>
    <n v="0"/>
    <n v="0"/>
    <n v="0"/>
    <x v="0"/>
  </r>
  <r>
    <x v="3"/>
    <x v="1"/>
    <s v="Shumagin_gully"/>
    <x v="10"/>
    <x v="2"/>
    <n v="0.48636903291160799"/>
    <n v="5"/>
    <n v="1"/>
    <n v="1"/>
    <x v="0"/>
  </r>
  <r>
    <x v="3"/>
    <x v="1"/>
    <s v="Shumagin_gully"/>
    <x v="10"/>
    <x v="11"/>
    <n v="4.4528232285341902"/>
    <n v="10"/>
    <n v="4"/>
    <n v="1"/>
    <x v="0"/>
  </r>
  <r>
    <x v="3"/>
    <x v="1"/>
    <s v="Shumagin_gully"/>
    <x v="10"/>
    <x v="12"/>
    <n v="1.8603978530848699"/>
    <n v="2"/>
    <n v="1"/>
    <n v="1"/>
    <x v="0"/>
  </r>
  <r>
    <x v="3"/>
    <x v="1"/>
    <s v="Shumagin_gully"/>
    <x v="11"/>
    <x v="0"/>
    <n v="1.78773798518719E-3"/>
    <n v="0"/>
    <n v="0"/>
    <n v="0"/>
    <x v="0"/>
  </r>
  <r>
    <x v="3"/>
    <x v="1"/>
    <s v="Shumagin_gully"/>
    <x v="11"/>
    <x v="2"/>
    <n v="0.33795727723911001"/>
    <n v="10"/>
    <n v="1"/>
    <n v="1"/>
    <x v="0"/>
  </r>
  <r>
    <x v="3"/>
    <x v="1"/>
    <s v="Shumagin_gully"/>
    <x v="11"/>
    <x v="11"/>
    <n v="5.2703176650043204"/>
    <n v="18"/>
    <n v="5"/>
    <n v="1"/>
    <x v="1"/>
  </r>
  <r>
    <x v="3"/>
    <x v="1"/>
    <s v="Shumagin_gully"/>
    <x v="11"/>
    <x v="12"/>
    <n v="1.0328075234127201"/>
    <n v="6"/>
    <n v="0"/>
    <n v="0"/>
    <x v="0"/>
  </r>
  <r>
    <x v="3"/>
    <x v="1"/>
    <s v="Shumagin_gully"/>
    <x v="12"/>
    <x v="0"/>
    <n v="1.0955160495742401E-2"/>
    <n v="1"/>
    <n v="1"/>
    <n v="1"/>
    <x v="0"/>
  </r>
  <r>
    <x v="3"/>
    <x v="1"/>
    <s v="Shumagin_gully"/>
    <x v="12"/>
    <x v="2"/>
    <n v="3.0063893912496802"/>
    <n v="4"/>
    <n v="4"/>
    <n v="1"/>
    <x v="0"/>
  </r>
  <r>
    <x v="3"/>
    <x v="1"/>
    <s v="Shumagin_gully"/>
    <x v="12"/>
    <x v="11"/>
    <n v="7.7465186878125198"/>
    <n v="9"/>
    <n v="7"/>
    <n v="1"/>
    <x v="1"/>
  </r>
  <r>
    <x v="3"/>
    <x v="1"/>
    <s v="Shumagin_gully"/>
    <x v="12"/>
    <x v="12"/>
    <n v="2.2115206040774802"/>
    <n v="6"/>
    <n v="4"/>
    <n v="1"/>
    <x v="0"/>
  </r>
  <r>
    <x v="3"/>
    <x v="1"/>
    <s v="Shumagin_gully"/>
    <x v="13"/>
    <x v="0"/>
    <n v="2.6749254890899798E-2"/>
    <n v="1"/>
    <n v="1"/>
    <n v="1"/>
    <x v="0"/>
  </r>
  <r>
    <x v="3"/>
    <x v="1"/>
    <s v="Shumagin_gully"/>
    <x v="13"/>
    <x v="2"/>
    <n v="0.86266988191758998"/>
    <n v="3"/>
    <n v="0"/>
    <n v="0"/>
    <x v="0"/>
  </r>
  <r>
    <x v="3"/>
    <x v="1"/>
    <s v="Shumagin_gully"/>
    <x v="13"/>
    <x v="11"/>
    <n v="8.9330691807153997"/>
    <n v="4"/>
    <n v="1"/>
    <n v="1"/>
    <x v="0"/>
  </r>
  <r>
    <x v="3"/>
    <x v="1"/>
    <s v="Shumagin_gully"/>
    <x v="13"/>
    <x v="12"/>
    <n v="4.5856506908832904"/>
    <n v="16"/>
    <n v="9"/>
    <n v="1"/>
    <x v="1"/>
  </r>
  <r>
    <x v="3"/>
    <x v="1"/>
    <s v="Shumagin_gully"/>
    <x v="14"/>
    <x v="0"/>
    <n v="4.48849660805078E-2"/>
    <n v="0"/>
    <n v="0"/>
    <n v="0"/>
    <x v="0"/>
  </r>
  <r>
    <x v="3"/>
    <x v="1"/>
    <s v="Shumagin_gully"/>
    <x v="14"/>
    <x v="2"/>
    <n v="0.56056765963731303"/>
    <n v="7"/>
    <n v="7"/>
    <n v="1"/>
    <x v="1"/>
  </r>
  <r>
    <x v="3"/>
    <x v="1"/>
    <s v="Shumagin_gully"/>
    <x v="14"/>
    <x v="11"/>
    <n v="4.0660717054240596"/>
    <n v="14"/>
    <n v="10"/>
    <n v="1"/>
    <x v="1"/>
  </r>
  <r>
    <x v="3"/>
    <x v="1"/>
    <s v="Shumagin_gully"/>
    <x v="14"/>
    <x v="12"/>
    <n v="1.47480015803815"/>
    <n v="18"/>
    <n v="8"/>
    <n v="1"/>
    <x v="1"/>
  </r>
  <r>
    <x v="3"/>
    <x v="1"/>
    <s v="Shumagin_gully"/>
    <x v="15"/>
    <x v="0"/>
    <n v="3.3941016444041197E-2"/>
    <n v="0"/>
    <n v="0"/>
    <n v="0"/>
    <x v="0"/>
  </r>
  <r>
    <x v="3"/>
    <x v="1"/>
    <s v="Shumagin_gully"/>
    <x v="15"/>
    <x v="2"/>
    <n v="1.22900302078414"/>
    <n v="7"/>
    <n v="4"/>
    <n v="1"/>
    <x v="0"/>
  </r>
  <r>
    <x v="3"/>
    <x v="1"/>
    <s v="Shumagin_gully"/>
    <x v="15"/>
    <x v="11"/>
    <n v="6.9542297774381598"/>
    <n v="4"/>
    <n v="2"/>
    <n v="1"/>
    <x v="0"/>
  </r>
  <r>
    <x v="3"/>
    <x v="1"/>
    <s v="Shumagin_gully"/>
    <x v="15"/>
    <x v="12"/>
    <n v="1.19988043944226"/>
    <n v="13"/>
    <n v="3"/>
    <n v="1"/>
    <x v="0"/>
  </r>
  <r>
    <x v="3"/>
    <x v="1"/>
    <s v="Shumagin_shelf"/>
    <x v="0"/>
    <x v="0"/>
    <n v="2.5416605432660701E-2"/>
    <n v="0"/>
    <n v="0"/>
    <n v="0"/>
    <x v="0"/>
  </r>
  <r>
    <x v="3"/>
    <x v="1"/>
    <s v="Shumagin_shelf"/>
    <x v="0"/>
    <x v="2"/>
    <n v="1.3254853810932801"/>
    <n v="0"/>
    <n v="0"/>
    <n v="0"/>
    <x v="0"/>
  </r>
  <r>
    <x v="3"/>
    <x v="1"/>
    <s v="Shumagin_shelf"/>
    <x v="0"/>
    <x v="11"/>
    <n v="9.2083642907753003"/>
    <n v="0"/>
    <n v="0"/>
    <n v="0"/>
    <x v="0"/>
  </r>
  <r>
    <x v="3"/>
    <x v="1"/>
    <s v="Shumagin_shelf"/>
    <x v="0"/>
    <x v="12"/>
    <n v="8.1402210511142403"/>
    <n v="0"/>
    <n v="0"/>
    <n v="0"/>
    <x v="0"/>
  </r>
  <r>
    <x v="3"/>
    <x v="1"/>
    <s v="Shumagin_shelf"/>
    <x v="1"/>
    <x v="0"/>
    <n v="9.5928569372780895E-2"/>
    <n v="0"/>
    <n v="0"/>
    <n v="0"/>
    <x v="0"/>
  </r>
  <r>
    <x v="3"/>
    <x v="1"/>
    <s v="Shumagin_shelf"/>
    <x v="1"/>
    <x v="2"/>
    <n v="2.4994984788303101"/>
    <n v="0"/>
    <n v="0"/>
    <n v="0"/>
    <x v="0"/>
  </r>
  <r>
    <x v="3"/>
    <x v="1"/>
    <s v="Shumagin_shelf"/>
    <x v="1"/>
    <x v="11"/>
    <n v="14.610629525992101"/>
    <n v="0"/>
    <n v="0"/>
    <n v="0"/>
    <x v="0"/>
  </r>
  <r>
    <x v="3"/>
    <x v="1"/>
    <s v="Shumagin_shelf"/>
    <x v="1"/>
    <x v="12"/>
    <n v="8.5065609689633508"/>
    <n v="0"/>
    <n v="0"/>
    <n v="0"/>
    <x v="0"/>
  </r>
  <r>
    <x v="3"/>
    <x v="1"/>
    <s v="Shumagin_shelf"/>
    <x v="2"/>
    <x v="0"/>
    <n v="0.10865617861040799"/>
    <n v="0"/>
    <n v="0"/>
    <n v="0"/>
    <x v="0"/>
  </r>
  <r>
    <x v="3"/>
    <x v="1"/>
    <s v="Shumagin_shelf"/>
    <x v="2"/>
    <x v="2"/>
    <n v="3.43223343191513"/>
    <n v="3"/>
    <n v="1"/>
    <n v="1"/>
    <x v="0"/>
  </r>
  <r>
    <x v="3"/>
    <x v="1"/>
    <s v="Shumagin_shelf"/>
    <x v="2"/>
    <x v="11"/>
    <n v="23.5821284451916"/>
    <n v="24"/>
    <n v="15"/>
    <n v="1"/>
    <x v="1"/>
  </r>
  <r>
    <x v="3"/>
    <x v="1"/>
    <s v="Shumagin_shelf"/>
    <x v="2"/>
    <x v="12"/>
    <n v="9.6222068998305499"/>
    <n v="3"/>
    <n v="3"/>
    <n v="1"/>
    <x v="0"/>
  </r>
  <r>
    <x v="3"/>
    <x v="1"/>
    <s v="Shumagin_shelf"/>
    <x v="3"/>
    <x v="0"/>
    <n v="0.51870931989338898"/>
    <n v="24"/>
    <n v="16"/>
    <n v="1"/>
    <x v="1"/>
  </r>
  <r>
    <x v="3"/>
    <x v="1"/>
    <s v="Shumagin_shelf"/>
    <x v="3"/>
    <x v="2"/>
    <n v="4.5688734323351596"/>
    <n v="60"/>
    <n v="36"/>
    <n v="1"/>
    <x v="1"/>
  </r>
  <r>
    <x v="3"/>
    <x v="1"/>
    <s v="Shumagin_shelf"/>
    <x v="3"/>
    <x v="11"/>
    <n v="24.9303864136287"/>
    <n v="79"/>
    <n v="40"/>
    <n v="1"/>
    <x v="1"/>
  </r>
  <r>
    <x v="3"/>
    <x v="1"/>
    <s v="Shumagin_shelf"/>
    <x v="3"/>
    <x v="12"/>
    <n v="14.897986415035801"/>
    <n v="20"/>
    <n v="8"/>
    <n v="1"/>
    <x v="1"/>
  </r>
  <r>
    <x v="3"/>
    <x v="1"/>
    <s v="Shumagin_shelf"/>
    <x v="4"/>
    <x v="0"/>
    <n v="0.28648618892863698"/>
    <n v="51"/>
    <n v="36"/>
    <n v="1"/>
    <x v="1"/>
  </r>
  <r>
    <x v="3"/>
    <x v="1"/>
    <s v="Shumagin_shelf"/>
    <x v="4"/>
    <x v="2"/>
    <n v="2.9740302353464001"/>
    <n v="182"/>
    <n v="112"/>
    <n v="1"/>
    <x v="1"/>
  </r>
  <r>
    <x v="3"/>
    <x v="1"/>
    <s v="Shumagin_shelf"/>
    <x v="4"/>
    <x v="11"/>
    <n v="22.516882217906101"/>
    <n v="226"/>
    <n v="150"/>
    <n v="1"/>
    <x v="1"/>
  </r>
  <r>
    <x v="3"/>
    <x v="1"/>
    <s v="Shumagin_shelf"/>
    <x v="4"/>
    <x v="12"/>
    <n v="15.4604333394664"/>
    <n v="103"/>
    <n v="65"/>
    <n v="1"/>
    <x v="1"/>
  </r>
  <r>
    <x v="3"/>
    <x v="1"/>
    <s v="Shumagin_shelf"/>
    <x v="5"/>
    <x v="0"/>
    <n v="0.35619491644635698"/>
    <n v="25"/>
    <n v="18"/>
    <n v="1"/>
    <x v="1"/>
  </r>
  <r>
    <x v="3"/>
    <x v="1"/>
    <s v="Shumagin_shelf"/>
    <x v="5"/>
    <x v="2"/>
    <n v="2.5749579994049898"/>
    <n v="36"/>
    <n v="20"/>
    <n v="1"/>
    <x v="1"/>
  </r>
  <r>
    <x v="3"/>
    <x v="1"/>
    <s v="Shumagin_shelf"/>
    <x v="5"/>
    <x v="11"/>
    <n v="8.6036580552595403"/>
    <n v="51"/>
    <n v="19"/>
    <n v="1"/>
    <x v="1"/>
  </r>
  <r>
    <x v="3"/>
    <x v="1"/>
    <s v="Shumagin_shelf"/>
    <x v="5"/>
    <x v="12"/>
    <n v="7.2648789629864501"/>
    <n v="31"/>
    <n v="14"/>
    <n v="1"/>
    <x v="1"/>
  </r>
  <r>
    <x v="3"/>
    <x v="1"/>
    <s v="Shumagin_shelf"/>
    <x v="16"/>
    <x v="0"/>
    <n v="0.376819763410907"/>
    <n v="90"/>
    <n v="78"/>
    <n v="1"/>
    <x v="1"/>
  </r>
  <r>
    <x v="3"/>
    <x v="1"/>
    <s v="Shumagin_shelf"/>
    <x v="16"/>
    <x v="2"/>
    <n v="3.45516655092226"/>
    <n v="101"/>
    <n v="76"/>
    <n v="1"/>
    <x v="1"/>
  </r>
  <r>
    <x v="3"/>
    <x v="1"/>
    <s v="Shumagin_shelf"/>
    <x v="16"/>
    <x v="11"/>
    <n v="10.5659603940728"/>
    <n v="68"/>
    <n v="44"/>
    <n v="1"/>
    <x v="1"/>
  </r>
  <r>
    <x v="3"/>
    <x v="1"/>
    <s v="Shumagin_shelf"/>
    <x v="16"/>
    <x v="12"/>
    <n v="8.6326354704609898"/>
    <n v="64"/>
    <n v="40"/>
    <n v="1"/>
    <x v="1"/>
  </r>
  <r>
    <x v="3"/>
    <x v="1"/>
    <s v="Shumagin_shelf"/>
    <x v="6"/>
    <x v="0"/>
    <n v="1.16807508653333"/>
    <n v="11"/>
    <n v="8"/>
    <n v="1"/>
    <x v="1"/>
  </r>
  <r>
    <x v="3"/>
    <x v="1"/>
    <s v="Shumagin_shelf"/>
    <x v="6"/>
    <x v="2"/>
    <n v="10.4027107542904"/>
    <n v="48"/>
    <n v="40"/>
    <n v="1"/>
    <x v="1"/>
  </r>
  <r>
    <x v="3"/>
    <x v="1"/>
    <s v="Shumagin_shelf"/>
    <x v="6"/>
    <x v="11"/>
    <n v="51.587404277811203"/>
    <n v="98"/>
    <n v="69"/>
    <n v="1"/>
    <x v="1"/>
  </r>
  <r>
    <x v="3"/>
    <x v="1"/>
    <s v="Shumagin_shelf"/>
    <x v="6"/>
    <x v="12"/>
    <n v="22.800071515529702"/>
    <n v="38"/>
    <n v="35"/>
    <n v="1"/>
    <x v="1"/>
  </r>
  <r>
    <x v="3"/>
    <x v="1"/>
    <s v="Shumagin_shelf"/>
    <x v="7"/>
    <x v="0"/>
    <n v="0.54334341741390102"/>
    <n v="5"/>
    <n v="5"/>
    <n v="1"/>
    <x v="1"/>
  </r>
  <r>
    <x v="3"/>
    <x v="1"/>
    <s v="Shumagin_shelf"/>
    <x v="7"/>
    <x v="2"/>
    <n v="5.5444702352897099"/>
    <n v="8"/>
    <n v="6"/>
    <n v="1"/>
    <x v="1"/>
  </r>
  <r>
    <x v="3"/>
    <x v="1"/>
    <s v="Shumagin_shelf"/>
    <x v="7"/>
    <x v="11"/>
    <n v="32.286618260633702"/>
    <n v="17"/>
    <n v="11"/>
    <n v="1"/>
    <x v="1"/>
  </r>
  <r>
    <x v="3"/>
    <x v="1"/>
    <s v="Shumagin_shelf"/>
    <x v="7"/>
    <x v="12"/>
    <n v="22.467753100688501"/>
    <n v="13"/>
    <n v="6"/>
    <n v="1"/>
    <x v="1"/>
  </r>
  <r>
    <x v="3"/>
    <x v="1"/>
    <s v="Shumagin_shelf"/>
    <x v="8"/>
    <x v="0"/>
    <n v="1.0053124653449801"/>
    <n v="19"/>
    <n v="18"/>
    <n v="1"/>
    <x v="1"/>
  </r>
  <r>
    <x v="3"/>
    <x v="1"/>
    <s v="Shumagin_shelf"/>
    <x v="8"/>
    <x v="2"/>
    <n v="7.5955888132496598"/>
    <n v="50"/>
    <n v="37"/>
    <n v="1"/>
    <x v="1"/>
  </r>
  <r>
    <x v="3"/>
    <x v="1"/>
    <s v="Shumagin_shelf"/>
    <x v="8"/>
    <x v="11"/>
    <n v="24.976659331107101"/>
    <n v="65"/>
    <n v="32"/>
    <n v="1"/>
    <x v="1"/>
  </r>
  <r>
    <x v="3"/>
    <x v="1"/>
    <s v="Shumagin_shelf"/>
    <x v="8"/>
    <x v="12"/>
    <n v="19.5329491952768"/>
    <n v="67"/>
    <n v="46"/>
    <n v="1"/>
    <x v="1"/>
  </r>
  <r>
    <x v="3"/>
    <x v="1"/>
    <s v="Shumagin_shelf"/>
    <x v="9"/>
    <x v="0"/>
    <n v="1.34871849663563"/>
    <n v="57"/>
    <n v="45"/>
    <n v="1"/>
    <x v="1"/>
  </r>
  <r>
    <x v="3"/>
    <x v="1"/>
    <s v="Shumagin_shelf"/>
    <x v="9"/>
    <x v="2"/>
    <n v="8.0083701861825904"/>
    <n v="69"/>
    <n v="34"/>
    <n v="1"/>
    <x v="1"/>
  </r>
  <r>
    <x v="3"/>
    <x v="1"/>
    <s v="Shumagin_shelf"/>
    <x v="9"/>
    <x v="11"/>
    <n v="46.943479443083099"/>
    <n v="112"/>
    <n v="38"/>
    <n v="1"/>
    <x v="1"/>
  </r>
  <r>
    <x v="3"/>
    <x v="1"/>
    <s v="Shumagin_shelf"/>
    <x v="9"/>
    <x v="12"/>
    <n v="17.0598693922744"/>
    <n v="82"/>
    <n v="55"/>
    <n v="1"/>
    <x v="1"/>
  </r>
  <r>
    <x v="3"/>
    <x v="1"/>
    <s v="Shumagin_shelf"/>
    <x v="10"/>
    <x v="0"/>
    <n v="0.20184887258762799"/>
    <n v="17"/>
    <n v="16"/>
    <n v="1"/>
    <x v="1"/>
  </r>
  <r>
    <x v="3"/>
    <x v="1"/>
    <s v="Shumagin_shelf"/>
    <x v="10"/>
    <x v="2"/>
    <n v="3.9296564333447899"/>
    <n v="75"/>
    <n v="56"/>
    <n v="1"/>
    <x v="1"/>
  </r>
  <r>
    <x v="3"/>
    <x v="1"/>
    <s v="Shumagin_shelf"/>
    <x v="10"/>
    <x v="11"/>
    <n v="23.490919112911701"/>
    <n v="114"/>
    <n v="52"/>
    <n v="1"/>
    <x v="1"/>
  </r>
  <r>
    <x v="3"/>
    <x v="1"/>
    <s v="Shumagin_shelf"/>
    <x v="10"/>
    <x v="12"/>
    <n v="21.316135705272099"/>
    <n v="91"/>
    <n v="49"/>
    <n v="1"/>
    <x v="1"/>
  </r>
  <r>
    <x v="3"/>
    <x v="1"/>
    <s v="Shumagin_shelf"/>
    <x v="11"/>
    <x v="0"/>
    <n v="0.124920245025146"/>
    <n v="7"/>
    <n v="3"/>
    <n v="1"/>
    <x v="0"/>
  </r>
  <r>
    <x v="3"/>
    <x v="1"/>
    <s v="Shumagin_shelf"/>
    <x v="11"/>
    <x v="2"/>
    <n v="3.4143754138593998"/>
    <n v="96"/>
    <n v="38"/>
    <n v="1"/>
    <x v="1"/>
  </r>
  <r>
    <x v="3"/>
    <x v="1"/>
    <s v="Shumagin_shelf"/>
    <x v="11"/>
    <x v="11"/>
    <n v="18.787789432419899"/>
    <n v="165"/>
    <n v="60"/>
    <n v="1"/>
    <x v="1"/>
  </r>
  <r>
    <x v="3"/>
    <x v="1"/>
    <s v="Shumagin_shelf"/>
    <x v="11"/>
    <x v="12"/>
    <n v="8.3005837436313392"/>
    <n v="87"/>
    <n v="52"/>
    <n v="1"/>
    <x v="1"/>
  </r>
  <r>
    <x v="3"/>
    <x v="1"/>
    <s v="Shumagin_shelf"/>
    <x v="12"/>
    <x v="0"/>
    <n v="0.228267069287827"/>
    <n v="2"/>
    <n v="1"/>
    <n v="1"/>
    <x v="0"/>
  </r>
  <r>
    <x v="3"/>
    <x v="1"/>
    <s v="Shumagin_shelf"/>
    <x v="12"/>
    <x v="2"/>
    <n v="15.6424696303816"/>
    <n v="100"/>
    <n v="45"/>
    <n v="1"/>
    <x v="1"/>
  </r>
  <r>
    <x v="3"/>
    <x v="1"/>
    <s v="Shumagin_shelf"/>
    <x v="12"/>
    <x v="11"/>
    <n v="35.764220470692997"/>
    <n v="148"/>
    <n v="62"/>
    <n v="1"/>
    <x v="1"/>
  </r>
  <r>
    <x v="3"/>
    <x v="1"/>
    <s v="Shumagin_shelf"/>
    <x v="12"/>
    <x v="12"/>
    <n v="8.5015630644884794"/>
    <n v="81"/>
    <n v="33"/>
    <n v="1"/>
    <x v="1"/>
  </r>
  <r>
    <x v="3"/>
    <x v="1"/>
    <s v="Shumagin_shelf"/>
    <x v="13"/>
    <x v="0"/>
    <n v="0.37218239738002901"/>
    <n v="6"/>
    <n v="3"/>
    <n v="1"/>
    <x v="0"/>
  </r>
  <r>
    <x v="3"/>
    <x v="1"/>
    <s v="Shumagin_shelf"/>
    <x v="13"/>
    <x v="2"/>
    <n v="7.7136675874461202"/>
    <n v="51"/>
    <n v="17"/>
    <n v="1"/>
    <x v="1"/>
  </r>
  <r>
    <x v="3"/>
    <x v="1"/>
    <s v="Shumagin_shelf"/>
    <x v="13"/>
    <x v="11"/>
    <n v="25.893376905527901"/>
    <n v="94"/>
    <n v="39"/>
    <n v="1"/>
    <x v="1"/>
  </r>
  <r>
    <x v="3"/>
    <x v="1"/>
    <s v="Shumagin_shelf"/>
    <x v="13"/>
    <x v="12"/>
    <n v="9.6416645559656704"/>
    <n v="65"/>
    <n v="26"/>
    <n v="1"/>
    <x v="1"/>
  </r>
  <r>
    <x v="3"/>
    <x v="1"/>
    <s v="Shumagin_shelf"/>
    <x v="14"/>
    <x v="0"/>
    <n v="0.38309439863335498"/>
    <n v="3"/>
    <n v="2"/>
    <n v="1"/>
    <x v="0"/>
  </r>
  <r>
    <x v="3"/>
    <x v="1"/>
    <s v="Shumagin_shelf"/>
    <x v="14"/>
    <x v="2"/>
    <n v="8.2887642677237192"/>
    <n v="64"/>
    <n v="46"/>
    <n v="1"/>
    <x v="1"/>
  </r>
  <r>
    <x v="3"/>
    <x v="1"/>
    <s v="Shumagin_shelf"/>
    <x v="14"/>
    <x v="11"/>
    <n v="30.1326614472706"/>
    <n v="92"/>
    <n v="64"/>
    <n v="1"/>
    <x v="1"/>
  </r>
  <r>
    <x v="3"/>
    <x v="1"/>
    <s v="Shumagin_shelf"/>
    <x v="14"/>
    <x v="12"/>
    <n v="10.911367046643999"/>
    <n v="104"/>
    <n v="62"/>
    <n v="1"/>
    <x v="1"/>
  </r>
  <r>
    <x v="3"/>
    <x v="1"/>
    <s v="Shumagin_shelf"/>
    <x v="15"/>
    <x v="0"/>
    <n v="0.18942843068575399"/>
    <n v="1"/>
    <n v="1"/>
    <n v="1"/>
    <x v="0"/>
  </r>
  <r>
    <x v="3"/>
    <x v="1"/>
    <s v="Shumagin_shelf"/>
    <x v="15"/>
    <x v="2"/>
    <n v="7.0238759681623204"/>
    <n v="49"/>
    <n v="37"/>
    <n v="1"/>
    <x v="1"/>
  </r>
  <r>
    <x v="3"/>
    <x v="1"/>
    <s v="Shumagin_shelf"/>
    <x v="15"/>
    <x v="11"/>
    <n v="37.812141551815401"/>
    <n v="86"/>
    <n v="51"/>
    <n v="1"/>
    <x v="1"/>
  </r>
  <r>
    <x v="3"/>
    <x v="1"/>
    <s v="Shumagin_shelf"/>
    <x v="15"/>
    <x v="12"/>
    <n v="10.977502196552701"/>
    <n v="69"/>
    <n v="39"/>
    <n v="1"/>
    <x v="1"/>
  </r>
  <r>
    <x v="3"/>
    <x v="1"/>
    <s v="Shumagin_slope"/>
    <x v="0"/>
    <x v="0"/>
    <n v="0"/>
    <n v="0"/>
    <n v="0"/>
    <n v="0"/>
    <x v="0"/>
  </r>
  <r>
    <x v="3"/>
    <x v="1"/>
    <s v="Shumagin_slope"/>
    <x v="0"/>
    <x v="2"/>
    <n v="2.5616350552620602E-2"/>
    <n v="0"/>
    <n v="0"/>
    <n v="0"/>
    <x v="0"/>
  </r>
  <r>
    <x v="3"/>
    <x v="1"/>
    <s v="Shumagin_slope"/>
    <x v="0"/>
    <x v="11"/>
    <n v="0.82128211969968501"/>
    <n v="0"/>
    <n v="0"/>
    <n v="0"/>
    <x v="0"/>
  </r>
  <r>
    <x v="3"/>
    <x v="1"/>
    <s v="Shumagin_slope"/>
    <x v="0"/>
    <x v="12"/>
    <n v="1.7948074319012"/>
    <n v="0"/>
    <n v="0"/>
    <n v="0"/>
    <x v="0"/>
  </r>
  <r>
    <x v="3"/>
    <x v="1"/>
    <s v="Shumagin_slope"/>
    <x v="1"/>
    <x v="0"/>
    <n v="1.5532287291051901E-3"/>
    <n v="0"/>
    <n v="0"/>
    <n v="0"/>
    <x v="0"/>
  </r>
  <r>
    <x v="3"/>
    <x v="1"/>
    <s v="Shumagin_slope"/>
    <x v="1"/>
    <x v="2"/>
    <n v="3.1396416533243501E-2"/>
    <n v="0"/>
    <n v="0"/>
    <n v="0"/>
    <x v="0"/>
  </r>
  <r>
    <x v="3"/>
    <x v="1"/>
    <s v="Shumagin_slope"/>
    <x v="1"/>
    <x v="11"/>
    <n v="0.22572571722382301"/>
    <n v="0"/>
    <n v="0"/>
    <n v="0"/>
    <x v="0"/>
  </r>
  <r>
    <x v="3"/>
    <x v="1"/>
    <s v="Shumagin_slope"/>
    <x v="1"/>
    <x v="12"/>
    <n v="0.16054959005238301"/>
    <n v="0"/>
    <n v="0"/>
    <n v="0"/>
    <x v="0"/>
  </r>
  <r>
    <x v="3"/>
    <x v="1"/>
    <s v="Shumagin_slope"/>
    <x v="2"/>
    <x v="0"/>
    <n v="2.2669089595302299E-4"/>
    <n v="0"/>
    <n v="0"/>
    <n v="0"/>
    <x v="0"/>
  </r>
  <r>
    <x v="3"/>
    <x v="1"/>
    <s v="Shumagin_slope"/>
    <x v="2"/>
    <x v="2"/>
    <n v="1.5613062363966101E-2"/>
    <n v="0"/>
    <n v="0"/>
    <n v="0"/>
    <x v="0"/>
  </r>
  <r>
    <x v="3"/>
    <x v="1"/>
    <s v="Shumagin_slope"/>
    <x v="2"/>
    <x v="11"/>
    <n v="0.181772435564302"/>
    <n v="0"/>
    <n v="0"/>
    <n v="0"/>
    <x v="0"/>
  </r>
  <r>
    <x v="3"/>
    <x v="1"/>
    <s v="Shumagin_slope"/>
    <x v="2"/>
    <x v="12"/>
    <n v="0.16594591305216899"/>
    <n v="0"/>
    <n v="0"/>
    <n v="0"/>
    <x v="0"/>
  </r>
  <r>
    <x v="3"/>
    <x v="1"/>
    <s v="Shumagin_slope"/>
    <x v="3"/>
    <x v="2"/>
    <n v="4.0688477499324699E-3"/>
    <n v="0"/>
    <n v="0"/>
    <n v="0"/>
    <x v="0"/>
  </r>
  <r>
    <x v="3"/>
    <x v="1"/>
    <s v="Shumagin_slope"/>
    <x v="3"/>
    <x v="11"/>
    <n v="0.71344310288447199"/>
    <n v="0"/>
    <n v="0"/>
    <n v="0"/>
    <x v="0"/>
  </r>
  <r>
    <x v="3"/>
    <x v="1"/>
    <s v="Shumagin_slope"/>
    <x v="3"/>
    <x v="12"/>
    <n v="0.70356429666418996"/>
    <n v="0"/>
    <n v="0"/>
    <n v="0"/>
    <x v="0"/>
  </r>
  <r>
    <x v="3"/>
    <x v="1"/>
    <s v="Shumagin_slope"/>
    <x v="4"/>
    <x v="0"/>
    <n v="1.1310592958889E-3"/>
    <n v="1"/>
    <n v="1"/>
    <n v="1"/>
    <x v="0"/>
  </r>
  <r>
    <x v="3"/>
    <x v="1"/>
    <s v="Shumagin_slope"/>
    <x v="4"/>
    <x v="2"/>
    <n v="2.3817293081034599E-2"/>
    <n v="7"/>
    <n v="0"/>
    <n v="0"/>
    <x v="0"/>
  </r>
  <r>
    <x v="3"/>
    <x v="1"/>
    <s v="Shumagin_slope"/>
    <x v="4"/>
    <x v="11"/>
    <n v="1.96853618589709"/>
    <n v="50"/>
    <n v="12"/>
    <n v="1"/>
    <x v="1"/>
  </r>
  <r>
    <x v="3"/>
    <x v="1"/>
    <s v="Shumagin_slope"/>
    <x v="4"/>
    <x v="12"/>
    <n v="2.29825187741082"/>
    <n v="33"/>
    <n v="12"/>
    <n v="1"/>
    <x v="1"/>
  </r>
  <r>
    <x v="3"/>
    <x v="1"/>
    <s v="Shumagin_slope"/>
    <x v="5"/>
    <x v="0"/>
    <n v="4.7375829751964099E-4"/>
    <n v="0"/>
    <n v="0"/>
    <n v="0"/>
    <x v="0"/>
  </r>
  <r>
    <x v="3"/>
    <x v="1"/>
    <s v="Shumagin_slope"/>
    <x v="5"/>
    <x v="2"/>
    <n v="8.2580437653493703E-3"/>
    <n v="0"/>
    <n v="0"/>
    <n v="0"/>
    <x v="0"/>
  </r>
  <r>
    <x v="3"/>
    <x v="1"/>
    <s v="Shumagin_slope"/>
    <x v="5"/>
    <x v="11"/>
    <n v="1.7086822705548701"/>
    <n v="10"/>
    <n v="0"/>
    <n v="0"/>
    <x v="0"/>
  </r>
  <r>
    <x v="3"/>
    <x v="1"/>
    <s v="Shumagin_slope"/>
    <x v="5"/>
    <x v="12"/>
    <n v="6.4922639518277601"/>
    <n v="9"/>
    <n v="3"/>
    <n v="1"/>
    <x v="0"/>
  </r>
  <r>
    <x v="3"/>
    <x v="1"/>
    <s v="Shumagin_slope"/>
    <x v="16"/>
    <x v="0"/>
    <n v="1.1814828073439299E-2"/>
    <n v="0"/>
    <n v="0"/>
    <n v="0"/>
    <x v="0"/>
  </r>
  <r>
    <x v="3"/>
    <x v="1"/>
    <s v="Shumagin_slope"/>
    <x v="16"/>
    <x v="2"/>
    <n v="0.23269507037343901"/>
    <n v="0"/>
    <n v="0"/>
    <n v="0"/>
    <x v="0"/>
  </r>
  <r>
    <x v="3"/>
    <x v="1"/>
    <s v="Shumagin_slope"/>
    <x v="16"/>
    <x v="11"/>
    <n v="0.74216343319153"/>
    <n v="8"/>
    <n v="2"/>
    <n v="1"/>
    <x v="0"/>
  </r>
  <r>
    <x v="3"/>
    <x v="1"/>
    <s v="Shumagin_slope"/>
    <x v="16"/>
    <x v="12"/>
    <n v="1.45556893541371"/>
    <n v="9"/>
    <n v="1"/>
    <n v="1"/>
    <x v="0"/>
  </r>
  <r>
    <x v="3"/>
    <x v="1"/>
    <s v="Shumagin_slope"/>
    <x v="6"/>
    <x v="0"/>
    <n v="1.87709407832949E-3"/>
    <n v="0"/>
    <n v="0"/>
    <n v="0"/>
    <x v="0"/>
  </r>
  <r>
    <x v="3"/>
    <x v="1"/>
    <s v="Shumagin_slope"/>
    <x v="6"/>
    <x v="2"/>
    <n v="9.9437215072339501E-3"/>
    <n v="0"/>
    <n v="0"/>
    <n v="0"/>
    <x v="0"/>
  </r>
  <r>
    <x v="3"/>
    <x v="1"/>
    <s v="Shumagin_slope"/>
    <x v="6"/>
    <x v="11"/>
    <n v="0.73376316294564803"/>
    <n v="0"/>
    <n v="0"/>
    <n v="0"/>
    <x v="0"/>
  </r>
  <r>
    <x v="3"/>
    <x v="1"/>
    <s v="Shumagin_slope"/>
    <x v="6"/>
    <x v="12"/>
    <n v="0.76858463809542898"/>
    <n v="0"/>
    <n v="0"/>
    <n v="0"/>
    <x v="0"/>
  </r>
  <r>
    <x v="3"/>
    <x v="1"/>
    <s v="Shumagin_slope"/>
    <x v="7"/>
    <x v="0"/>
    <n v="7.8743894876177997E-4"/>
    <n v="0"/>
    <n v="0"/>
    <n v="0"/>
    <x v="0"/>
  </r>
  <r>
    <x v="3"/>
    <x v="1"/>
    <s v="Shumagin_slope"/>
    <x v="7"/>
    <x v="2"/>
    <n v="1.1666528547660799E-2"/>
    <n v="2"/>
    <n v="2"/>
    <n v="1"/>
    <x v="0"/>
  </r>
  <r>
    <x v="3"/>
    <x v="1"/>
    <s v="Shumagin_slope"/>
    <x v="7"/>
    <x v="11"/>
    <n v="1.1954021289635599"/>
    <n v="1"/>
    <n v="1"/>
    <n v="1"/>
    <x v="0"/>
  </r>
  <r>
    <x v="3"/>
    <x v="1"/>
    <s v="Shumagin_slope"/>
    <x v="7"/>
    <x v="12"/>
    <n v="0.82944529204873696"/>
    <n v="1"/>
    <n v="0"/>
    <n v="0"/>
    <x v="0"/>
  </r>
  <r>
    <x v="3"/>
    <x v="1"/>
    <s v="Shumagin_slope"/>
    <x v="8"/>
    <x v="0"/>
    <n v="1.3421325073816901E-3"/>
    <n v="1"/>
    <n v="1"/>
    <n v="1"/>
    <x v="0"/>
  </r>
  <r>
    <x v="3"/>
    <x v="1"/>
    <s v="Shumagin_slope"/>
    <x v="8"/>
    <x v="2"/>
    <n v="9.3832503780425403E-2"/>
    <n v="1"/>
    <n v="1"/>
    <n v="1"/>
    <x v="0"/>
  </r>
  <r>
    <x v="3"/>
    <x v="1"/>
    <s v="Shumagin_slope"/>
    <x v="8"/>
    <x v="11"/>
    <n v="4.8617087948893296"/>
    <n v="41"/>
    <n v="2"/>
    <n v="1"/>
    <x v="0"/>
  </r>
  <r>
    <x v="3"/>
    <x v="1"/>
    <s v="Shumagin_slope"/>
    <x v="8"/>
    <x v="12"/>
    <n v="2.2618163886453102"/>
    <n v="32"/>
    <n v="3"/>
    <n v="1"/>
    <x v="0"/>
  </r>
  <r>
    <x v="3"/>
    <x v="1"/>
    <s v="Shumagin_slope"/>
    <x v="9"/>
    <x v="0"/>
    <n v="6.20559276614674E-3"/>
    <n v="1"/>
    <n v="0"/>
    <n v="0"/>
    <x v="0"/>
  </r>
  <r>
    <x v="3"/>
    <x v="1"/>
    <s v="Shumagin_slope"/>
    <x v="9"/>
    <x v="2"/>
    <n v="0.12815127262756201"/>
    <n v="6"/>
    <n v="1"/>
    <n v="1"/>
    <x v="0"/>
  </r>
  <r>
    <x v="3"/>
    <x v="1"/>
    <s v="Shumagin_slope"/>
    <x v="9"/>
    <x v="11"/>
    <n v="2.1507683502052899"/>
    <n v="20"/>
    <n v="4"/>
    <n v="1"/>
    <x v="0"/>
  </r>
  <r>
    <x v="3"/>
    <x v="1"/>
    <s v="Shumagin_slope"/>
    <x v="9"/>
    <x v="12"/>
    <n v="0.977088430501307"/>
    <n v="14"/>
    <n v="1"/>
    <n v="1"/>
    <x v="0"/>
  </r>
  <r>
    <x v="3"/>
    <x v="1"/>
    <s v="Shumagin_slope"/>
    <x v="10"/>
    <x v="0"/>
    <n v="2.6811625903386599E-3"/>
    <n v="0"/>
    <n v="0"/>
    <n v="0"/>
    <x v="0"/>
  </r>
  <r>
    <x v="3"/>
    <x v="1"/>
    <s v="Shumagin_slope"/>
    <x v="10"/>
    <x v="2"/>
    <n v="1.37451451785865E-2"/>
    <n v="0"/>
    <n v="0"/>
    <n v="0"/>
    <x v="0"/>
  </r>
  <r>
    <x v="3"/>
    <x v="1"/>
    <s v="Shumagin_slope"/>
    <x v="10"/>
    <x v="11"/>
    <n v="1.44404961360065"/>
    <n v="14"/>
    <n v="1"/>
    <n v="1"/>
    <x v="0"/>
  </r>
  <r>
    <x v="3"/>
    <x v="1"/>
    <s v="Shumagin_slope"/>
    <x v="10"/>
    <x v="12"/>
    <n v="0.41369961084409401"/>
    <n v="4"/>
    <n v="2"/>
    <n v="1"/>
    <x v="0"/>
  </r>
  <r>
    <x v="3"/>
    <x v="1"/>
    <s v="Shumagin_slope"/>
    <x v="11"/>
    <x v="0"/>
    <n v="1.0917835470263899E-3"/>
    <n v="1"/>
    <n v="0"/>
    <n v="0"/>
    <x v="0"/>
  </r>
  <r>
    <x v="3"/>
    <x v="1"/>
    <s v="Shumagin_slope"/>
    <x v="11"/>
    <x v="2"/>
    <n v="1.9838484841258799E-2"/>
    <n v="4"/>
    <n v="1"/>
    <n v="1"/>
    <x v="0"/>
  </r>
  <r>
    <x v="3"/>
    <x v="1"/>
    <s v="Shumagin_slope"/>
    <x v="11"/>
    <x v="11"/>
    <n v="1.4720085293674201"/>
    <n v="71"/>
    <n v="23"/>
    <n v="1"/>
    <x v="1"/>
  </r>
  <r>
    <x v="3"/>
    <x v="1"/>
    <s v="Shumagin_slope"/>
    <x v="11"/>
    <x v="12"/>
    <n v="0.46697133646172601"/>
    <n v="40"/>
    <n v="9"/>
    <n v="1"/>
    <x v="1"/>
  </r>
  <r>
    <x v="3"/>
    <x v="1"/>
    <s v="Shumagin_slope"/>
    <x v="12"/>
    <x v="0"/>
    <n v="4.9045216746916999E-4"/>
    <n v="0"/>
    <n v="0"/>
    <n v="0"/>
    <x v="0"/>
  </r>
  <r>
    <x v="3"/>
    <x v="1"/>
    <s v="Shumagin_slope"/>
    <x v="12"/>
    <x v="2"/>
    <n v="4.6128384945930703E-2"/>
    <n v="3"/>
    <n v="1"/>
    <n v="1"/>
    <x v="0"/>
  </r>
  <r>
    <x v="3"/>
    <x v="1"/>
    <s v="Shumagin_slope"/>
    <x v="12"/>
    <x v="11"/>
    <n v="2.8812856964781202"/>
    <n v="53"/>
    <n v="7"/>
    <n v="1"/>
    <x v="1"/>
  </r>
  <r>
    <x v="3"/>
    <x v="1"/>
    <s v="Shumagin_slope"/>
    <x v="12"/>
    <x v="12"/>
    <n v="1.2817113768177699"/>
    <n v="25"/>
    <n v="5"/>
    <n v="1"/>
    <x v="1"/>
  </r>
  <r>
    <x v="3"/>
    <x v="1"/>
    <s v="Shumagin_slope"/>
    <x v="13"/>
    <x v="0"/>
    <n v="4.0835244518794096E-3"/>
    <n v="0"/>
    <n v="0"/>
    <n v="0"/>
    <x v="0"/>
  </r>
  <r>
    <x v="3"/>
    <x v="1"/>
    <s v="Shumagin_slope"/>
    <x v="13"/>
    <x v="2"/>
    <n v="0.18543610361052901"/>
    <n v="5"/>
    <n v="2"/>
    <n v="1"/>
    <x v="0"/>
  </r>
  <r>
    <x v="3"/>
    <x v="1"/>
    <s v="Shumagin_slope"/>
    <x v="13"/>
    <x v="11"/>
    <n v="1.3141422066838599"/>
    <n v="30"/>
    <n v="2"/>
    <n v="1"/>
    <x v="0"/>
  </r>
  <r>
    <x v="3"/>
    <x v="1"/>
    <s v="Shumagin_slope"/>
    <x v="13"/>
    <x v="12"/>
    <n v="0.29610782555149601"/>
    <n v="15"/>
    <n v="0"/>
    <n v="0"/>
    <x v="0"/>
  </r>
  <r>
    <x v="3"/>
    <x v="1"/>
    <s v="Shumagin_slope"/>
    <x v="14"/>
    <x v="0"/>
    <n v="4.1945131887510101E-4"/>
    <n v="0"/>
    <n v="0"/>
    <n v="0"/>
    <x v="0"/>
  </r>
  <r>
    <x v="3"/>
    <x v="1"/>
    <s v="Shumagin_slope"/>
    <x v="14"/>
    <x v="2"/>
    <n v="9.0493829043338404E-3"/>
    <n v="4"/>
    <n v="3"/>
    <n v="1"/>
    <x v="0"/>
  </r>
  <r>
    <x v="3"/>
    <x v="1"/>
    <s v="Shumagin_slope"/>
    <x v="14"/>
    <x v="11"/>
    <n v="0.33215365767822103"/>
    <n v="28"/>
    <n v="8"/>
    <n v="1"/>
    <x v="1"/>
  </r>
  <r>
    <x v="3"/>
    <x v="1"/>
    <s v="Shumagin_slope"/>
    <x v="14"/>
    <x v="12"/>
    <n v="0.226842979003226"/>
    <n v="17"/>
    <n v="3"/>
    <n v="1"/>
    <x v="0"/>
  </r>
  <r>
    <x v="3"/>
    <x v="1"/>
    <s v="Shumagin_slope"/>
    <x v="15"/>
    <x v="0"/>
    <n v="1.1457926111675099E-3"/>
    <n v="0"/>
    <n v="0"/>
    <n v="0"/>
    <x v="0"/>
  </r>
  <r>
    <x v="3"/>
    <x v="1"/>
    <s v="Shumagin_slope"/>
    <x v="15"/>
    <x v="2"/>
    <n v="4.3715326502159702E-2"/>
    <n v="1"/>
    <n v="0"/>
    <n v="0"/>
    <x v="0"/>
  </r>
  <r>
    <x v="3"/>
    <x v="1"/>
    <s v="Shumagin_slope"/>
    <x v="15"/>
    <x v="11"/>
    <n v="1.2149033224619801"/>
    <n v="26"/>
    <n v="5"/>
    <n v="1"/>
    <x v="1"/>
  </r>
  <r>
    <x v="3"/>
    <x v="1"/>
    <s v="Shumagin_slope"/>
    <x v="15"/>
    <x v="12"/>
    <n v="0.70810830341278397"/>
    <n v="25"/>
    <n v="3"/>
    <n v="1"/>
    <x v="0"/>
  </r>
  <r>
    <x v="4"/>
    <x v="1"/>
    <s v="Chirikof_gully"/>
    <x v="0"/>
    <x v="0"/>
    <n v="0"/>
    <n v="0"/>
    <n v="0"/>
    <n v="0"/>
    <x v="0"/>
  </r>
  <r>
    <x v="4"/>
    <x v="1"/>
    <s v="Chirikof_gully"/>
    <x v="0"/>
    <x v="13"/>
    <n v="0.30502279464648102"/>
    <n v="0"/>
    <n v="0"/>
    <n v="0"/>
    <x v="0"/>
  </r>
  <r>
    <x v="4"/>
    <x v="1"/>
    <s v="Chirikof_gully"/>
    <x v="1"/>
    <x v="0"/>
    <n v="0"/>
    <n v="0"/>
    <n v="0"/>
    <n v="0"/>
    <x v="0"/>
  </r>
  <r>
    <x v="4"/>
    <x v="1"/>
    <s v="Chirikof_gully"/>
    <x v="1"/>
    <x v="13"/>
    <n v="9.8781093548267404E-2"/>
    <n v="0"/>
    <n v="0"/>
    <n v="0"/>
    <x v="0"/>
  </r>
  <r>
    <x v="4"/>
    <x v="1"/>
    <s v="Chirikof_gully"/>
    <x v="2"/>
    <x v="0"/>
    <n v="1.33286223605853E-2"/>
    <n v="0"/>
    <n v="0"/>
    <n v="0"/>
    <x v="0"/>
  </r>
  <r>
    <x v="4"/>
    <x v="1"/>
    <s v="Chirikof_gully"/>
    <x v="2"/>
    <x v="13"/>
    <n v="3.8082838202780498"/>
    <n v="10"/>
    <n v="10"/>
    <n v="1"/>
    <x v="1"/>
  </r>
  <r>
    <x v="4"/>
    <x v="1"/>
    <s v="Chirikof_gully"/>
    <x v="3"/>
    <x v="0"/>
    <n v="9.6202525257217404E-4"/>
    <n v="0"/>
    <n v="0"/>
    <n v="0"/>
    <x v="0"/>
  </r>
  <r>
    <x v="4"/>
    <x v="1"/>
    <s v="Chirikof_gully"/>
    <x v="3"/>
    <x v="13"/>
    <n v="10.815050528793501"/>
    <n v="0"/>
    <n v="0"/>
    <n v="0"/>
    <x v="0"/>
  </r>
  <r>
    <x v="4"/>
    <x v="1"/>
    <s v="Chirikof_gully"/>
    <x v="4"/>
    <x v="0"/>
    <n v="0"/>
    <n v="0"/>
    <n v="0"/>
    <n v="0"/>
    <x v="0"/>
  </r>
  <r>
    <x v="4"/>
    <x v="1"/>
    <s v="Chirikof_gully"/>
    <x v="4"/>
    <x v="13"/>
    <n v="0.27290521841044901"/>
    <n v="0"/>
    <n v="0"/>
    <n v="0"/>
    <x v="0"/>
  </r>
  <r>
    <x v="4"/>
    <x v="1"/>
    <s v="Chirikof_gully"/>
    <x v="5"/>
    <x v="0"/>
    <n v="0"/>
    <n v="0"/>
    <n v="0"/>
    <n v="0"/>
    <x v="0"/>
  </r>
  <r>
    <x v="4"/>
    <x v="1"/>
    <s v="Chirikof_gully"/>
    <x v="5"/>
    <x v="13"/>
    <n v="0.52110413022570401"/>
    <n v="0"/>
    <n v="0"/>
    <n v="0"/>
    <x v="0"/>
  </r>
  <r>
    <x v="4"/>
    <x v="1"/>
    <s v="Chirikof_gully"/>
    <x v="16"/>
    <x v="0"/>
    <n v="1.5938794217095001E-3"/>
    <n v="0"/>
    <n v="0"/>
    <n v="0"/>
    <x v="0"/>
  </r>
  <r>
    <x v="4"/>
    <x v="1"/>
    <s v="Chirikof_gully"/>
    <x v="16"/>
    <x v="13"/>
    <n v="0.43513600351634801"/>
    <n v="1"/>
    <n v="0"/>
    <n v="0"/>
    <x v="0"/>
  </r>
  <r>
    <x v="4"/>
    <x v="1"/>
    <s v="Chirikof_gully"/>
    <x v="6"/>
    <x v="0"/>
    <n v="1.12637752357219E-3"/>
    <n v="0"/>
    <n v="0"/>
    <n v="0"/>
    <x v="0"/>
  </r>
  <r>
    <x v="4"/>
    <x v="1"/>
    <s v="Chirikof_gully"/>
    <x v="6"/>
    <x v="13"/>
    <n v="5.6288219458843596"/>
    <n v="0"/>
    <n v="0"/>
    <n v="0"/>
    <x v="0"/>
  </r>
  <r>
    <x v="4"/>
    <x v="1"/>
    <s v="Chirikof_gully"/>
    <x v="7"/>
    <x v="0"/>
    <n v="0"/>
    <n v="0"/>
    <n v="0"/>
    <n v="0"/>
    <x v="0"/>
  </r>
  <r>
    <x v="4"/>
    <x v="1"/>
    <s v="Chirikof_gully"/>
    <x v="7"/>
    <x v="13"/>
    <n v="0.92637758818999905"/>
    <n v="14"/>
    <n v="13"/>
    <n v="1"/>
    <x v="1"/>
  </r>
  <r>
    <x v="4"/>
    <x v="1"/>
    <s v="Chirikof_gully"/>
    <x v="8"/>
    <x v="0"/>
    <n v="0"/>
    <n v="0"/>
    <n v="0"/>
    <n v="0"/>
    <x v="0"/>
  </r>
  <r>
    <x v="4"/>
    <x v="1"/>
    <s v="Chirikof_gully"/>
    <x v="8"/>
    <x v="13"/>
    <n v="0.19546922436498201"/>
    <n v="0"/>
    <n v="0"/>
    <n v="0"/>
    <x v="0"/>
  </r>
  <r>
    <x v="4"/>
    <x v="1"/>
    <s v="Chirikof_gully"/>
    <x v="9"/>
    <x v="0"/>
    <n v="3.26942719717462E-3"/>
    <n v="0"/>
    <n v="0"/>
    <n v="0"/>
    <x v="0"/>
  </r>
  <r>
    <x v="4"/>
    <x v="1"/>
    <s v="Chirikof_gully"/>
    <x v="9"/>
    <x v="13"/>
    <n v="0.105292934337362"/>
    <n v="0"/>
    <n v="0"/>
    <n v="0"/>
    <x v="0"/>
  </r>
  <r>
    <x v="4"/>
    <x v="1"/>
    <s v="Chirikof_gully"/>
    <x v="10"/>
    <x v="0"/>
    <n v="2.8301439727989302E-3"/>
    <n v="0"/>
    <n v="0"/>
    <n v="0"/>
    <x v="0"/>
  </r>
  <r>
    <x v="4"/>
    <x v="1"/>
    <s v="Chirikof_gully"/>
    <x v="10"/>
    <x v="13"/>
    <n v="2.4567774980096901"/>
    <n v="40"/>
    <n v="26"/>
    <n v="1"/>
    <x v="1"/>
  </r>
  <r>
    <x v="4"/>
    <x v="1"/>
    <s v="Chirikof_gully"/>
    <x v="11"/>
    <x v="0"/>
    <n v="8.87114654036537E-4"/>
    <n v="0"/>
    <n v="0"/>
    <n v="0"/>
    <x v="0"/>
  </r>
  <r>
    <x v="4"/>
    <x v="1"/>
    <s v="Chirikof_gully"/>
    <x v="11"/>
    <x v="13"/>
    <n v="0.37754445409528498"/>
    <n v="8"/>
    <n v="7"/>
    <n v="1"/>
    <x v="1"/>
  </r>
  <r>
    <x v="4"/>
    <x v="1"/>
    <s v="Chirikof_gully"/>
    <x v="12"/>
    <x v="0"/>
    <n v="6.7783843794133603E-3"/>
    <n v="0"/>
    <n v="0"/>
    <n v="0"/>
    <x v="0"/>
  </r>
  <r>
    <x v="4"/>
    <x v="1"/>
    <s v="Chirikof_gully"/>
    <x v="12"/>
    <x v="13"/>
    <n v="1.2014729933375199"/>
    <n v="31"/>
    <n v="19"/>
    <n v="1"/>
    <x v="1"/>
  </r>
  <r>
    <x v="4"/>
    <x v="1"/>
    <s v="Chirikof_gully"/>
    <x v="13"/>
    <x v="0"/>
    <n v="0"/>
    <n v="0"/>
    <n v="0"/>
    <n v="0"/>
    <x v="0"/>
  </r>
  <r>
    <x v="4"/>
    <x v="1"/>
    <s v="Chirikof_gully"/>
    <x v="13"/>
    <x v="13"/>
    <n v="0.59836878619625999"/>
    <n v="1"/>
    <n v="1"/>
    <n v="1"/>
    <x v="0"/>
  </r>
  <r>
    <x v="4"/>
    <x v="1"/>
    <s v="Chirikof_gully"/>
    <x v="14"/>
    <x v="0"/>
    <n v="1.7290250863497001E-3"/>
    <n v="0"/>
    <n v="0"/>
    <n v="0"/>
    <x v="0"/>
  </r>
  <r>
    <x v="4"/>
    <x v="1"/>
    <s v="Chirikof_gully"/>
    <x v="14"/>
    <x v="13"/>
    <n v="3.61325500144279"/>
    <n v="11"/>
    <n v="7"/>
    <n v="1"/>
    <x v="1"/>
  </r>
  <r>
    <x v="4"/>
    <x v="1"/>
    <s v="Chirikof_gully"/>
    <x v="15"/>
    <x v="0"/>
    <n v="1.2393458263186201E-3"/>
    <n v="0"/>
    <n v="0"/>
    <n v="0"/>
    <x v="0"/>
  </r>
  <r>
    <x v="4"/>
    <x v="1"/>
    <s v="Chirikof_gully"/>
    <x v="15"/>
    <x v="13"/>
    <n v="1.10902995007"/>
    <n v="16"/>
    <n v="12"/>
    <n v="1"/>
    <x v="1"/>
  </r>
  <r>
    <x v="4"/>
    <x v="1"/>
    <s v="Chirikof_shelf"/>
    <x v="0"/>
    <x v="0"/>
    <n v="0"/>
    <n v="0"/>
    <n v="0"/>
    <n v="0"/>
    <x v="0"/>
  </r>
  <r>
    <x v="4"/>
    <x v="1"/>
    <s v="Chirikof_shelf"/>
    <x v="0"/>
    <x v="13"/>
    <n v="0.96889472059381199"/>
    <n v="0"/>
    <n v="0"/>
    <n v="0"/>
    <x v="0"/>
  </r>
  <r>
    <x v="4"/>
    <x v="1"/>
    <s v="Chirikof_shelf"/>
    <x v="1"/>
    <x v="0"/>
    <n v="8.8855701518240196E-2"/>
    <n v="0"/>
    <n v="0"/>
    <n v="0"/>
    <x v="0"/>
  </r>
  <r>
    <x v="4"/>
    <x v="1"/>
    <s v="Chirikof_shelf"/>
    <x v="1"/>
    <x v="13"/>
    <n v="3.5177676646637801"/>
    <n v="0"/>
    <n v="0"/>
    <n v="0"/>
    <x v="0"/>
  </r>
  <r>
    <x v="4"/>
    <x v="1"/>
    <s v="Chirikof_shelf"/>
    <x v="2"/>
    <x v="0"/>
    <n v="6.0301186124583203E-3"/>
    <n v="0"/>
    <n v="0"/>
    <n v="0"/>
    <x v="0"/>
  </r>
  <r>
    <x v="4"/>
    <x v="1"/>
    <s v="Chirikof_shelf"/>
    <x v="2"/>
    <x v="13"/>
    <n v="1.79694087153212"/>
    <n v="10"/>
    <n v="3"/>
    <n v="1"/>
    <x v="0"/>
  </r>
  <r>
    <x v="4"/>
    <x v="1"/>
    <s v="Chirikof_shelf"/>
    <x v="3"/>
    <x v="0"/>
    <n v="5.9521682831599601E-2"/>
    <n v="0"/>
    <n v="0"/>
    <n v="0"/>
    <x v="0"/>
  </r>
  <r>
    <x v="4"/>
    <x v="1"/>
    <s v="Chirikof_shelf"/>
    <x v="3"/>
    <x v="13"/>
    <n v="32.298424375163698"/>
    <n v="0"/>
    <n v="0"/>
    <n v="0"/>
    <x v="0"/>
  </r>
  <r>
    <x v="4"/>
    <x v="1"/>
    <s v="Chirikof_shelf"/>
    <x v="4"/>
    <x v="0"/>
    <n v="0.47133577160044798"/>
    <n v="0"/>
    <n v="0"/>
    <n v="0"/>
    <x v="0"/>
  </r>
  <r>
    <x v="4"/>
    <x v="1"/>
    <s v="Chirikof_shelf"/>
    <x v="4"/>
    <x v="13"/>
    <n v="38.249127269806301"/>
    <n v="0"/>
    <n v="0"/>
    <n v="0"/>
    <x v="0"/>
  </r>
  <r>
    <x v="4"/>
    <x v="1"/>
    <s v="Chirikof_shelf"/>
    <x v="5"/>
    <x v="0"/>
    <n v="2.5351428821604901E-2"/>
    <n v="0"/>
    <n v="0"/>
    <n v="0"/>
    <x v="0"/>
  </r>
  <r>
    <x v="4"/>
    <x v="1"/>
    <s v="Chirikof_shelf"/>
    <x v="5"/>
    <x v="13"/>
    <n v="102.407357114148"/>
    <n v="0"/>
    <n v="0"/>
    <n v="0"/>
    <x v="0"/>
  </r>
  <r>
    <x v="4"/>
    <x v="1"/>
    <s v="Chirikof_shelf"/>
    <x v="16"/>
    <x v="0"/>
    <n v="6.1034839716695502E-2"/>
    <n v="0"/>
    <n v="0"/>
    <n v="0"/>
    <x v="0"/>
  </r>
  <r>
    <x v="4"/>
    <x v="1"/>
    <s v="Chirikof_shelf"/>
    <x v="16"/>
    <x v="13"/>
    <n v="14.1876491971971"/>
    <n v="0"/>
    <n v="0"/>
    <n v="0"/>
    <x v="0"/>
  </r>
  <r>
    <x v="4"/>
    <x v="1"/>
    <s v="Chirikof_shelf"/>
    <x v="6"/>
    <x v="0"/>
    <n v="2.5793877788721602E-2"/>
    <n v="0"/>
    <n v="0"/>
    <n v="0"/>
    <x v="0"/>
  </r>
  <r>
    <x v="4"/>
    <x v="1"/>
    <s v="Chirikof_shelf"/>
    <x v="6"/>
    <x v="13"/>
    <n v="38.837963547898703"/>
    <n v="0"/>
    <n v="0"/>
    <n v="0"/>
    <x v="0"/>
  </r>
  <r>
    <x v="4"/>
    <x v="1"/>
    <s v="Chirikof_shelf"/>
    <x v="7"/>
    <x v="0"/>
    <n v="2.57955394856305E-2"/>
    <n v="0"/>
    <n v="0"/>
    <n v="0"/>
    <x v="0"/>
  </r>
  <r>
    <x v="4"/>
    <x v="1"/>
    <s v="Chirikof_shelf"/>
    <x v="7"/>
    <x v="13"/>
    <n v="27.404273718516201"/>
    <n v="6"/>
    <n v="2"/>
    <n v="1"/>
    <x v="0"/>
  </r>
  <r>
    <x v="4"/>
    <x v="1"/>
    <s v="Chirikof_shelf"/>
    <x v="8"/>
    <x v="0"/>
    <n v="6.5676190533310003E-2"/>
    <n v="0"/>
    <n v="0"/>
    <n v="0"/>
    <x v="0"/>
  </r>
  <r>
    <x v="4"/>
    <x v="1"/>
    <s v="Chirikof_shelf"/>
    <x v="8"/>
    <x v="13"/>
    <n v="4.6954052214017397"/>
    <n v="0"/>
    <n v="0"/>
    <n v="0"/>
    <x v="0"/>
  </r>
  <r>
    <x v="4"/>
    <x v="1"/>
    <s v="Chirikof_shelf"/>
    <x v="9"/>
    <x v="0"/>
    <n v="9.7943670214658607E-2"/>
    <n v="0"/>
    <n v="0"/>
    <n v="0"/>
    <x v="0"/>
  </r>
  <r>
    <x v="4"/>
    <x v="1"/>
    <s v="Chirikof_shelf"/>
    <x v="9"/>
    <x v="13"/>
    <n v="84.507673768039297"/>
    <n v="3"/>
    <n v="1"/>
    <n v="1"/>
    <x v="0"/>
  </r>
  <r>
    <x v="4"/>
    <x v="1"/>
    <s v="Chirikof_shelf"/>
    <x v="10"/>
    <x v="0"/>
    <n v="6.3666511333350204E-2"/>
    <n v="6"/>
    <n v="5"/>
    <n v="1"/>
    <x v="1"/>
  </r>
  <r>
    <x v="4"/>
    <x v="1"/>
    <s v="Chirikof_shelf"/>
    <x v="10"/>
    <x v="13"/>
    <n v="53.234700181870103"/>
    <n v="78"/>
    <n v="73"/>
    <n v="1"/>
    <x v="1"/>
  </r>
  <r>
    <x v="4"/>
    <x v="1"/>
    <s v="Chirikof_shelf"/>
    <x v="11"/>
    <x v="0"/>
    <n v="2.9781774486899101E-2"/>
    <n v="6"/>
    <n v="5"/>
    <n v="1"/>
    <x v="1"/>
  </r>
  <r>
    <x v="4"/>
    <x v="1"/>
    <s v="Chirikof_shelf"/>
    <x v="11"/>
    <x v="13"/>
    <n v="97.566327650041799"/>
    <n v="96"/>
    <n v="81"/>
    <n v="1"/>
    <x v="1"/>
  </r>
  <r>
    <x v="4"/>
    <x v="1"/>
    <s v="Chirikof_shelf"/>
    <x v="12"/>
    <x v="0"/>
    <n v="0.13936475604340701"/>
    <n v="2"/>
    <n v="2"/>
    <n v="1"/>
    <x v="0"/>
  </r>
  <r>
    <x v="4"/>
    <x v="1"/>
    <s v="Chirikof_shelf"/>
    <x v="12"/>
    <x v="13"/>
    <n v="150.56773836613201"/>
    <n v="47"/>
    <n v="38"/>
    <n v="1"/>
    <x v="1"/>
  </r>
  <r>
    <x v="4"/>
    <x v="1"/>
    <s v="Chirikof_shelf"/>
    <x v="13"/>
    <x v="0"/>
    <n v="1.8750234766934999E-2"/>
    <n v="1"/>
    <n v="1"/>
    <n v="1"/>
    <x v="0"/>
  </r>
  <r>
    <x v="4"/>
    <x v="1"/>
    <s v="Chirikof_shelf"/>
    <x v="13"/>
    <x v="13"/>
    <n v="75.189120909227498"/>
    <n v="72"/>
    <n v="45"/>
    <n v="1"/>
    <x v="1"/>
  </r>
  <r>
    <x v="4"/>
    <x v="1"/>
    <s v="Chirikof_shelf"/>
    <x v="14"/>
    <x v="0"/>
    <n v="7.6945175889800002E-2"/>
    <n v="0"/>
    <n v="0"/>
    <n v="0"/>
    <x v="0"/>
  </r>
  <r>
    <x v="4"/>
    <x v="1"/>
    <s v="Chirikof_shelf"/>
    <x v="14"/>
    <x v="13"/>
    <n v="93.218596396091002"/>
    <n v="43"/>
    <n v="39"/>
    <n v="1"/>
    <x v="1"/>
  </r>
  <r>
    <x v="4"/>
    <x v="1"/>
    <s v="Chirikof_shelf"/>
    <x v="15"/>
    <x v="0"/>
    <n v="2.57378934546236E-3"/>
    <n v="0"/>
    <n v="0"/>
    <n v="0"/>
    <x v="0"/>
  </r>
  <r>
    <x v="4"/>
    <x v="1"/>
    <s v="Chirikof_shelf"/>
    <x v="15"/>
    <x v="13"/>
    <n v="203.83714729380199"/>
    <n v="59"/>
    <n v="47"/>
    <n v="1"/>
    <x v="1"/>
  </r>
  <r>
    <x v="4"/>
    <x v="1"/>
    <s v="Chirikof_slope"/>
    <x v="0"/>
    <x v="0"/>
    <n v="0"/>
    <n v="0"/>
    <n v="0"/>
    <n v="0"/>
    <x v="0"/>
  </r>
  <r>
    <x v="4"/>
    <x v="1"/>
    <s v="Chirikof_slope"/>
    <x v="0"/>
    <x v="13"/>
    <n v="1.39905756932277"/>
    <n v="0"/>
    <n v="0"/>
    <n v="0"/>
    <x v="0"/>
  </r>
  <r>
    <x v="4"/>
    <x v="1"/>
    <s v="Chirikof_slope"/>
    <x v="1"/>
    <x v="0"/>
    <n v="0"/>
    <n v="0"/>
    <n v="0"/>
    <n v="0"/>
    <x v="0"/>
  </r>
  <r>
    <x v="4"/>
    <x v="1"/>
    <s v="Chirikof_slope"/>
    <x v="1"/>
    <x v="13"/>
    <n v="1.80920640463784"/>
    <n v="0"/>
    <n v="0"/>
    <n v="0"/>
    <x v="0"/>
  </r>
  <r>
    <x v="4"/>
    <x v="1"/>
    <s v="Chirikof_slope"/>
    <x v="2"/>
    <x v="0"/>
    <n v="2.25777495519008E-3"/>
    <n v="0"/>
    <n v="0"/>
    <n v="0"/>
    <x v="0"/>
  </r>
  <r>
    <x v="4"/>
    <x v="1"/>
    <s v="Chirikof_slope"/>
    <x v="2"/>
    <x v="13"/>
    <n v="1.08746884614049"/>
    <n v="0"/>
    <n v="0"/>
    <n v="0"/>
    <x v="0"/>
  </r>
  <r>
    <x v="4"/>
    <x v="1"/>
    <s v="Chirikof_slope"/>
    <x v="3"/>
    <x v="0"/>
    <n v="0"/>
    <n v="0"/>
    <n v="0"/>
    <n v="0"/>
    <x v="0"/>
  </r>
  <r>
    <x v="4"/>
    <x v="1"/>
    <s v="Chirikof_slope"/>
    <x v="3"/>
    <x v="13"/>
    <n v="0.72708780893991998"/>
    <n v="0"/>
    <n v="0"/>
    <n v="0"/>
    <x v="0"/>
  </r>
  <r>
    <x v="4"/>
    <x v="1"/>
    <s v="Chirikof_slope"/>
    <x v="4"/>
    <x v="0"/>
    <n v="0"/>
    <n v="0"/>
    <n v="0"/>
    <n v="0"/>
    <x v="0"/>
  </r>
  <r>
    <x v="4"/>
    <x v="1"/>
    <s v="Chirikof_slope"/>
    <x v="4"/>
    <x v="13"/>
    <n v="50.2998718661892"/>
    <n v="0"/>
    <n v="0"/>
    <n v="0"/>
    <x v="0"/>
  </r>
  <r>
    <x v="4"/>
    <x v="1"/>
    <s v="Chirikof_slope"/>
    <x v="5"/>
    <x v="0"/>
    <n v="1.0179619943748901E-3"/>
    <n v="0"/>
    <n v="0"/>
    <n v="0"/>
    <x v="0"/>
  </r>
  <r>
    <x v="4"/>
    <x v="1"/>
    <s v="Chirikof_slope"/>
    <x v="5"/>
    <x v="13"/>
    <n v="3.3461507590775499"/>
    <n v="0"/>
    <n v="0"/>
    <n v="0"/>
    <x v="0"/>
  </r>
  <r>
    <x v="4"/>
    <x v="1"/>
    <s v="Chirikof_slope"/>
    <x v="16"/>
    <x v="0"/>
    <n v="3.7881099420532E-4"/>
    <n v="0"/>
    <n v="0"/>
    <n v="0"/>
    <x v="0"/>
  </r>
  <r>
    <x v="4"/>
    <x v="1"/>
    <s v="Chirikof_slope"/>
    <x v="16"/>
    <x v="13"/>
    <n v="0.72689421474554805"/>
    <n v="0"/>
    <n v="0"/>
    <n v="0"/>
    <x v="0"/>
  </r>
  <r>
    <x v="4"/>
    <x v="1"/>
    <s v="Chirikof_slope"/>
    <x v="6"/>
    <x v="0"/>
    <n v="8.3116621793399696E-4"/>
    <n v="0"/>
    <n v="0"/>
    <n v="0"/>
    <x v="0"/>
  </r>
  <r>
    <x v="4"/>
    <x v="1"/>
    <s v="Chirikof_slope"/>
    <x v="6"/>
    <x v="13"/>
    <n v="4.2817236124138098"/>
    <n v="0"/>
    <n v="0"/>
    <n v="0"/>
    <x v="0"/>
  </r>
  <r>
    <x v="4"/>
    <x v="1"/>
    <s v="Chirikof_slope"/>
    <x v="7"/>
    <x v="0"/>
    <n v="1.0846561683948901E-4"/>
    <n v="0"/>
    <n v="0"/>
    <n v="0"/>
    <x v="0"/>
  </r>
  <r>
    <x v="4"/>
    <x v="1"/>
    <s v="Chirikof_slope"/>
    <x v="7"/>
    <x v="13"/>
    <n v="6.7820144703816103"/>
    <n v="0"/>
    <n v="0"/>
    <n v="0"/>
    <x v="0"/>
  </r>
  <r>
    <x v="4"/>
    <x v="1"/>
    <s v="Chirikof_slope"/>
    <x v="8"/>
    <x v="0"/>
    <n v="0"/>
    <n v="0"/>
    <n v="0"/>
    <n v="0"/>
    <x v="0"/>
  </r>
  <r>
    <x v="4"/>
    <x v="1"/>
    <s v="Chirikof_slope"/>
    <x v="8"/>
    <x v="13"/>
    <n v="39.921112375433999"/>
    <n v="0"/>
    <n v="0"/>
    <n v="0"/>
    <x v="0"/>
  </r>
  <r>
    <x v="4"/>
    <x v="1"/>
    <s v="Chirikof_slope"/>
    <x v="9"/>
    <x v="0"/>
    <n v="3.3004928340789499E-3"/>
    <n v="0"/>
    <n v="0"/>
    <n v="0"/>
    <x v="0"/>
  </r>
  <r>
    <x v="4"/>
    <x v="1"/>
    <s v="Chirikof_slope"/>
    <x v="9"/>
    <x v="13"/>
    <n v="38.735826847066001"/>
    <n v="0"/>
    <n v="0"/>
    <n v="0"/>
    <x v="0"/>
  </r>
  <r>
    <x v="4"/>
    <x v="1"/>
    <s v="Chirikof_slope"/>
    <x v="10"/>
    <x v="0"/>
    <n v="0"/>
    <n v="0"/>
    <n v="0"/>
    <n v="0"/>
    <x v="0"/>
  </r>
  <r>
    <x v="4"/>
    <x v="1"/>
    <s v="Chirikof_slope"/>
    <x v="10"/>
    <x v="13"/>
    <n v="15.025226395553799"/>
    <n v="0"/>
    <n v="0"/>
    <n v="0"/>
    <x v="0"/>
  </r>
  <r>
    <x v="4"/>
    <x v="1"/>
    <s v="Chirikof_slope"/>
    <x v="11"/>
    <x v="0"/>
    <n v="7.5249250033304795E-5"/>
    <n v="0"/>
    <n v="0"/>
    <n v="0"/>
    <x v="0"/>
  </r>
  <r>
    <x v="4"/>
    <x v="1"/>
    <s v="Chirikof_slope"/>
    <x v="11"/>
    <x v="13"/>
    <n v="1.29682805594704"/>
    <n v="39"/>
    <n v="21"/>
    <n v="1"/>
    <x v="1"/>
  </r>
  <r>
    <x v="4"/>
    <x v="1"/>
    <s v="Chirikof_slope"/>
    <x v="12"/>
    <x v="0"/>
    <n v="0"/>
    <n v="0"/>
    <n v="0"/>
    <n v="0"/>
    <x v="0"/>
  </r>
  <r>
    <x v="4"/>
    <x v="1"/>
    <s v="Chirikof_slope"/>
    <x v="12"/>
    <x v="13"/>
    <n v="36.832705790412"/>
    <n v="8"/>
    <n v="8"/>
    <n v="1"/>
    <x v="1"/>
  </r>
  <r>
    <x v="4"/>
    <x v="1"/>
    <s v="Chirikof_slope"/>
    <x v="13"/>
    <x v="0"/>
    <n v="0"/>
    <n v="0"/>
    <n v="0"/>
    <n v="0"/>
    <x v="0"/>
  </r>
  <r>
    <x v="4"/>
    <x v="1"/>
    <s v="Chirikof_slope"/>
    <x v="13"/>
    <x v="13"/>
    <n v="33.721617023247603"/>
    <n v="47"/>
    <n v="30"/>
    <n v="1"/>
    <x v="1"/>
  </r>
  <r>
    <x v="4"/>
    <x v="1"/>
    <s v="Chirikof_slope"/>
    <x v="14"/>
    <x v="0"/>
    <n v="0"/>
    <n v="0"/>
    <n v="0"/>
    <n v="0"/>
    <x v="0"/>
  </r>
  <r>
    <x v="4"/>
    <x v="1"/>
    <s v="Chirikof_slope"/>
    <x v="14"/>
    <x v="13"/>
    <n v="6.0524553868408102"/>
    <n v="15"/>
    <n v="10"/>
    <n v="1"/>
    <x v="1"/>
  </r>
  <r>
    <x v="4"/>
    <x v="1"/>
    <s v="Chirikof_slope"/>
    <x v="15"/>
    <x v="0"/>
    <n v="4.8550432413708997E-3"/>
    <n v="0"/>
    <n v="0"/>
    <n v="0"/>
    <x v="0"/>
  </r>
  <r>
    <x v="4"/>
    <x v="1"/>
    <s v="Chirikof_slope"/>
    <x v="15"/>
    <x v="13"/>
    <n v="18.621751810472599"/>
    <n v="40"/>
    <n v="37"/>
    <n v="1"/>
    <x v="1"/>
  </r>
  <r>
    <x v="4"/>
    <x v="1"/>
    <s v="Kodiak_gully"/>
    <x v="0"/>
    <x v="0"/>
    <n v="0"/>
    <n v="0"/>
    <n v="0"/>
    <n v="0"/>
    <x v="0"/>
  </r>
  <r>
    <x v="4"/>
    <x v="1"/>
    <s v="Kodiak_gully"/>
    <x v="0"/>
    <x v="13"/>
    <n v="6.4324753586925798"/>
    <n v="0"/>
    <n v="0"/>
    <n v="0"/>
    <x v="0"/>
  </r>
  <r>
    <x v="4"/>
    <x v="1"/>
    <s v="Kodiak_gully"/>
    <x v="1"/>
    <x v="0"/>
    <n v="0"/>
    <n v="0"/>
    <n v="0"/>
    <n v="0"/>
    <x v="0"/>
  </r>
  <r>
    <x v="4"/>
    <x v="1"/>
    <s v="Kodiak_gully"/>
    <x v="1"/>
    <x v="13"/>
    <n v="0.38066415851026503"/>
    <n v="0"/>
    <n v="0"/>
    <n v="0"/>
    <x v="0"/>
  </r>
  <r>
    <x v="4"/>
    <x v="1"/>
    <s v="Kodiak_gully"/>
    <x v="2"/>
    <x v="0"/>
    <n v="8.9501755503038798E-4"/>
    <n v="0"/>
    <n v="0"/>
    <n v="0"/>
    <x v="0"/>
  </r>
  <r>
    <x v="4"/>
    <x v="1"/>
    <s v="Kodiak_gully"/>
    <x v="2"/>
    <x v="13"/>
    <n v="0.89112964716233201"/>
    <n v="28"/>
    <n v="22"/>
    <n v="1"/>
    <x v="1"/>
  </r>
  <r>
    <x v="4"/>
    <x v="1"/>
    <s v="Kodiak_gully"/>
    <x v="3"/>
    <x v="0"/>
    <n v="0"/>
    <n v="0"/>
    <n v="0"/>
    <n v="0"/>
    <x v="0"/>
  </r>
  <r>
    <x v="4"/>
    <x v="1"/>
    <s v="Kodiak_gully"/>
    <x v="3"/>
    <x v="13"/>
    <n v="13.428616922317699"/>
    <n v="0"/>
    <n v="0"/>
    <n v="0"/>
    <x v="0"/>
  </r>
  <r>
    <x v="4"/>
    <x v="1"/>
    <s v="Kodiak_gully"/>
    <x v="4"/>
    <x v="0"/>
    <n v="3.08622173357018E-3"/>
    <n v="0"/>
    <n v="0"/>
    <n v="0"/>
    <x v="0"/>
  </r>
  <r>
    <x v="4"/>
    <x v="1"/>
    <s v="Kodiak_gully"/>
    <x v="4"/>
    <x v="13"/>
    <n v="62.0170893982921"/>
    <n v="0"/>
    <n v="0"/>
    <n v="0"/>
    <x v="0"/>
  </r>
  <r>
    <x v="4"/>
    <x v="1"/>
    <s v="Kodiak_gully"/>
    <x v="5"/>
    <x v="0"/>
    <n v="1.8650637872366399E-3"/>
    <n v="0"/>
    <n v="0"/>
    <n v="0"/>
    <x v="0"/>
  </r>
  <r>
    <x v="4"/>
    <x v="1"/>
    <s v="Kodiak_gully"/>
    <x v="5"/>
    <x v="13"/>
    <n v="5.4326678889673099"/>
    <n v="0"/>
    <n v="0"/>
    <n v="0"/>
    <x v="0"/>
  </r>
  <r>
    <x v="4"/>
    <x v="1"/>
    <s v="Kodiak_gully"/>
    <x v="16"/>
    <x v="0"/>
    <n v="1.06141057461557E-2"/>
    <n v="0"/>
    <n v="0"/>
    <n v="0"/>
    <x v="0"/>
  </r>
  <r>
    <x v="4"/>
    <x v="1"/>
    <s v="Kodiak_gully"/>
    <x v="16"/>
    <x v="13"/>
    <n v="18.198738018341899"/>
    <n v="15"/>
    <n v="15"/>
    <n v="1"/>
    <x v="1"/>
  </r>
  <r>
    <x v="4"/>
    <x v="1"/>
    <s v="Kodiak_gully"/>
    <x v="6"/>
    <x v="0"/>
    <n v="8.0537553047584499E-4"/>
    <n v="0"/>
    <n v="0"/>
    <n v="0"/>
    <x v="0"/>
  </r>
  <r>
    <x v="4"/>
    <x v="1"/>
    <s v="Kodiak_gully"/>
    <x v="6"/>
    <x v="13"/>
    <n v="11.7734455873714"/>
    <n v="0"/>
    <n v="0"/>
    <n v="0"/>
    <x v="0"/>
  </r>
  <r>
    <x v="4"/>
    <x v="1"/>
    <s v="Kodiak_gully"/>
    <x v="7"/>
    <x v="0"/>
    <n v="1.6629577126242402E-2"/>
    <n v="0"/>
    <n v="0"/>
    <n v="0"/>
    <x v="0"/>
  </r>
  <r>
    <x v="4"/>
    <x v="1"/>
    <s v="Kodiak_gully"/>
    <x v="7"/>
    <x v="13"/>
    <n v="17.9088574192137"/>
    <n v="9"/>
    <n v="3"/>
    <n v="1"/>
    <x v="0"/>
  </r>
  <r>
    <x v="4"/>
    <x v="1"/>
    <s v="Kodiak_gully"/>
    <x v="8"/>
    <x v="0"/>
    <n v="9.8280795333179297E-3"/>
    <n v="0"/>
    <n v="0"/>
    <n v="0"/>
    <x v="0"/>
  </r>
  <r>
    <x v="4"/>
    <x v="1"/>
    <s v="Kodiak_gully"/>
    <x v="8"/>
    <x v="13"/>
    <n v="61.238803203794603"/>
    <n v="0"/>
    <n v="0"/>
    <n v="0"/>
    <x v="0"/>
  </r>
  <r>
    <x v="4"/>
    <x v="1"/>
    <s v="Kodiak_gully"/>
    <x v="9"/>
    <x v="0"/>
    <n v="0.10316582359599601"/>
    <n v="0"/>
    <n v="0"/>
    <n v="0"/>
    <x v="0"/>
  </r>
  <r>
    <x v="4"/>
    <x v="1"/>
    <s v="Kodiak_gully"/>
    <x v="9"/>
    <x v="13"/>
    <n v="37.062961092839501"/>
    <n v="15"/>
    <n v="12"/>
    <n v="1"/>
    <x v="1"/>
  </r>
  <r>
    <x v="4"/>
    <x v="1"/>
    <s v="Kodiak_gully"/>
    <x v="10"/>
    <x v="0"/>
    <n v="6.6204604120000399E-2"/>
    <n v="0"/>
    <n v="0"/>
    <n v="0"/>
    <x v="0"/>
  </r>
  <r>
    <x v="4"/>
    <x v="1"/>
    <s v="Kodiak_gully"/>
    <x v="10"/>
    <x v="13"/>
    <n v="47.995075526729401"/>
    <n v="35"/>
    <n v="21"/>
    <n v="1"/>
    <x v="1"/>
  </r>
  <r>
    <x v="4"/>
    <x v="1"/>
    <s v="Kodiak_gully"/>
    <x v="11"/>
    <x v="0"/>
    <n v="1.7958957090360599E-2"/>
    <n v="3"/>
    <n v="3"/>
    <n v="1"/>
    <x v="0"/>
  </r>
  <r>
    <x v="4"/>
    <x v="1"/>
    <s v="Kodiak_gully"/>
    <x v="11"/>
    <x v="13"/>
    <n v="75.333962336366994"/>
    <n v="64"/>
    <n v="49"/>
    <n v="1"/>
    <x v="1"/>
  </r>
  <r>
    <x v="4"/>
    <x v="1"/>
    <s v="Kodiak_gully"/>
    <x v="12"/>
    <x v="0"/>
    <n v="6.0037351785170497E-3"/>
    <n v="0"/>
    <n v="0"/>
    <n v="0"/>
    <x v="0"/>
  </r>
  <r>
    <x v="4"/>
    <x v="1"/>
    <s v="Kodiak_gully"/>
    <x v="12"/>
    <x v="13"/>
    <n v="53.638288115840901"/>
    <n v="75"/>
    <n v="58"/>
    <n v="1"/>
    <x v="1"/>
  </r>
  <r>
    <x v="4"/>
    <x v="1"/>
    <s v="Kodiak_gully"/>
    <x v="13"/>
    <x v="0"/>
    <n v="1.2814428913404801E-2"/>
    <n v="0"/>
    <n v="0"/>
    <n v="0"/>
    <x v="0"/>
  </r>
  <r>
    <x v="4"/>
    <x v="1"/>
    <s v="Kodiak_gully"/>
    <x v="13"/>
    <x v="13"/>
    <n v="22.7504042499843"/>
    <n v="52"/>
    <n v="42"/>
    <n v="1"/>
    <x v="1"/>
  </r>
  <r>
    <x v="4"/>
    <x v="1"/>
    <s v="Kodiak_gully"/>
    <x v="14"/>
    <x v="0"/>
    <n v="0.14413603873811401"/>
    <n v="0"/>
    <n v="0"/>
    <n v="0"/>
    <x v="0"/>
  </r>
  <r>
    <x v="4"/>
    <x v="1"/>
    <s v="Kodiak_gully"/>
    <x v="14"/>
    <x v="13"/>
    <n v="29.665168362542701"/>
    <n v="49"/>
    <n v="33"/>
    <n v="1"/>
    <x v="1"/>
  </r>
  <r>
    <x v="4"/>
    <x v="1"/>
    <s v="Kodiak_gully"/>
    <x v="15"/>
    <x v="0"/>
    <n v="7.9561345707983705E-3"/>
    <n v="0"/>
    <n v="0"/>
    <n v="0"/>
    <x v="0"/>
  </r>
  <r>
    <x v="4"/>
    <x v="1"/>
    <s v="Kodiak_gully"/>
    <x v="15"/>
    <x v="13"/>
    <n v="58.026868953515603"/>
    <n v="45"/>
    <n v="24"/>
    <n v="1"/>
    <x v="1"/>
  </r>
  <r>
    <x v="4"/>
    <x v="1"/>
    <s v="Kodiak_shelf"/>
    <x v="0"/>
    <x v="0"/>
    <n v="3.59515746783439E-3"/>
    <n v="0"/>
    <n v="0"/>
    <n v="0"/>
    <x v="0"/>
  </r>
  <r>
    <x v="4"/>
    <x v="1"/>
    <s v="Kodiak_shelf"/>
    <x v="0"/>
    <x v="13"/>
    <n v="7.0033978382929103"/>
    <n v="0"/>
    <n v="0"/>
    <n v="0"/>
    <x v="0"/>
  </r>
  <r>
    <x v="4"/>
    <x v="1"/>
    <s v="Kodiak_shelf"/>
    <x v="1"/>
    <x v="0"/>
    <n v="1.28804997610591E-2"/>
    <n v="0"/>
    <n v="0"/>
    <n v="0"/>
    <x v="0"/>
  </r>
  <r>
    <x v="4"/>
    <x v="1"/>
    <s v="Kodiak_shelf"/>
    <x v="1"/>
    <x v="13"/>
    <n v="19.060812907932299"/>
    <n v="0"/>
    <n v="0"/>
    <n v="0"/>
    <x v="0"/>
  </r>
  <r>
    <x v="4"/>
    <x v="1"/>
    <s v="Kodiak_shelf"/>
    <x v="2"/>
    <x v="0"/>
    <n v="6.4961913673480198E-2"/>
    <n v="10"/>
    <n v="7"/>
    <n v="1"/>
    <x v="1"/>
  </r>
  <r>
    <x v="4"/>
    <x v="1"/>
    <s v="Kodiak_shelf"/>
    <x v="2"/>
    <x v="13"/>
    <n v="3.9241684620330202"/>
    <n v="53"/>
    <n v="46"/>
    <n v="1"/>
    <x v="1"/>
  </r>
  <r>
    <x v="4"/>
    <x v="1"/>
    <s v="Kodiak_shelf"/>
    <x v="3"/>
    <x v="0"/>
    <n v="7.5288771382355305E-2"/>
    <n v="0"/>
    <n v="0"/>
    <n v="0"/>
    <x v="0"/>
  </r>
  <r>
    <x v="4"/>
    <x v="1"/>
    <s v="Kodiak_shelf"/>
    <x v="3"/>
    <x v="13"/>
    <n v="25.955288447608801"/>
    <n v="0"/>
    <n v="0"/>
    <n v="0"/>
    <x v="0"/>
  </r>
  <r>
    <x v="4"/>
    <x v="1"/>
    <s v="Kodiak_shelf"/>
    <x v="4"/>
    <x v="0"/>
    <n v="5.0808356146245903E-2"/>
    <n v="0"/>
    <n v="0"/>
    <n v="0"/>
    <x v="0"/>
  </r>
  <r>
    <x v="4"/>
    <x v="1"/>
    <s v="Kodiak_shelf"/>
    <x v="4"/>
    <x v="13"/>
    <n v="35.897202450243597"/>
    <n v="0"/>
    <n v="0"/>
    <n v="0"/>
    <x v="0"/>
  </r>
  <r>
    <x v="4"/>
    <x v="1"/>
    <s v="Kodiak_shelf"/>
    <x v="5"/>
    <x v="0"/>
    <n v="3.5113623379170698E-2"/>
    <n v="0"/>
    <n v="0"/>
    <n v="0"/>
    <x v="0"/>
  </r>
  <r>
    <x v="4"/>
    <x v="1"/>
    <s v="Kodiak_shelf"/>
    <x v="5"/>
    <x v="13"/>
    <n v="43.443766177637201"/>
    <n v="0"/>
    <n v="0"/>
    <n v="0"/>
    <x v="0"/>
  </r>
  <r>
    <x v="4"/>
    <x v="1"/>
    <s v="Kodiak_shelf"/>
    <x v="16"/>
    <x v="0"/>
    <n v="0.16950407015580499"/>
    <n v="0"/>
    <n v="0"/>
    <n v="0"/>
    <x v="0"/>
  </r>
  <r>
    <x v="4"/>
    <x v="1"/>
    <s v="Kodiak_shelf"/>
    <x v="16"/>
    <x v="13"/>
    <n v="85.368087006870795"/>
    <n v="0"/>
    <n v="0"/>
    <n v="0"/>
    <x v="0"/>
  </r>
  <r>
    <x v="4"/>
    <x v="1"/>
    <s v="Kodiak_shelf"/>
    <x v="6"/>
    <x v="0"/>
    <n v="0.159467887016567"/>
    <n v="0"/>
    <n v="0"/>
    <n v="0"/>
    <x v="0"/>
  </r>
  <r>
    <x v="4"/>
    <x v="1"/>
    <s v="Kodiak_shelf"/>
    <x v="6"/>
    <x v="13"/>
    <n v="57.7703319902011"/>
    <n v="0"/>
    <n v="0"/>
    <n v="0"/>
    <x v="0"/>
  </r>
  <r>
    <x v="4"/>
    <x v="1"/>
    <s v="Kodiak_shelf"/>
    <x v="7"/>
    <x v="0"/>
    <n v="0.34505055519031702"/>
    <n v="2"/>
    <n v="2"/>
    <n v="1"/>
    <x v="0"/>
  </r>
  <r>
    <x v="4"/>
    <x v="1"/>
    <s v="Kodiak_shelf"/>
    <x v="7"/>
    <x v="13"/>
    <n v="104.79452787982601"/>
    <n v="11"/>
    <n v="6"/>
    <n v="1"/>
    <x v="1"/>
  </r>
  <r>
    <x v="4"/>
    <x v="1"/>
    <s v="Kodiak_shelf"/>
    <x v="8"/>
    <x v="0"/>
    <n v="7.9387525948811002E-2"/>
    <n v="0"/>
    <n v="0"/>
    <n v="0"/>
    <x v="0"/>
  </r>
  <r>
    <x v="4"/>
    <x v="1"/>
    <s v="Kodiak_shelf"/>
    <x v="8"/>
    <x v="13"/>
    <n v="50.491013876305502"/>
    <n v="0"/>
    <n v="0"/>
    <n v="0"/>
    <x v="0"/>
  </r>
  <r>
    <x v="4"/>
    <x v="1"/>
    <s v="Kodiak_shelf"/>
    <x v="9"/>
    <x v="0"/>
    <n v="3.4386276674377001"/>
    <n v="4"/>
    <n v="4"/>
    <n v="1"/>
    <x v="0"/>
  </r>
  <r>
    <x v="4"/>
    <x v="1"/>
    <s v="Kodiak_shelf"/>
    <x v="9"/>
    <x v="13"/>
    <n v="63.4320389243086"/>
    <n v="31"/>
    <n v="24"/>
    <n v="1"/>
    <x v="1"/>
  </r>
  <r>
    <x v="4"/>
    <x v="1"/>
    <s v="Kodiak_shelf"/>
    <x v="10"/>
    <x v="0"/>
    <n v="0.22379878971740899"/>
    <n v="5"/>
    <n v="4"/>
    <n v="1"/>
    <x v="0"/>
  </r>
  <r>
    <x v="4"/>
    <x v="1"/>
    <s v="Kodiak_shelf"/>
    <x v="10"/>
    <x v="13"/>
    <n v="66.765232861886702"/>
    <n v="114"/>
    <n v="102"/>
    <n v="1"/>
    <x v="1"/>
  </r>
  <r>
    <x v="4"/>
    <x v="1"/>
    <s v="Kodiak_shelf"/>
    <x v="11"/>
    <x v="0"/>
    <n v="0.665804690919787"/>
    <n v="35"/>
    <n v="29"/>
    <n v="1"/>
    <x v="1"/>
  </r>
  <r>
    <x v="4"/>
    <x v="1"/>
    <s v="Kodiak_shelf"/>
    <x v="11"/>
    <x v="13"/>
    <n v="92.774745009639403"/>
    <n v="227"/>
    <n v="176"/>
    <n v="1"/>
    <x v="1"/>
  </r>
  <r>
    <x v="4"/>
    <x v="1"/>
    <s v="Kodiak_shelf"/>
    <x v="12"/>
    <x v="0"/>
    <n v="7.8949277417116798E-2"/>
    <n v="0"/>
    <n v="0"/>
    <n v="0"/>
    <x v="0"/>
  </r>
  <r>
    <x v="4"/>
    <x v="1"/>
    <s v="Kodiak_shelf"/>
    <x v="12"/>
    <x v="13"/>
    <n v="167.68300762044299"/>
    <n v="159"/>
    <n v="117"/>
    <n v="1"/>
    <x v="1"/>
  </r>
  <r>
    <x v="4"/>
    <x v="1"/>
    <s v="Kodiak_shelf"/>
    <x v="13"/>
    <x v="0"/>
    <n v="0.28436552753940503"/>
    <n v="0"/>
    <n v="0"/>
    <n v="0"/>
    <x v="0"/>
  </r>
  <r>
    <x v="4"/>
    <x v="1"/>
    <s v="Kodiak_shelf"/>
    <x v="13"/>
    <x v="13"/>
    <n v="125.22113478959"/>
    <n v="130"/>
    <n v="96"/>
    <n v="1"/>
    <x v="1"/>
  </r>
  <r>
    <x v="4"/>
    <x v="1"/>
    <s v="Kodiak_shelf"/>
    <x v="14"/>
    <x v="0"/>
    <n v="0.109852558349629"/>
    <n v="2"/>
    <n v="2"/>
    <n v="1"/>
    <x v="0"/>
  </r>
  <r>
    <x v="4"/>
    <x v="1"/>
    <s v="Kodiak_shelf"/>
    <x v="14"/>
    <x v="13"/>
    <n v="116.750446692788"/>
    <n v="53"/>
    <n v="43"/>
    <n v="1"/>
    <x v="1"/>
  </r>
  <r>
    <x v="4"/>
    <x v="1"/>
    <s v="Kodiak_shelf"/>
    <x v="15"/>
    <x v="0"/>
    <n v="7.9323308612464005E-2"/>
    <n v="0"/>
    <n v="0"/>
    <n v="0"/>
    <x v="0"/>
  </r>
  <r>
    <x v="4"/>
    <x v="1"/>
    <s v="Kodiak_shelf"/>
    <x v="15"/>
    <x v="13"/>
    <n v="92.119878106017296"/>
    <n v="31"/>
    <n v="17"/>
    <n v="1"/>
    <x v="1"/>
  </r>
  <r>
    <x v="4"/>
    <x v="1"/>
    <s v="Kodiak_slope"/>
    <x v="0"/>
    <x v="0"/>
    <n v="0"/>
    <n v="0"/>
    <n v="0"/>
    <n v="0"/>
    <x v="0"/>
  </r>
  <r>
    <x v="4"/>
    <x v="1"/>
    <s v="Kodiak_slope"/>
    <x v="0"/>
    <x v="13"/>
    <n v="1.07719011560649"/>
    <n v="0"/>
    <n v="0"/>
    <n v="0"/>
    <x v="0"/>
  </r>
  <r>
    <x v="4"/>
    <x v="1"/>
    <s v="Kodiak_slope"/>
    <x v="1"/>
    <x v="0"/>
    <n v="0"/>
    <n v="0"/>
    <n v="0"/>
    <n v="0"/>
    <x v="0"/>
  </r>
  <r>
    <x v="4"/>
    <x v="1"/>
    <s v="Kodiak_slope"/>
    <x v="1"/>
    <x v="13"/>
    <n v="6.6626068276229397E-2"/>
    <n v="0"/>
    <n v="0"/>
    <n v="0"/>
    <x v="0"/>
  </r>
  <r>
    <x v="4"/>
    <x v="1"/>
    <s v="Kodiak_slope"/>
    <x v="2"/>
    <x v="0"/>
    <n v="0"/>
    <n v="0"/>
    <n v="0"/>
    <n v="0"/>
    <x v="0"/>
  </r>
  <r>
    <x v="4"/>
    <x v="1"/>
    <s v="Kodiak_slope"/>
    <x v="2"/>
    <x v="13"/>
    <n v="0.50399695276835499"/>
    <n v="22"/>
    <n v="8"/>
    <n v="1"/>
    <x v="1"/>
  </r>
  <r>
    <x v="4"/>
    <x v="1"/>
    <s v="Kodiak_slope"/>
    <x v="3"/>
    <x v="0"/>
    <n v="5.9536098037828405E-4"/>
    <n v="0"/>
    <n v="0"/>
    <n v="0"/>
    <x v="0"/>
  </r>
  <r>
    <x v="4"/>
    <x v="1"/>
    <s v="Kodiak_slope"/>
    <x v="3"/>
    <x v="13"/>
    <n v="10.3997954142758"/>
    <n v="0"/>
    <n v="0"/>
    <n v="0"/>
    <x v="0"/>
  </r>
  <r>
    <x v="4"/>
    <x v="1"/>
    <s v="Kodiak_slope"/>
    <x v="4"/>
    <x v="0"/>
    <n v="3.25717289878964E-3"/>
    <n v="0"/>
    <n v="0"/>
    <n v="0"/>
    <x v="0"/>
  </r>
  <r>
    <x v="4"/>
    <x v="1"/>
    <s v="Kodiak_slope"/>
    <x v="4"/>
    <x v="13"/>
    <n v="1.89278915346784"/>
    <n v="0"/>
    <n v="0"/>
    <n v="0"/>
    <x v="0"/>
  </r>
  <r>
    <x v="4"/>
    <x v="1"/>
    <s v="Kodiak_slope"/>
    <x v="5"/>
    <x v="0"/>
    <n v="0"/>
    <n v="0"/>
    <n v="0"/>
    <n v="0"/>
    <x v="0"/>
  </r>
  <r>
    <x v="4"/>
    <x v="1"/>
    <s v="Kodiak_slope"/>
    <x v="5"/>
    <x v="13"/>
    <n v="1.09835746178726"/>
    <n v="0"/>
    <n v="0"/>
    <n v="0"/>
    <x v="0"/>
  </r>
  <r>
    <x v="4"/>
    <x v="1"/>
    <s v="Kodiak_slope"/>
    <x v="16"/>
    <x v="0"/>
    <n v="0"/>
    <n v="0"/>
    <n v="0"/>
    <n v="0"/>
    <x v="0"/>
  </r>
  <r>
    <x v="4"/>
    <x v="1"/>
    <s v="Kodiak_slope"/>
    <x v="16"/>
    <x v="13"/>
    <n v="1.7325333078717999"/>
    <n v="15"/>
    <n v="11"/>
    <n v="1"/>
    <x v="1"/>
  </r>
  <r>
    <x v="4"/>
    <x v="1"/>
    <s v="Kodiak_slope"/>
    <x v="6"/>
    <x v="0"/>
    <n v="8.3250558492442897E-4"/>
    <n v="0"/>
    <n v="0"/>
    <n v="0"/>
    <x v="0"/>
  </r>
  <r>
    <x v="4"/>
    <x v="1"/>
    <s v="Kodiak_slope"/>
    <x v="6"/>
    <x v="13"/>
    <n v="1.1189704373456699"/>
    <n v="0"/>
    <n v="0"/>
    <n v="0"/>
    <x v="0"/>
  </r>
  <r>
    <x v="4"/>
    <x v="1"/>
    <s v="Kodiak_slope"/>
    <x v="7"/>
    <x v="0"/>
    <n v="0"/>
    <n v="0"/>
    <n v="0"/>
    <n v="0"/>
    <x v="0"/>
  </r>
  <r>
    <x v="4"/>
    <x v="1"/>
    <s v="Kodiak_slope"/>
    <x v="7"/>
    <x v="13"/>
    <n v="14.823334640323999"/>
    <n v="6"/>
    <n v="2"/>
    <n v="1"/>
    <x v="0"/>
  </r>
  <r>
    <x v="4"/>
    <x v="1"/>
    <s v="Kodiak_slope"/>
    <x v="8"/>
    <x v="0"/>
    <n v="5.5425050604195197E-3"/>
    <n v="0"/>
    <n v="0"/>
    <n v="0"/>
    <x v="0"/>
  </r>
  <r>
    <x v="4"/>
    <x v="1"/>
    <s v="Kodiak_slope"/>
    <x v="8"/>
    <x v="13"/>
    <n v="14.891077931873699"/>
    <n v="0"/>
    <n v="0"/>
    <n v="0"/>
    <x v="0"/>
  </r>
  <r>
    <x v="4"/>
    <x v="1"/>
    <s v="Kodiak_slope"/>
    <x v="9"/>
    <x v="0"/>
    <n v="0"/>
    <n v="0"/>
    <n v="0"/>
    <n v="0"/>
    <x v="0"/>
  </r>
  <r>
    <x v="4"/>
    <x v="1"/>
    <s v="Kodiak_slope"/>
    <x v="9"/>
    <x v="13"/>
    <n v="12.7700270148237"/>
    <n v="5"/>
    <n v="5"/>
    <n v="1"/>
    <x v="1"/>
  </r>
  <r>
    <x v="4"/>
    <x v="1"/>
    <s v="Kodiak_slope"/>
    <x v="10"/>
    <x v="0"/>
    <n v="0"/>
    <n v="0"/>
    <n v="0"/>
    <n v="0"/>
    <x v="0"/>
  </r>
  <r>
    <x v="4"/>
    <x v="1"/>
    <s v="Kodiak_slope"/>
    <x v="10"/>
    <x v="13"/>
    <n v="3.7405277369630601"/>
    <n v="35"/>
    <n v="26"/>
    <n v="1"/>
    <x v="1"/>
  </r>
  <r>
    <x v="4"/>
    <x v="1"/>
    <s v="Kodiak_slope"/>
    <x v="11"/>
    <x v="0"/>
    <n v="0"/>
    <n v="0"/>
    <n v="0"/>
    <n v="0"/>
    <x v="0"/>
  </r>
  <r>
    <x v="4"/>
    <x v="1"/>
    <s v="Kodiak_slope"/>
    <x v="11"/>
    <x v="13"/>
    <n v="10.150561442172201"/>
    <n v="48"/>
    <n v="31"/>
    <n v="1"/>
    <x v="1"/>
  </r>
  <r>
    <x v="4"/>
    <x v="1"/>
    <s v="Kodiak_slope"/>
    <x v="12"/>
    <x v="0"/>
    <n v="7.8351966227890998E-4"/>
    <n v="0"/>
    <n v="0"/>
    <n v="0"/>
    <x v="0"/>
  </r>
  <r>
    <x v="4"/>
    <x v="1"/>
    <s v="Kodiak_slope"/>
    <x v="12"/>
    <x v="13"/>
    <n v="18.0964394964988"/>
    <n v="35"/>
    <n v="4"/>
    <n v="1"/>
    <x v="0"/>
  </r>
  <r>
    <x v="4"/>
    <x v="1"/>
    <s v="Kodiak_slope"/>
    <x v="13"/>
    <x v="0"/>
    <n v="1.6081657193644601E-3"/>
    <n v="0"/>
    <n v="0"/>
    <n v="0"/>
    <x v="0"/>
  </r>
  <r>
    <x v="4"/>
    <x v="1"/>
    <s v="Kodiak_slope"/>
    <x v="13"/>
    <x v="13"/>
    <n v="6.7524457201660599"/>
    <n v="39"/>
    <n v="22"/>
    <n v="1"/>
    <x v="1"/>
  </r>
  <r>
    <x v="4"/>
    <x v="1"/>
    <s v="Kodiak_slope"/>
    <x v="14"/>
    <x v="0"/>
    <n v="6.32634219904314E-3"/>
    <n v="0"/>
    <n v="0"/>
    <n v="0"/>
    <x v="0"/>
  </r>
  <r>
    <x v="4"/>
    <x v="1"/>
    <s v="Kodiak_slope"/>
    <x v="14"/>
    <x v="13"/>
    <n v="15.9132711008415"/>
    <n v="27"/>
    <n v="25"/>
    <n v="1"/>
    <x v="1"/>
  </r>
  <r>
    <x v="4"/>
    <x v="1"/>
    <s v="Kodiak_slope"/>
    <x v="15"/>
    <x v="0"/>
    <n v="2.9896264861561501E-3"/>
    <n v="0"/>
    <n v="0"/>
    <n v="0"/>
    <x v="0"/>
  </r>
  <r>
    <x v="4"/>
    <x v="1"/>
    <s v="Kodiak_slope"/>
    <x v="15"/>
    <x v="13"/>
    <n v="7.2868306413993702"/>
    <n v="44"/>
    <n v="27"/>
    <n v="1"/>
    <x v="1"/>
  </r>
  <r>
    <x v="4"/>
    <x v="1"/>
    <s v="Shumagin_gully"/>
    <x v="0"/>
    <x v="0"/>
    <n v="9.2256641025923803E-4"/>
    <n v="0"/>
    <n v="0"/>
    <n v="0"/>
    <x v="0"/>
  </r>
  <r>
    <x v="4"/>
    <x v="1"/>
    <s v="Shumagin_gully"/>
    <x v="0"/>
    <x v="13"/>
    <n v="0.33378295132198299"/>
    <n v="0"/>
    <n v="0"/>
    <n v="0"/>
    <x v="0"/>
  </r>
  <r>
    <x v="4"/>
    <x v="1"/>
    <s v="Shumagin_gully"/>
    <x v="1"/>
    <x v="0"/>
    <n v="0"/>
    <n v="0"/>
    <n v="0"/>
    <n v="0"/>
    <x v="0"/>
  </r>
  <r>
    <x v="4"/>
    <x v="1"/>
    <s v="Shumagin_gully"/>
    <x v="2"/>
    <x v="0"/>
    <n v="1.8450374440059599E-3"/>
    <n v="0"/>
    <n v="0"/>
    <n v="0"/>
    <x v="0"/>
  </r>
  <r>
    <x v="4"/>
    <x v="1"/>
    <s v="Shumagin_gully"/>
    <x v="2"/>
    <x v="13"/>
    <n v="9.1553558498232192E-3"/>
    <n v="0"/>
    <n v="0"/>
    <n v="0"/>
    <x v="0"/>
  </r>
  <r>
    <x v="4"/>
    <x v="1"/>
    <s v="Shumagin_gully"/>
    <x v="3"/>
    <x v="0"/>
    <n v="0"/>
    <n v="0"/>
    <n v="0"/>
    <n v="0"/>
    <x v="0"/>
  </r>
  <r>
    <x v="4"/>
    <x v="1"/>
    <s v="Shumagin_gully"/>
    <x v="3"/>
    <x v="13"/>
    <n v="1.7620201481563999E-3"/>
    <n v="0"/>
    <n v="0"/>
    <n v="0"/>
    <x v="0"/>
  </r>
  <r>
    <x v="4"/>
    <x v="1"/>
    <s v="Shumagin_gully"/>
    <x v="4"/>
    <x v="0"/>
    <n v="0"/>
    <n v="0"/>
    <n v="0"/>
    <n v="0"/>
    <x v="0"/>
  </r>
  <r>
    <x v="4"/>
    <x v="1"/>
    <s v="Shumagin_gully"/>
    <x v="4"/>
    <x v="13"/>
    <n v="8.2293008088409406E-3"/>
    <n v="0"/>
    <n v="0"/>
    <n v="0"/>
    <x v="0"/>
  </r>
  <r>
    <x v="4"/>
    <x v="1"/>
    <s v="Shumagin_gully"/>
    <x v="5"/>
    <x v="0"/>
    <n v="1.93174583949804E-3"/>
    <n v="0"/>
    <n v="0"/>
    <n v="0"/>
    <x v="0"/>
  </r>
  <r>
    <x v="4"/>
    <x v="1"/>
    <s v="Shumagin_gully"/>
    <x v="5"/>
    <x v="13"/>
    <n v="1.45315303316283"/>
    <n v="0"/>
    <n v="0"/>
    <n v="0"/>
    <x v="0"/>
  </r>
  <r>
    <x v="4"/>
    <x v="1"/>
    <s v="Shumagin_gully"/>
    <x v="16"/>
    <x v="0"/>
    <n v="1.54714449946587E-3"/>
    <n v="0"/>
    <n v="0"/>
    <n v="0"/>
    <x v="0"/>
  </r>
  <r>
    <x v="4"/>
    <x v="1"/>
    <s v="Shumagin_gully"/>
    <x v="16"/>
    <x v="13"/>
    <n v="5.9982971249546999E-3"/>
    <n v="0"/>
    <n v="0"/>
    <n v="0"/>
    <x v="0"/>
  </r>
  <r>
    <x v="4"/>
    <x v="1"/>
    <s v="Shumagin_gully"/>
    <x v="6"/>
    <x v="0"/>
    <n v="0"/>
    <n v="0"/>
    <n v="0"/>
    <n v="0"/>
    <x v="0"/>
  </r>
  <r>
    <x v="4"/>
    <x v="1"/>
    <s v="Shumagin_gully"/>
    <x v="6"/>
    <x v="13"/>
    <n v="1.55011428716015E-2"/>
    <n v="0"/>
    <n v="0"/>
    <n v="0"/>
    <x v="0"/>
  </r>
  <r>
    <x v="4"/>
    <x v="1"/>
    <s v="Shumagin_gully"/>
    <x v="7"/>
    <x v="0"/>
    <n v="0"/>
    <n v="0"/>
    <n v="0"/>
    <n v="0"/>
    <x v="0"/>
  </r>
  <r>
    <x v="4"/>
    <x v="1"/>
    <s v="Shumagin_gully"/>
    <x v="7"/>
    <x v="13"/>
    <n v="1.5915992439555701E-2"/>
    <n v="0"/>
    <n v="0"/>
    <n v="0"/>
    <x v="0"/>
  </r>
  <r>
    <x v="4"/>
    <x v="1"/>
    <s v="Shumagin_gully"/>
    <x v="8"/>
    <x v="0"/>
    <n v="2.31694814816891E-3"/>
    <n v="0"/>
    <n v="0"/>
    <n v="0"/>
    <x v="0"/>
  </r>
  <r>
    <x v="4"/>
    <x v="1"/>
    <s v="Shumagin_gully"/>
    <x v="8"/>
    <x v="13"/>
    <n v="1.0248839887575901E-2"/>
    <n v="0"/>
    <n v="0"/>
    <n v="0"/>
    <x v="0"/>
  </r>
  <r>
    <x v="4"/>
    <x v="1"/>
    <s v="Shumagin_gully"/>
    <x v="9"/>
    <x v="0"/>
    <n v="1.4734537086059801E-3"/>
    <n v="0"/>
    <n v="0"/>
    <n v="0"/>
    <x v="0"/>
  </r>
  <r>
    <x v="4"/>
    <x v="1"/>
    <s v="Shumagin_gully"/>
    <x v="9"/>
    <x v="13"/>
    <n v="2.26641697506677E-2"/>
    <n v="0"/>
    <n v="0"/>
    <n v="0"/>
    <x v="0"/>
  </r>
  <r>
    <x v="4"/>
    <x v="1"/>
    <s v="Shumagin_gully"/>
    <x v="10"/>
    <x v="0"/>
    <n v="2.0894880512017898E-3"/>
    <n v="3"/>
    <n v="3"/>
    <n v="1"/>
    <x v="0"/>
  </r>
  <r>
    <x v="4"/>
    <x v="1"/>
    <s v="Shumagin_gully"/>
    <x v="10"/>
    <x v="13"/>
    <n v="1.4378522455689701E-2"/>
    <n v="4"/>
    <n v="4"/>
    <n v="1"/>
    <x v="0"/>
  </r>
  <r>
    <x v="4"/>
    <x v="1"/>
    <s v="Shumagin_gully"/>
    <x v="11"/>
    <x v="0"/>
    <n v="0"/>
    <n v="0"/>
    <n v="0"/>
    <n v="0"/>
    <x v="0"/>
  </r>
  <r>
    <x v="4"/>
    <x v="1"/>
    <s v="Shumagin_gully"/>
    <x v="11"/>
    <x v="13"/>
    <n v="1.59711301114495E-3"/>
    <n v="0"/>
    <n v="0"/>
    <n v="0"/>
    <x v="0"/>
  </r>
  <r>
    <x v="4"/>
    <x v="1"/>
    <s v="Shumagin_gully"/>
    <x v="12"/>
    <x v="0"/>
    <n v="0"/>
    <n v="0"/>
    <n v="0"/>
    <n v="0"/>
    <x v="0"/>
  </r>
  <r>
    <x v="4"/>
    <x v="1"/>
    <s v="Shumagin_gully"/>
    <x v="12"/>
    <x v="13"/>
    <n v="1.59741432267087E-2"/>
    <n v="4"/>
    <n v="3"/>
    <n v="1"/>
    <x v="0"/>
  </r>
  <r>
    <x v="4"/>
    <x v="1"/>
    <s v="Shumagin_gully"/>
    <x v="13"/>
    <x v="0"/>
    <n v="0"/>
    <n v="0"/>
    <n v="0"/>
    <n v="0"/>
    <x v="0"/>
  </r>
  <r>
    <x v="4"/>
    <x v="1"/>
    <s v="Shumagin_gully"/>
    <x v="13"/>
    <x v="13"/>
    <n v="6.7795647097520098E-3"/>
    <n v="0"/>
    <n v="0"/>
    <n v="0"/>
    <x v="0"/>
  </r>
  <r>
    <x v="4"/>
    <x v="1"/>
    <s v="Shumagin_gully"/>
    <x v="14"/>
    <x v="0"/>
    <n v="2.9809592382515999E-3"/>
    <n v="0"/>
    <n v="0"/>
    <n v="0"/>
    <x v="0"/>
  </r>
  <r>
    <x v="4"/>
    <x v="1"/>
    <s v="Shumagin_gully"/>
    <x v="14"/>
    <x v="13"/>
    <n v="9.0147550745252797E-2"/>
    <n v="7"/>
    <n v="7"/>
    <n v="1"/>
    <x v="1"/>
  </r>
  <r>
    <x v="4"/>
    <x v="1"/>
    <s v="Shumagin_gully"/>
    <x v="15"/>
    <x v="0"/>
    <n v="0"/>
    <n v="0"/>
    <n v="0"/>
    <n v="0"/>
    <x v="0"/>
  </r>
  <r>
    <x v="4"/>
    <x v="1"/>
    <s v="Shumagin_shelf"/>
    <x v="0"/>
    <x v="0"/>
    <n v="2.1755589049793699E-2"/>
    <n v="0"/>
    <n v="0"/>
    <n v="0"/>
    <x v="0"/>
  </r>
  <r>
    <x v="4"/>
    <x v="1"/>
    <s v="Shumagin_shelf"/>
    <x v="0"/>
    <x v="13"/>
    <n v="7.0807771467951204"/>
    <n v="0"/>
    <n v="0"/>
    <n v="0"/>
    <x v="0"/>
  </r>
  <r>
    <x v="4"/>
    <x v="1"/>
    <s v="Shumagin_shelf"/>
    <x v="1"/>
    <x v="0"/>
    <n v="0.35591286392278998"/>
    <n v="0"/>
    <n v="0"/>
    <n v="0"/>
    <x v="0"/>
  </r>
  <r>
    <x v="4"/>
    <x v="1"/>
    <s v="Shumagin_shelf"/>
    <x v="1"/>
    <x v="13"/>
    <n v="29.865943492013301"/>
    <n v="0"/>
    <n v="0"/>
    <n v="0"/>
    <x v="0"/>
  </r>
  <r>
    <x v="4"/>
    <x v="1"/>
    <s v="Shumagin_shelf"/>
    <x v="2"/>
    <x v="0"/>
    <n v="5.1391051244343303E-2"/>
    <n v="0"/>
    <n v="0"/>
    <n v="0"/>
    <x v="0"/>
  </r>
  <r>
    <x v="4"/>
    <x v="1"/>
    <s v="Shumagin_shelf"/>
    <x v="2"/>
    <x v="13"/>
    <n v="7.9081713780803904"/>
    <n v="0"/>
    <n v="0"/>
    <n v="0"/>
    <x v="0"/>
  </r>
  <r>
    <x v="4"/>
    <x v="1"/>
    <s v="Shumagin_shelf"/>
    <x v="3"/>
    <x v="0"/>
    <n v="4.5802937080131403E-2"/>
    <n v="0"/>
    <n v="0"/>
    <n v="0"/>
    <x v="0"/>
  </r>
  <r>
    <x v="4"/>
    <x v="1"/>
    <s v="Shumagin_shelf"/>
    <x v="3"/>
    <x v="13"/>
    <n v="12.8751309801792"/>
    <n v="0"/>
    <n v="0"/>
    <n v="0"/>
    <x v="0"/>
  </r>
  <r>
    <x v="4"/>
    <x v="1"/>
    <s v="Shumagin_shelf"/>
    <x v="4"/>
    <x v="0"/>
    <n v="5.43411623765538E-2"/>
    <n v="0"/>
    <n v="0"/>
    <n v="0"/>
    <x v="0"/>
  </r>
  <r>
    <x v="4"/>
    <x v="1"/>
    <s v="Shumagin_shelf"/>
    <x v="4"/>
    <x v="13"/>
    <n v="24.5242942687672"/>
    <n v="0"/>
    <n v="0"/>
    <n v="0"/>
    <x v="0"/>
  </r>
  <r>
    <x v="4"/>
    <x v="1"/>
    <s v="Shumagin_shelf"/>
    <x v="5"/>
    <x v="0"/>
    <n v="0.108311399157917"/>
    <n v="0"/>
    <n v="0"/>
    <n v="0"/>
    <x v="0"/>
  </r>
  <r>
    <x v="4"/>
    <x v="1"/>
    <s v="Shumagin_shelf"/>
    <x v="5"/>
    <x v="13"/>
    <n v="1.1174088295125899"/>
    <n v="0"/>
    <n v="0"/>
    <n v="0"/>
    <x v="0"/>
  </r>
  <r>
    <x v="4"/>
    <x v="1"/>
    <s v="Shumagin_shelf"/>
    <x v="16"/>
    <x v="0"/>
    <n v="1.5343946890544899"/>
    <n v="14"/>
    <n v="9"/>
    <n v="1"/>
    <x v="1"/>
  </r>
  <r>
    <x v="4"/>
    <x v="1"/>
    <s v="Shumagin_shelf"/>
    <x v="16"/>
    <x v="13"/>
    <n v="50.196494200846601"/>
    <n v="5"/>
    <n v="4"/>
    <n v="1"/>
    <x v="0"/>
  </r>
  <r>
    <x v="4"/>
    <x v="1"/>
    <s v="Shumagin_shelf"/>
    <x v="6"/>
    <x v="0"/>
    <n v="0.406114420802348"/>
    <n v="0"/>
    <n v="0"/>
    <n v="0"/>
    <x v="0"/>
  </r>
  <r>
    <x v="4"/>
    <x v="1"/>
    <s v="Shumagin_shelf"/>
    <x v="6"/>
    <x v="13"/>
    <n v="16.352852385477298"/>
    <n v="0"/>
    <n v="0"/>
    <n v="0"/>
    <x v="0"/>
  </r>
  <r>
    <x v="4"/>
    <x v="1"/>
    <s v="Shumagin_shelf"/>
    <x v="7"/>
    <x v="0"/>
    <n v="3.0027367446950001E-2"/>
    <n v="5"/>
    <n v="5"/>
    <n v="1"/>
    <x v="1"/>
  </r>
  <r>
    <x v="4"/>
    <x v="1"/>
    <s v="Shumagin_shelf"/>
    <x v="7"/>
    <x v="13"/>
    <n v="28.656513954396399"/>
    <n v="32"/>
    <n v="26"/>
    <n v="1"/>
    <x v="1"/>
  </r>
  <r>
    <x v="4"/>
    <x v="1"/>
    <s v="Shumagin_shelf"/>
    <x v="8"/>
    <x v="0"/>
    <n v="0.25627729251930198"/>
    <n v="10"/>
    <n v="8"/>
    <n v="1"/>
    <x v="1"/>
  </r>
  <r>
    <x v="4"/>
    <x v="1"/>
    <s v="Shumagin_shelf"/>
    <x v="8"/>
    <x v="13"/>
    <n v="7.8455500800478699"/>
    <n v="21"/>
    <n v="20"/>
    <n v="1"/>
    <x v="1"/>
  </r>
  <r>
    <x v="4"/>
    <x v="1"/>
    <s v="Shumagin_shelf"/>
    <x v="9"/>
    <x v="0"/>
    <n v="0.112067195083254"/>
    <n v="0"/>
    <n v="0"/>
    <n v="0"/>
    <x v="0"/>
  </r>
  <r>
    <x v="4"/>
    <x v="1"/>
    <s v="Shumagin_shelf"/>
    <x v="9"/>
    <x v="13"/>
    <n v="10.287469838341"/>
    <n v="13"/>
    <n v="8"/>
    <n v="1"/>
    <x v="1"/>
  </r>
  <r>
    <x v="4"/>
    <x v="1"/>
    <s v="Shumagin_shelf"/>
    <x v="10"/>
    <x v="0"/>
    <n v="2.3152704799855001E-2"/>
    <n v="6"/>
    <n v="6"/>
    <n v="1"/>
    <x v="1"/>
  </r>
  <r>
    <x v="4"/>
    <x v="1"/>
    <s v="Shumagin_shelf"/>
    <x v="10"/>
    <x v="13"/>
    <n v="5.4585920574910398"/>
    <n v="113"/>
    <n v="92"/>
    <n v="1"/>
    <x v="1"/>
  </r>
  <r>
    <x v="4"/>
    <x v="1"/>
    <s v="Shumagin_shelf"/>
    <x v="11"/>
    <x v="0"/>
    <n v="3.9155211651744704E-3"/>
    <n v="1"/>
    <n v="1"/>
    <n v="1"/>
    <x v="0"/>
  </r>
  <r>
    <x v="4"/>
    <x v="1"/>
    <s v="Shumagin_shelf"/>
    <x v="11"/>
    <x v="13"/>
    <n v="13.885976176480501"/>
    <n v="38"/>
    <n v="27"/>
    <n v="1"/>
    <x v="1"/>
  </r>
  <r>
    <x v="4"/>
    <x v="1"/>
    <s v="Shumagin_shelf"/>
    <x v="12"/>
    <x v="0"/>
    <n v="0.136206512292295"/>
    <n v="1"/>
    <n v="1"/>
    <n v="1"/>
    <x v="0"/>
  </r>
  <r>
    <x v="4"/>
    <x v="1"/>
    <s v="Shumagin_shelf"/>
    <x v="12"/>
    <x v="13"/>
    <n v="58.015169107623301"/>
    <n v="62"/>
    <n v="43"/>
    <n v="1"/>
    <x v="1"/>
  </r>
  <r>
    <x v="4"/>
    <x v="1"/>
    <s v="Shumagin_shelf"/>
    <x v="13"/>
    <x v="0"/>
    <n v="2.6434039778057E-2"/>
    <n v="0"/>
    <n v="0"/>
    <n v="0"/>
    <x v="0"/>
  </r>
  <r>
    <x v="4"/>
    <x v="1"/>
    <s v="Shumagin_shelf"/>
    <x v="13"/>
    <x v="13"/>
    <n v="10.515721484501199"/>
    <n v="65"/>
    <n v="53"/>
    <n v="1"/>
    <x v="1"/>
  </r>
  <r>
    <x v="4"/>
    <x v="1"/>
    <s v="Shumagin_shelf"/>
    <x v="14"/>
    <x v="0"/>
    <n v="4.34664549306761E-2"/>
    <n v="1"/>
    <n v="1"/>
    <n v="1"/>
    <x v="0"/>
  </r>
  <r>
    <x v="4"/>
    <x v="1"/>
    <s v="Shumagin_shelf"/>
    <x v="14"/>
    <x v="13"/>
    <n v="10.420586902109299"/>
    <n v="83"/>
    <n v="77"/>
    <n v="1"/>
    <x v="1"/>
  </r>
  <r>
    <x v="4"/>
    <x v="1"/>
    <s v="Shumagin_shelf"/>
    <x v="15"/>
    <x v="0"/>
    <n v="4.3995838756818199E-3"/>
    <n v="1"/>
    <n v="1"/>
    <n v="1"/>
    <x v="0"/>
  </r>
  <r>
    <x v="4"/>
    <x v="1"/>
    <s v="Shumagin_shelf"/>
    <x v="15"/>
    <x v="13"/>
    <n v="2.9929304145662101"/>
    <n v="27"/>
    <n v="22"/>
    <n v="1"/>
    <x v="1"/>
  </r>
  <r>
    <x v="4"/>
    <x v="1"/>
    <s v="Shumagin_slope"/>
    <x v="0"/>
    <x v="0"/>
    <n v="2.9047912940186001E-3"/>
    <n v="0"/>
    <n v="0"/>
    <n v="0"/>
    <x v="0"/>
  </r>
  <r>
    <x v="4"/>
    <x v="1"/>
    <s v="Shumagin_slope"/>
    <x v="0"/>
    <x v="13"/>
    <n v="43.024698967880802"/>
    <n v="0"/>
    <n v="0"/>
    <n v="0"/>
    <x v="0"/>
  </r>
  <r>
    <x v="4"/>
    <x v="1"/>
    <s v="Shumagin_slope"/>
    <x v="1"/>
    <x v="0"/>
    <n v="0"/>
    <n v="0"/>
    <n v="0"/>
    <n v="0"/>
    <x v="0"/>
  </r>
  <r>
    <x v="4"/>
    <x v="1"/>
    <s v="Shumagin_slope"/>
    <x v="1"/>
    <x v="13"/>
    <n v="1.6281029300594301"/>
    <n v="0"/>
    <n v="0"/>
    <n v="0"/>
    <x v="0"/>
  </r>
  <r>
    <x v="4"/>
    <x v="1"/>
    <s v="Shumagin_slope"/>
    <x v="2"/>
    <x v="0"/>
    <n v="5.2703734492310804E-4"/>
    <n v="0"/>
    <n v="0"/>
    <n v="0"/>
    <x v="0"/>
  </r>
  <r>
    <x v="4"/>
    <x v="1"/>
    <s v="Shumagin_slope"/>
    <x v="2"/>
    <x v="13"/>
    <n v="1.4350543643823299"/>
    <n v="0"/>
    <n v="0"/>
    <n v="0"/>
    <x v="0"/>
  </r>
  <r>
    <x v="4"/>
    <x v="1"/>
    <s v="Shumagin_slope"/>
    <x v="3"/>
    <x v="0"/>
    <n v="0"/>
    <n v="0"/>
    <n v="0"/>
    <n v="0"/>
    <x v="0"/>
  </r>
  <r>
    <x v="4"/>
    <x v="1"/>
    <s v="Shumagin_slope"/>
    <x v="3"/>
    <x v="13"/>
    <n v="10.941752974770401"/>
    <n v="0"/>
    <n v="0"/>
    <n v="0"/>
    <x v="0"/>
  </r>
  <r>
    <x v="4"/>
    <x v="1"/>
    <s v="Shumagin_slope"/>
    <x v="4"/>
    <x v="0"/>
    <n v="0"/>
    <n v="0"/>
    <n v="0"/>
    <n v="0"/>
    <x v="0"/>
  </r>
  <r>
    <x v="4"/>
    <x v="1"/>
    <s v="Shumagin_slope"/>
    <x v="4"/>
    <x v="13"/>
    <n v="43.366911472256703"/>
    <n v="0"/>
    <n v="0"/>
    <n v="0"/>
    <x v="0"/>
  </r>
  <r>
    <x v="4"/>
    <x v="1"/>
    <s v="Shumagin_slope"/>
    <x v="5"/>
    <x v="0"/>
    <n v="0"/>
    <n v="0"/>
    <n v="0"/>
    <n v="0"/>
    <x v="0"/>
  </r>
  <r>
    <x v="4"/>
    <x v="1"/>
    <s v="Shumagin_slope"/>
    <x v="5"/>
    <x v="13"/>
    <n v="9.8435759027890697"/>
    <n v="0"/>
    <n v="0"/>
    <n v="0"/>
    <x v="0"/>
  </r>
  <r>
    <x v="4"/>
    <x v="1"/>
    <s v="Shumagin_slope"/>
    <x v="16"/>
    <x v="0"/>
    <n v="1.47112600176764E-4"/>
    <n v="0"/>
    <n v="0"/>
    <n v="0"/>
    <x v="0"/>
  </r>
  <r>
    <x v="4"/>
    <x v="1"/>
    <s v="Shumagin_slope"/>
    <x v="16"/>
    <x v="13"/>
    <n v="31.249945042880299"/>
    <n v="0"/>
    <n v="0"/>
    <n v="0"/>
    <x v="0"/>
  </r>
  <r>
    <x v="4"/>
    <x v="1"/>
    <s v="Shumagin_slope"/>
    <x v="6"/>
    <x v="0"/>
    <n v="0"/>
    <n v="0"/>
    <n v="0"/>
    <n v="0"/>
    <x v="0"/>
  </r>
  <r>
    <x v="4"/>
    <x v="1"/>
    <s v="Shumagin_slope"/>
    <x v="6"/>
    <x v="13"/>
    <n v="15.5197983606762"/>
    <n v="0"/>
    <n v="0"/>
    <n v="0"/>
    <x v="0"/>
  </r>
  <r>
    <x v="4"/>
    <x v="1"/>
    <s v="Shumagin_slope"/>
    <x v="7"/>
    <x v="0"/>
    <n v="1.4909918830147101E-3"/>
    <n v="0"/>
    <n v="0"/>
    <n v="0"/>
    <x v="0"/>
  </r>
  <r>
    <x v="4"/>
    <x v="1"/>
    <s v="Shumagin_slope"/>
    <x v="7"/>
    <x v="13"/>
    <n v="80.138135320249106"/>
    <n v="3"/>
    <n v="0"/>
    <n v="0"/>
    <x v="0"/>
  </r>
  <r>
    <x v="4"/>
    <x v="1"/>
    <s v="Shumagin_slope"/>
    <x v="8"/>
    <x v="0"/>
    <n v="7.3001606867083603E-3"/>
    <n v="0"/>
    <n v="0"/>
    <n v="0"/>
    <x v="0"/>
  </r>
  <r>
    <x v="4"/>
    <x v="1"/>
    <s v="Shumagin_slope"/>
    <x v="8"/>
    <x v="13"/>
    <n v="98.610596440974504"/>
    <n v="0"/>
    <n v="0"/>
    <n v="0"/>
    <x v="0"/>
  </r>
  <r>
    <x v="4"/>
    <x v="1"/>
    <s v="Shumagin_slope"/>
    <x v="9"/>
    <x v="0"/>
    <n v="0"/>
    <n v="0"/>
    <n v="0"/>
    <n v="0"/>
    <x v="0"/>
  </r>
  <r>
    <x v="4"/>
    <x v="1"/>
    <s v="Shumagin_slope"/>
    <x v="9"/>
    <x v="13"/>
    <n v="6.1574444761956402"/>
    <n v="5"/>
    <n v="3"/>
    <n v="1"/>
    <x v="0"/>
  </r>
  <r>
    <x v="4"/>
    <x v="1"/>
    <s v="Shumagin_slope"/>
    <x v="10"/>
    <x v="0"/>
    <n v="0"/>
    <n v="0"/>
    <n v="0"/>
    <n v="0"/>
    <x v="0"/>
  </r>
  <r>
    <x v="4"/>
    <x v="1"/>
    <s v="Shumagin_slope"/>
    <x v="10"/>
    <x v="13"/>
    <n v="37.932408580772602"/>
    <n v="39"/>
    <n v="10"/>
    <n v="1"/>
    <x v="1"/>
  </r>
  <r>
    <x v="4"/>
    <x v="1"/>
    <s v="Shumagin_slope"/>
    <x v="11"/>
    <x v="0"/>
    <n v="0"/>
    <n v="0"/>
    <n v="0"/>
    <n v="0"/>
    <x v="0"/>
  </r>
  <r>
    <x v="4"/>
    <x v="1"/>
    <s v="Shumagin_slope"/>
    <x v="11"/>
    <x v="13"/>
    <n v="57.670256102965602"/>
    <n v="65"/>
    <n v="33"/>
    <n v="1"/>
    <x v="1"/>
  </r>
  <r>
    <x v="4"/>
    <x v="1"/>
    <s v="Shumagin_slope"/>
    <x v="12"/>
    <x v="0"/>
    <n v="1.67662356244244E-3"/>
    <n v="0"/>
    <n v="0"/>
    <n v="0"/>
    <x v="0"/>
  </r>
  <r>
    <x v="4"/>
    <x v="1"/>
    <s v="Shumagin_slope"/>
    <x v="12"/>
    <x v="13"/>
    <n v="26.038824082139399"/>
    <n v="74"/>
    <n v="33"/>
    <n v="1"/>
    <x v="1"/>
  </r>
  <r>
    <x v="4"/>
    <x v="1"/>
    <s v="Shumagin_slope"/>
    <x v="13"/>
    <x v="0"/>
    <n v="0"/>
    <n v="0"/>
    <n v="0"/>
    <n v="0"/>
    <x v="0"/>
  </r>
  <r>
    <x v="4"/>
    <x v="1"/>
    <s v="Shumagin_slope"/>
    <x v="13"/>
    <x v="13"/>
    <n v="84.737076532786503"/>
    <n v="58"/>
    <n v="44"/>
    <n v="1"/>
    <x v="1"/>
  </r>
  <r>
    <x v="4"/>
    <x v="1"/>
    <s v="Shumagin_slope"/>
    <x v="14"/>
    <x v="0"/>
    <n v="0"/>
    <n v="0"/>
    <n v="0"/>
    <n v="0"/>
    <x v="0"/>
  </r>
  <r>
    <x v="4"/>
    <x v="1"/>
    <s v="Shumagin_slope"/>
    <x v="14"/>
    <x v="13"/>
    <n v="5.7883336891808099"/>
    <n v="52"/>
    <n v="22"/>
    <n v="1"/>
    <x v="1"/>
  </r>
  <r>
    <x v="4"/>
    <x v="1"/>
    <s v="Shumagin_slope"/>
    <x v="15"/>
    <x v="0"/>
    <n v="0"/>
    <n v="0"/>
    <n v="0"/>
    <n v="0"/>
    <x v="0"/>
  </r>
  <r>
    <x v="4"/>
    <x v="1"/>
    <s v="Shumagin_slope"/>
    <x v="15"/>
    <x v="13"/>
    <n v="56.014159676547202"/>
    <n v="45"/>
    <n v="24"/>
    <n v="1"/>
    <x v="1"/>
  </r>
  <r>
    <x v="5"/>
    <x v="1"/>
    <s v="Chirikof_gully"/>
    <x v="0"/>
    <x v="0"/>
    <n v="0"/>
    <n v="0"/>
    <n v="0"/>
    <n v="0"/>
    <x v="0"/>
  </r>
  <r>
    <x v="5"/>
    <x v="1"/>
    <s v="Chirikof_gully"/>
    <x v="1"/>
    <x v="0"/>
    <n v="0"/>
    <n v="0"/>
    <n v="0"/>
    <n v="0"/>
    <x v="0"/>
  </r>
  <r>
    <x v="5"/>
    <x v="1"/>
    <s v="Chirikof_gully"/>
    <x v="2"/>
    <x v="0"/>
    <n v="0"/>
    <n v="0"/>
    <n v="0"/>
    <n v="0"/>
    <x v="0"/>
  </r>
  <r>
    <x v="5"/>
    <x v="1"/>
    <s v="Chirikof_gully"/>
    <x v="3"/>
    <x v="0"/>
    <n v="5.3842824594624002E-4"/>
    <n v="0"/>
    <n v="0"/>
    <n v="0"/>
    <x v="0"/>
  </r>
  <r>
    <x v="5"/>
    <x v="1"/>
    <s v="Chirikof_gully"/>
    <x v="3"/>
    <x v="13"/>
    <n v="0.103212939905999"/>
    <n v="0"/>
    <n v="0"/>
    <n v="0"/>
    <x v="0"/>
  </r>
  <r>
    <x v="5"/>
    <x v="1"/>
    <s v="Chirikof_gully"/>
    <x v="4"/>
    <x v="0"/>
    <n v="1.15295691721956E-3"/>
    <n v="0"/>
    <n v="0"/>
    <n v="0"/>
    <x v="0"/>
  </r>
  <r>
    <x v="5"/>
    <x v="1"/>
    <s v="Chirikof_gully"/>
    <x v="4"/>
    <x v="13"/>
    <n v="2.5956970027622199E-2"/>
    <n v="0"/>
    <n v="0"/>
    <n v="0"/>
    <x v="0"/>
  </r>
  <r>
    <x v="5"/>
    <x v="1"/>
    <s v="Chirikof_gully"/>
    <x v="5"/>
    <x v="0"/>
    <n v="1.24011234103507E-2"/>
    <n v="0"/>
    <n v="0"/>
    <n v="0"/>
    <x v="0"/>
  </r>
  <r>
    <x v="5"/>
    <x v="1"/>
    <s v="Chirikof_gully"/>
    <x v="5"/>
    <x v="13"/>
    <n v="0.10627576228164901"/>
    <n v="0"/>
    <n v="0"/>
    <n v="0"/>
    <x v="0"/>
  </r>
  <r>
    <x v="5"/>
    <x v="1"/>
    <s v="Chirikof_gully"/>
    <x v="16"/>
    <x v="0"/>
    <n v="3.04942001779913E-3"/>
    <n v="0"/>
    <n v="0"/>
    <n v="0"/>
    <x v="0"/>
  </r>
  <r>
    <x v="5"/>
    <x v="1"/>
    <s v="Chirikof_gully"/>
    <x v="16"/>
    <x v="13"/>
    <n v="2.8862791313664302E-2"/>
    <n v="0"/>
    <n v="0"/>
    <n v="0"/>
    <x v="0"/>
  </r>
  <r>
    <x v="5"/>
    <x v="1"/>
    <s v="Chirikof_gully"/>
    <x v="6"/>
    <x v="0"/>
    <n v="1.7945827416689802E-2"/>
    <n v="0"/>
    <n v="0"/>
    <n v="0"/>
    <x v="0"/>
  </r>
  <r>
    <x v="5"/>
    <x v="1"/>
    <s v="Chirikof_gully"/>
    <x v="6"/>
    <x v="13"/>
    <n v="0.55272414204530296"/>
    <n v="0"/>
    <n v="0"/>
    <n v="0"/>
    <x v="0"/>
  </r>
  <r>
    <x v="5"/>
    <x v="1"/>
    <s v="Chirikof_gully"/>
    <x v="7"/>
    <x v="0"/>
    <n v="0"/>
    <n v="0"/>
    <n v="0"/>
    <n v="0"/>
    <x v="0"/>
  </r>
  <r>
    <x v="5"/>
    <x v="1"/>
    <s v="Chirikof_gully"/>
    <x v="7"/>
    <x v="13"/>
    <n v="0.128515894778993"/>
    <n v="0"/>
    <n v="0"/>
    <n v="0"/>
    <x v="0"/>
  </r>
  <r>
    <x v="5"/>
    <x v="1"/>
    <s v="Chirikof_gully"/>
    <x v="8"/>
    <x v="0"/>
    <n v="2.8791724880131101E-3"/>
    <n v="0"/>
    <n v="0"/>
    <n v="0"/>
    <x v="0"/>
  </r>
  <r>
    <x v="5"/>
    <x v="1"/>
    <s v="Chirikof_gully"/>
    <x v="8"/>
    <x v="13"/>
    <n v="0.111343088783807"/>
    <n v="0"/>
    <n v="0"/>
    <n v="0"/>
    <x v="0"/>
  </r>
  <r>
    <x v="5"/>
    <x v="1"/>
    <s v="Chirikof_gully"/>
    <x v="9"/>
    <x v="0"/>
    <n v="9.3716641568111704E-4"/>
    <n v="0"/>
    <n v="0"/>
    <n v="0"/>
    <x v="0"/>
  </r>
  <r>
    <x v="5"/>
    <x v="1"/>
    <s v="Chirikof_gully"/>
    <x v="9"/>
    <x v="13"/>
    <n v="0.13345774780106201"/>
    <n v="0"/>
    <n v="0"/>
    <n v="0"/>
    <x v="0"/>
  </r>
  <r>
    <x v="5"/>
    <x v="1"/>
    <s v="Chirikof_gully"/>
    <x v="10"/>
    <x v="0"/>
    <n v="5.36776268326432E-3"/>
    <n v="0"/>
    <n v="0"/>
    <n v="0"/>
    <x v="0"/>
  </r>
  <r>
    <x v="5"/>
    <x v="1"/>
    <s v="Chirikof_gully"/>
    <x v="10"/>
    <x v="13"/>
    <n v="0.28962404850141499"/>
    <n v="0"/>
    <n v="0"/>
    <n v="0"/>
    <x v="0"/>
  </r>
  <r>
    <x v="5"/>
    <x v="1"/>
    <s v="Chirikof_gully"/>
    <x v="11"/>
    <x v="0"/>
    <n v="0"/>
    <n v="0"/>
    <n v="0"/>
    <n v="0"/>
    <x v="0"/>
  </r>
  <r>
    <x v="5"/>
    <x v="1"/>
    <s v="Chirikof_gully"/>
    <x v="11"/>
    <x v="13"/>
    <n v="1.5984883367437201E-2"/>
    <n v="0"/>
    <n v="0"/>
    <n v="0"/>
    <x v="0"/>
  </r>
  <r>
    <x v="5"/>
    <x v="1"/>
    <s v="Chirikof_gully"/>
    <x v="12"/>
    <x v="0"/>
    <n v="6.18559243022169E-3"/>
    <n v="0"/>
    <n v="0"/>
    <n v="0"/>
    <x v="0"/>
  </r>
  <r>
    <x v="5"/>
    <x v="1"/>
    <s v="Chirikof_gully"/>
    <x v="12"/>
    <x v="13"/>
    <n v="0.49969009579368401"/>
    <n v="0"/>
    <n v="0"/>
    <n v="0"/>
    <x v="0"/>
  </r>
  <r>
    <x v="5"/>
    <x v="1"/>
    <s v="Chirikof_gully"/>
    <x v="13"/>
    <x v="0"/>
    <n v="0"/>
    <n v="0"/>
    <n v="0"/>
    <n v="0"/>
    <x v="0"/>
  </r>
  <r>
    <x v="5"/>
    <x v="1"/>
    <s v="Chirikof_gully"/>
    <x v="13"/>
    <x v="13"/>
    <n v="0.12409921121985799"/>
    <n v="0"/>
    <n v="0"/>
    <n v="0"/>
    <x v="0"/>
  </r>
  <r>
    <x v="5"/>
    <x v="1"/>
    <s v="Chirikof_gully"/>
    <x v="14"/>
    <x v="0"/>
    <n v="9.9070507411346802E-3"/>
    <n v="0"/>
    <n v="0"/>
    <n v="0"/>
    <x v="0"/>
  </r>
  <r>
    <x v="5"/>
    <x v="1"/>
    <s v="Chirikof_gully"/>
    <x v="14"/>
    <x v="13"/>
    <n v="0.21956930622316601"/>
    <n v="0"/>
    <n v="0"/>
    <n v="0"/>
    <x v="0"/>
  </r>
  <r>
    <x v="5"/>
    <x v="1"/>
    <s v="Chirikof_gully"/>
    <x v="15"/>
    <x v="0"/>
    <n v="9.7485072594495504E-3"/>
    <n v="0"/>
    <n v="0"/>
    <n v="0"/>
    <x v="0"/>
  </r>
  <r>
    <x v="5"/>
    <x v="1"/>
    <s v="Chirikof_gully"/>
    <x v="15"/>
    <x v="13"/>
    <n v="0.46164590980534798"/>
    <n v="0"/>
    <n v="0"/>
    <n v="0"/>
    <x v="0"/>
  </r>
  <r>
    <x v="5"/>
    <x v="1"/>
    <s v="Chirikof_shelf"/>
    <x v="0"/>
    <x v="0"/>
    <n v="0"/>
    <n v="0"/>
    <n v="0"/>
    <n v="0"/>
    <x v="0"/>
  </r>
  <r>
    <x v="5"/>
    <x v="1"/>
    <s v="Chirikof_shelf"/>
    <x v="0"/>
    <x v="13"/>
    <n v="0.46317396231774799"/>
    <n v="0"/>
    <n v="0"/>
    <n v="0"/>
    <x v="0"/>
  </r>
  <r>
    <x v="5"/>
    <x v="1"/>
    <s v="Chirikof_shelf"/>
    <x v="1"/>
    <x v="0"/>
    <n v="0"/>
    <n v="0"/>
    <n v="0"/>
    <n v="0"/>
    <x v="0"/>
  </r>
  <r>
    <x v="5"/>
    <x v="1"/>
    <s v="Chirikof_shelf"/>
    <x v="2"/>
    <x v="0"/>
    <n v="0"/>
    <n v="0"/>
    <n v="0"/>
    <n v="0"/>
    <x v="0"/>
  </r>
  <r>
    <x v="5"/>
    <x v="1"/>
    <s v="Chirikof_shelf"/>
    <x v="3"/>
    <x v="0"/>
    <n v="0"/>
    <n v="0"/>
    <n v="0"/>
    <n v="0"/>
    <x v="0"/>
  </r>
  <r>
    <x v="5"/>
    <x v="1"/>
    <s v="Chirikof_shelf"/>
    <x v="4"/>
    <x v="0"/>
    <n v="0"/>
    <n v="0"/>
    <n v="0"/>
    <n v="0"/>
    <x v="0"/>
  </r>
  <r>
    <x v="5"/>
    <x v="1"/>
    <s v="Chirikof_shelf"/>
    <x v="4"/>
    <x v="13"/>
    <n v="9.7423912544886606E-3"/>
    <n v="0"/>
    <n v="0"/>
    <n v="0"/>
    <x v="0"/>
  </r>
  <r>
    <x v="5"/>
    <x v="1"/>
    <s v="Chirikof_shelf"/>
    <x v="5"/>
    <x v="0"/>
    <n v="0"/>
    <n v="0"/>
    <n v="0"/>
    <n v="0"/>
    <x v="0"/>
  </r>
  <r>
    <x v="5"/>
    <x v="1"/>
    <s v="Chirikof_shelf"/>
    <x v="5"/>
    <x v="13"/>
    <n v="3.4557173461282703E-2"/>
    <n v="0"/>
    <n v="0"/>
    <n v="0"/>
    <x v="0"/>
  </r>
  <r>
    <x v="5"/>
    <x v="1"/>
    <s v="Chirikof_shelf"/>
    <x v="16"/>
    <x v="0"/>
    <n v="0"/>
    <n v="0"/>
    <n v="0"/>
    <n v="0"/>
    <x v="0"/>
  </r>
  <r>
    <x v="5"/>
    <x v="1"/>
    <s v="Chirikof_shelf"/>
    <x v="16"/>
    <x v="13"/>
    <n v="8.0680988486829808E-3"/>
    <n v="0"/>
    <n v="0"/>
    <n v="0"/>
    <x v="0"/>
  </r>
  <r>
    <x v="5"/>
    <x v="1"/>
    <s v="Chirikof_shelf"/>
    <x v="6"/>
    <x v="0"/>
    <n v="7.9298382806890905E-4"/>
    <n v="0"/>
    <n v="0"/>
    <n v="0"/>
    <x v="0"/>
  </r>
  <r>
    <x v="5"/>
    <x v="1"/>
    <s v="Chirikof_shelf"/>
    <x v="6"/>
    <x v="13"/>
    <n v="9.2593254733664102E-2"/>
    <n v="0"/>
    <n v="0"/>
    <n v="0"/>
    <x v="0"/>
  </r>
  <r>
    <x v="5"/>
    <x v="1"/>
    <s v="Chirikof_shelf"/>
    <x v="7"/>
    <x v="0"/>
    <n v="1.3586645767843699E-3"/>
    <n v="2"/>
    <n v="2"/>
    <n v="1"/>
    <x v="0"/>
  </r>
  <r>
    <x v="5"/>
    <x v="1"/>
    <s v="Chirikof_shelf"/>
    <x v="7"/>
    <x v="13"/>
    <n v="0.31937678942888897"/>
    <n v="10"/>
    <n v="6"/>
    <n v="1"/>
    <x v="1"/>
  </r>
  <r>
    <x v="5"/>
    <x v="1"/>
    <s v="Chirikof_shelf"/>
    <x v="8"/>
    <x v="0"/>
    <n v="0"/>
    <n v="0"/>
    <n v="0"/>
    <n v="0"/>
    <x v="0"/>
  </r>
  <r>
    <x v="5"/>
    <x v="1"/>
    <s v="Chirikof_shelf"/>
    <x v="8"/>
    <x v="13"/>
    <n v="1.1099195481030901E-3"/>
    <n v="0"/>
    <n v="0"/>
    <n v="0"/>
    <x v="0"/>
  </r>
  <r>
    <x v="5"/>
    <x v="1"/>
    <s v="Chirikof_shelf"/>
    <x v="9"/>
    <x v="0"/>
    <n v="1.72340274329738E-3"/>
    <n v="0"/>
    <n v="0"/>
    <n v="0"/>
    <x v="0"/>
  </r>
  <r>
    <x v="5"/>
    <x v="1"/>
    <s v="Chirikof_shelf"/>
    <x v="9"/>
    <x v="13"/>
    <n v="3.2306694077333199E-2"/>
    <n v="0"/>
    <n v="0"/>
    <n v="0"/>
    <x v="0"/>
  </r>
  <r>
    <x v="5"/>
    <x v="1"/>
    <s v="Chirikof_shelf"/>
    <x v="10"/>
    <x v="0"/>
    <n v="1.36322959607287E-3"/>
    <n v="0"/>
    <n v="0"/>
    <n v="0"/>
    <x v="0"/>
  </r>
  <r>
    <x v="5"/>
    <x v="1"/>
    <s v="Chirikof_shelf"/>
    <x v="10"/>
    <x v="13"/>
    <n v="5.1566950198615902E-2"/>
    <n v="0"/>
    <n v="0"/>
    <n v="0"/>
    <x v="0"/>
  </r>
  <r>
    <x v="5"/>
    <x v="1"/>
    <s v="Chirikof_shelf"/>
    <x v="11"/>
    <x v="0"/>
    <n v="0"/>
    <n v="0"/>
    <n v="0"/>
    <n v="0"/>
    <x v="0"/>
  </r>
  <r>
    <x v="5"/>
    <x v="1"/>
    <s v="Chirikof_shelf"/>
    <x v="11"/>
    <x v="13"/>
    <n v="2.76935389182685E-2"/>
    <n v="0"/>
    <n v="0"/>
    <n v="0"/>
    <x v="0"/>
  </r>
  <r>
    <x v="5"/>
    <x v="1"/>
    <s v="Chirikof_shelf"/>
    <x v="12"/>
    <x v="0"/>
    <n v="0"/>
    <n v="0"/>
    <n v="0"/>
    <n v="0"/>
    <x v="0"/>
  </r>
  <r>
    <x v="5"/>
    <x v="1"/>
    <s v="Chirikof_shelf"/>
    <x v="12"/>
    <x v="13"/>
    <n v="0.56681530111288203"/>
    <n v="0"/>
    <n v="0"/>
    <n v="0"/>
    <x v="0"/>
  </r>
  <r>
    <x v="5"/>
    <x v="1"/>
    <s v="Chirikof_shelf"/>
    <x v="13"/>
    <x v="0"/>
    <n v="0"/>
    <n v="0"/>
    <n v="0"/>
    <n v="0"/>
    <x v="0"/>
  </r>
  <r>
    <x v="5"/>
    <x v="1"/>
    <s v="Chirikof_shelf"/>
    <x v="13"/>
    <x v="13"/>
    <n v="5.4305455542691401E-2"/>
    <n v="0"/>
    <n v="0"/>
    <n v="0"/>
    <x v="0"/>
  </r>
  <r>
    <x v="5"/>
    <x v="1"/>
    <s v="Chirikof_shelf"/>
    <x v="14"/>
    <x v="0"/>
    <n v="0"/>
    <n v="0"/>
    <n v="0"/>
    <n v="0"/>
    <x v="0"/>
  </r>
  <r>
    <x v="5"/>
    <x v="1"/>
    <s v="Chirikof_shelf"/>
    <x v="14"/>
    <x v="13"/>
    <n v="5.8220947340670598E-2"/>
    <n v="0"/>
    <n v="0"/>
    <n v="0"/>
    <x v="0"/>
  </r>
  <r>
    <x v="5"/>
    <x v="1"/>
    <s v="Chirikof_shelf"/>
    <x v="15"/>
    <x v="0"/>
    <n v="0"/>
    <n v="0"/>
    <n v="0"/>
    <n v="0"/>
    <x v="0"/>
  </r>
  <r>
    <x v="5"/>
    <x v="1"/>
    <s v="Chirikof_shelf"/>
    <x v="15"/>
    <x v="13"/>
    <n v="1.09032531229693E-2"/>
    <n v="0"/>
    <n v="0"/>
    <n v="0"/>
    <x v="0"/>
  </r>
  <r>
    <x v="5"/>
    <x v="1"/>
    <s v="Chirikof_slope"/>
    <x v="0"/>
    <x v="0"/>
    <n v="3.5852734687215899E-2"/>
    <n v="0"/>
    <n v="0"/>
    <n v="0"/>
    <x v="0"/>
  </r>
  <r>
    <x v="5"/>
    <x v="1"/>
    <s v="Chirikof_slope"/>
    <x v="0"/>
    <x v="13"/>
    <n v="9.7271673122278397"/>
    <n v="0"/>
    <n v="0"/>
    <n v="0"/>
    <x v="0"/>
  </r>
  <r>
    <x v="5"/>
    <x v="1"/>
    <s v="Chirikof_slope"/>
    <x v="1"/>
    <x v="0"/>
    <n v="5.5414426848840303E-3"/>
    <n v="0"/>
    <n v="0"/>
    <n v="0"/>
    <x v="0"/>
  </r>
  <r>
    <x v="5"/>
    <x v="1"/>
    <s v="Chirikof_slope"/>
    <x v="1"/>
    <x v="13"/>
    <n v="3.31786323594166"/>
    <n v="0"/>
    <n v="0"/>
    <n v="0"/>
    <x v="0"/>
  </r>
  <r>
    <x v="5"/>
    <x v="1"/>
    <s v="Chirikof_slope"/>
    <x v="2"/>
    <x v="0"/>
    <n v="0.108523106730153"/>
    <n v="0"/>
    <n v="0"/>
    <n v="0"/>
    <x v="0"/>
  </r>
  <r>
    <x v="5"/>
    <x v="1"/>
    <s v="Chirikof_slope"/>
    <x v="2"/>
    <x v="13"/>
    <n v="0.63796403474569596"/>
    <n v="16"/>
    <n v="9"/>
    <n v="1"/>
    <x v="1"/>
  </r>
  <r>
    <x v="5"/>
    <x v="1"/>
    <s v="Chirikof_slope"/>
    <x v="3"/>
    <x v="0"/>
    <n v="0.125205299741774"/>
    <n v="2"/>
    <n v="2"/>
    <n v="1"/>
    <x v="0"/>
  </r>
  <r>
    <x v="5"/>
    <x v="1"/>
    <s v="Chirikof_slope"/>
    <x v="3"/>
    <x v="13"/>
    <n v="2.5812397059283798"/>
    <n v="7"/>
    <n v="2"/>
    <n v="1"/>
    <x v="0"/>
  </r>
  <r>
    <x v="5"/>
    <x v="1"/>
    <s v="Chirikof_slope"/>
    <x v="4"/>
    <x v="0"/>
    <n v="0.40430555851883498"/>
    <n v="0"/>
    <n v="0"/>
    <n v="0"/>
    <x v="0"/>
  </r>
  <r>
    <x v="5"/>
    <x v="1"/>
    <s v="Chirikof_slope"/>
    <x v="4"/>
    <x v="13"/>
    <n v="7.0140642450442199"/>
    <n v="0"/>
    <n v="0"/>
    <n v="0"/>
    <x v="0"/>
  </r>
  <r>
    <x v="5"/>
    <x v="1"/>
    <s v="Chirikof_slope"/>
    <x v="5"/>
    <x v="0"/>
    <n v="0.101464069253644"/>
    <n v="0"/>
    <n v="0"/>
    <n v="0"/>
    <x v="0"/>
  </r>
  <r>
    <x v="5"/>
    <x v="1"/>
    <s v="Chirikof_slope"/>
    <x v="5"/>
    <x v="13"/>
    <n v="6.6450447304960703"/>
    <n v="0"/>
    <n v="0"/>
    <n v="0"/>
    <x v="0"/>
  </r>
  <r>
    <x v="5"/>
    <x v="1"/>
    <s v="Chirikof_slope"/>
    <x v="16"/>
    <x v="0"/>
    <n v="0.145750578999021"/>
    <n v="5"/>
    <n v="0"/>
    <n v="0"/>
    <x v="0"/>
  </r>
  <r>
    <x v="5"/>
    <x v="1"/>
    <s v="Chirikof_slope"/>
    <x v="16"/>
    <x v="13"/>
    <n v="2.6547753106029099"/>
    <n v="8"/>
    <n v="3"/>
    <n v="1"/>
    <x v="0"/>
  </r>
  <r>
    <x v="5"/>
    <x v="1"/>
    <s v="Chirikof_slope"/>
    <x v="6"/>
    <x v="0"/>
    <n v="0.18836253921989099"/>
    <n v="0"/>
    <n v="0"/>
    <n v="0"/>
    <x v="0"/>
  </r>
  <r>
    <x v="5"/>
    <x v="1"/>
    <s v="Chirikof_slope"/>
    <x v="6"/>
    <x v="13"/>
    <n v="7.1047593031306899"/>
    <n v="0"/>
    <n v="0"/>
    <n v="0"/>
    <x v="0"/>
  </r>
  <r>
    <x v="5"/>
    <x v="1"/>
    <s v="Chirikof_slope"/>
    <x v="7"/>
    <x v="0"/>
    <n v="0.26241647850066901"/>
    <n v="0"/>
    <n v="0"/>
    <n v="0"/>
    <x v="0"/>
  </r>
  <r>
    <x v="5"/>
    <x v="1"/>
    <s v="Chirikof_slope"/>
    <x v="7"/>
    <x v="13"/>
    <n v="8.1925674197787703"/>
    <n v="22"/>
    <n v="13"/>
    <n v="1"/>
    <x v="1"/>
  </r>
  <r>
    <x v="5"/>
    <x v="1"/>
    <s v="Chirikof_slope"/>
    <x v="8"/>
    <x v="0"/>
    <n v="8.6444447600884197E-2"/>
    <n v="0"/>
    <n v="0"/>
    <n v="0"/>
    <x v="0"/>
  </r>
  <r>
    <x v="5"/>
    <x v="1"/>
    <s v="Chirikof_slope"/>
    <x v="8"/>
    <x v="13"/>
    <n v="6.84185273220886"/>
    <n v="0"/>
    <n v="0"/>
    <n v="0"/>
    <x v="0"/>
  </r>
  <r>
    <x v="5"/>
    <x v="1"/>
    <s v="Chirikof_slope"/>
    <x v="9"/>
    <x v="0"/>
    <n v="8.91709300942789E-2"/>
    <n v="0"/>
    <n v="0"/>
    <n v="0"/>
    <x v="0"/>
  </r>
  <r>
    <x v="5"/>
    <x v="1"/>
    <s v="Chirikof_slope"/>
    <x v="9"/>
    <x v="13"/>
    <n v="3.2672306414586401"/>
    <n v="0"/>
    <n v="0"/>
    <n v="0"/>
    <x v="0"/>
  </r>
  <r>
    <x v="5"/>
    <x v="1"/>
    <s v="Chirikof_slope"/>
    <x v="10"/>
    <x v="0"/>
    <n v="0.17370864084540899"/>
    <n v="1"/>
    <n v="1"/>
    <n v="1"/>
    <x v="0"/>
  </r>
  <r>
    <x v="5"/>
    <x v="1"/>
    <s v="Chirikof_slope"/>
    <x v="10"/>
    <x v="13"/>
    <n v="4.6575889744652201"/>
    <n v="16"/>
    <n v="11"/>
    <n v="1"/>
    <x v="1"/>
  </r>
  <r>
    <x v="5"/>
    <x v="1"/>
    <s v="Chirikof_slope"/>
    <x v="11"/>
    <x v="0"/>
    <n v="8.1273066857655299E-2"/>
    <n v="0"/>
    <n v="0"/>
    <n v="0"/>
    <x v="0"/>
  </r>
  <r>
    <x v="5"/>
    <x v="1"/>
    <s v="Chirikof_slope"/>
    <x v="11"/>
    <x v="13"/>
    <n v="3.4635320099865101"/>
    <n v="0"/>
    <n v="0"/>
    <n v="0"/>
    <x v="0"/>
  </r>
  <r>
    <x v="5"/>
    <x v="1"/>
    <s v="Chirikof_slope"/>
    <x v="12"/>
    <x v="0"/>
    <n v="6.4486413801762496E-2"/>
    <n v="0"/>
    <n v="0"/>
    <n v="0"/>
    <x v="0"/>
  </r>
  <r>
    <x v="5"/>
    <x v="1"/>
    <s v="Chirikof_slope"/>
    <x v="12"/>
    <x v="13"/>
    <n v="5.9654297508851899"/>
    <n v="0"/>
    <n v="0"/>
    <n v="0"/>
    <x v="0"/>
  </r>
  <r>
    <x v="5"/>
    <x v="1"/>
    <s v="Chirikof_slope"/>
    <x v="13"/>
    <x v="0"/>
    <n v="7.6328306544143201E-2"/>
    <n v="0"/>
    <n v="0"/>
    <n v="0"/>
    <x v="0"/>
  </r>
  <r>
    <x v="5"/>
    <x v="1"/>
    <s v="Chirikof_slope"/>
    <x v="13"/>
    <x v="13"/>
    <n v="4.8487628930569002"/>
    <n v="0"/>
    <n v="0"/>
    <n v="0"/>
    <x v="0"/>
  </r>
  <r>
    <x v="5"/>
    <x v="1"/>
    <s v="Chirikof_slope"/>
    <x v="14"/>
    <x v="0"/>
    <n v="3.2932030569990701E-2"/>
    <n v="0"/>
    <n v="0"/>
    <n v="0"/>
    <x v="0"/>
  </r>
  <r>
    <x v="5"/>
    <x v="1"/>
    <s v="Chirikof_slope"/>
    <x v="14"/>
    <x v="13"/>
    <n v="2.6035489928697602"/>
    <n v="0"/>
    <n v="0"/>
    <n v="0"/>
    <x v="0"/>
  </r>
  <r>
    <x v="5"/>
    <x v="1"/>
    <s v="Chirikof_slope"/>
    <x v="15"/>
    <x v="0"/>
    <n v="4.6121044896272799E-2"/>
    <n v="0"/>
    <n v="0"/>
    <n v="0"/>
    <x v="0"/>
  </r>
  <r>
    <x v="5"/>
    <x v="1"/>
    <s v="Chirikof_slope"/>
    <x v="15"/>
    <x v="13"/>
    <n v="3.0650246698266201"/>
    <n v="0"/>
    <n v="0"/>
    <n v="0"/>
    <x v="0"/>
  </r>
  <r>
    <x v="5"/>
    <x v="1"/>
    <s v="Kodiak_gully"/>
    <x v="0"/>
    <x v="0"/>
    <n v="5.1046966670637104E-3"/>
    <n v="0"/>
    <n v="0"/>
    <n v="0"/>
    <x v="0"/>
  </r>
  <r>
    <x v="5"/>
    <x v="1"/>
    <s v="Kodiak_gully"/>
    <x v="0"/>
    <x v="13"/>
    <n v="2.0388041781358601"/>
    <n v="0"/>
    <n v="0"/>
    <n v="0"/>
    <x v="0"/>
  </r>
  <r>
    <x v="5"/>
    <x v="1"/>
    <s v="Kodiak_gully"/>
    <x v="1"/>
    <x v="0"/>
    <n v="1.38532767599625E-4"/>
    <n v="0"/>
    <n v="0"/>
    <n v="0"/>
    <x v="0"/>
  </r>
  <r>
    <x v="5"/>
    <x v="1"/>
    <s v="Kodiak_gully"/>
    <x v="1"/>
    <x v="13"/>
    <n v="0.118862537146183"/>
    <n v="0"/>
    <n v="0"/>
    <n v="0"/>
    <x v="0"/>
  </r>
  <r>
    <x v="5"/>
    <x v="1"/>
    <s v="Kodiak_gully"/>
    <x v="2"/>
    <x v="0"/>
    <n v="9.4829977924202405E-3"/>
    <n v="0"/>
    <n v="0"/>
    <n v="0"/>
    <x v="0"/>
  </r>
  <r>
    <x v="5"/>
    <x v="1"/>
    <s v="Kodiak_gully"/>
    <x v="2"/>
    <x v="13"/>
    <n v="0.56997928842630496"/>
    <n v="20"/>
    <n v="19"/>
    <n v="1"/>
    <x v="1"/>
  </r>
  <r>
    <x v="5"/>
    <x v="1"/>
    <s v="Kodiak_gully"/>
    <x v="3"/>
    <x v="0"/>
    <n v="5.1000381530037997E-2"/>
    <n v="3"/>
    <n v="1"/>
    <n v="1"/>
    <x v="0"/>
  </r>
  <r>
    <x v="5"/>
    <x v="1"/>
    <s v="Kodiak_gully"/>
    <x v="3"/>
    <x v="13"/>
    <n v="0.74785497771904297"/>
    <n v="47"/>
    <n v="35"/>
    <n v="1"/>
    <x v="1"/>
  </r>
  <r>
    <x v="5"/>
    <x v="1"/>
    <s v="Kodiak_gully"/>
    <x v="4"/>
    <x v="0"/>
    <n v="5.3043501804562E-2"/>
    <n v="0"/>
    <n v="0"/>
    <n v="0"/>
    <x v="0"/>
  </r>
  <r>
    <x v="5"/>
    <x v="1"/>
    <s v="Kodiak_gully"/>
    <x v="4"/>
    <x v="13"/>
    <n v="1.6681451680066399"/>
    <n v="0"/>
    <n v="0"/>
    <n v="0"/>
    <x v="0"/>
  </r>
  <r>
    <x v="5"/>
    <x v="1"/>
    <s v="Kodiak_gully"/>
    <x v="5"/>
    <x v="0"/>
    <n v="0.11316865459745599"/>
    <n v="0"/>
    <n v="0"/>
    <n v="0"/>
    <x v="0"/>
  </r>
  <r>
    <x v="5"/>
    <x v="1"/>
    <s v="Kodiak_gully"/>
    <x v="5"/>
    <x v="13"/>
    <n v="2.0732273144058602"/>
    <n v="0"/>
    <n v="0"/>
    <n v="0"/>
    <x v="0"/>
  </r>
  <r>
    <x v="5"/>
    <x v="1"/>
    <s v="Kodiak_gully"/>
    <x v="16"/>
    <x v="0"/>
    <n v="4.1142572801822E-2"/>
    <n v="3"/>
    <n v="3"/>
    <n v="1"/>
    <x v="0"/>
  </r>
  <r>
    <x v="5"/>
    <x v="1"/>
    <s v="Kodiak_gully"/>
    <x v="16"/>
    <x v="13"/>
    <n v="1.53213352179839"/>
    <n v="12"/>
    <n v="11"/>
    <n v="1"/>
    <x v="1"/>
  </r>
  <r>
    <x v="5"/>
    <x v="1"/>
    <s v="Kodiak_gully"/>
    <x v="6"/>
    <x v="0"/>
    <n v="7.8870328242742205E-2"/>
    <n v="0"/>
    <n v="0"/>
    <n v="0"/>
    <x v="0"/>
  </r>
  <r>
    <x v="5"/>
    <x v="1"/>
    <s v="Kodiak_gully"/>
    <x v="6"/>
    <x v="13"/>
    <n v="5.1711504218076501"/>
    <n v="0"/>
    <n v="0"/>
    <n v="0"/>
    <x v="0"/>
  </r>
  <r>
    <x v="5"/>
    <x v="1"/>
    <s v="Kodiak_gully"/>
    <x v="7"/>
    <x v="0"/>
    <n v="5.6688986256707402E-2"/>
    <n v="0"/>
    <n v="0"/>
    <n v="0"/>
    <x v="0"/>
  </r>
  <r>
    <x v="5"/>
    <x v="1"/>
    <s v="Kodiak_gully"/>
    <x v="7"/>
    <x v="13"/>
    <n v="2.8458007768347202"/>
    <n v="0"/>
    <n v="0"/>
    <n v="0"/>
    <x v="0"/>
  </r>
  <r>
    <x v="5"/>
    <x v="1"/>
    <s v="Kodiak_gully"/>
    <x v="8"/>
    <x v="0"/>
    <n v="4.4452817184488097E-2"/>
    <n v="0"/>
    <n v="0"/>
    <n v="0"/>
    <x v="0"/>
  </r>
  <r>
    <x v="5"/>
    <x v="1"/>
    <s v="Kodiak_gully"/>
    <x v="8"/>
    <x v="13"/>
    <n v="2.0449027837218998"/>
    <n v="0"/>
    <n v="0"/>
    <n v="0"/>
    <x v="0"/>
  </r>
  <r>
    <x v="5"/>
    <x v="1"/>
    <s v="Kodiak_gully"/>
    <x v="9"/>
    <x v="0"/>
    <n v="0.138635630164855"/>
    <n v="0"/>
    <n v="0"/>
    <n v="0"/>
    <x v="0"/>
  </r>
  <r>
    <x v="5"/>
    <x v="1"/>
    <s v="Kodiak_gully"/>
    <x v="9"/>
    <x v="13"/>
    <n v="2.9103571507445198"/>
    <n v="5"/>
    <n v="4"/>
    <n v="1"/>
    <x v="0"/>
  </r>
  <r>
    <x v="5"/>
    <x v="1"/>
    <s v="Kodiak_gully"/>
    <x v="10"/>
    <x v="0"/>
    <n v="3.81999953206325E-2"/>
    <n v="1"/>
    <n v="1"/>
    <n v="1"/>
    <x v="0"/>
  </r>
  <r>
    <x v="5"/>
    <x v="1"/>
    <s v="Kodiak_gully"/>
    <x v="10"/>
    <x v="13"/>
    <n v="1.4660540134352"/>
    <n v="19"/>
    <n v="13"/>
    <n v="1"/>
    <x v="1"/>
  </r>
  <r>
    <x v="5"/>
    <x v="1"/>
    <s v="Kodiak_gully"/>
    <x v="11"/>
    <x v="0"/>
    <n v="3.6413430335376903E-2"/>
    <n v="0"/>
    <n v="0"/>
    <n v="0"/>
    <x v="0"/>
  </r>
  <r>
    <x v="5"/>
    <x v="1"/>
    <s v="Kodiak_gully"/>
    <x v="11"/>
    <x v="13"/>
    <n v="1.03785729368015"/>
    <n v="0"/>
    <n v="0"/>
    <n v="0"/>
    <x v="0"/>
  </r>
  <r>
    <x v="5"/>
    <x v="1"/>
    <s v="Kodiak_gully"/>
    <x v="12"/>
    <x v="0"/>
    <n v="3.8704172964943599E-2"/>
    <n v="0"/>
    <n v="0"/>
    <n v="0"/>
    <x v="0"/>
  </r>
  <r>
    <x v="5"/>
    <x v="1"/>
    <s v="Kodiak_gully"/>
    <x v="12"/>
    <x v="13"/>
    <n v="2.6761595657571502"/>
    <n v="0"/>
    <n v="0"/>
    <n v="0"/>
    <x v="0"/>
  </r>
  <r>
    <x v="5"/>
    <x v="1"/>
    <s v="Kodiak_gully"/>
    <x v="13"/>
    <x v="0"/>
    <n v="2.3659920499371399E-2"/>
    <n v="0"/>
    <n v="0"/>
    <n v="0"/>
    <x v="0"/>
  </r>
  <r>
    <x v="5"/>
    <x v="1"/>
    <s v="Kodiak_gully"/>
    <x v="13"/>
    <x v="13"/>
    <n v="1.6129319943984499"/>
    <n v="0"/>
    <n v="0"/>
    <n v="0"/>
    <x v="0"/>
  </r>
  <r>
    <x v="5"/>
    <x v="1"/>
    <s v="Kodiak_gully"/>
    <x v="14"/>
    <x v="0"/>
    <n v="4.0111736896469199E-2"/>
    <n v="0"/>
    <n v="0"/>
    <n v="0"/>
    <x v="0"/>
  </r>
  <r>
    <x v="5"/>
    <x v="1"/>
    <s v="Kodiak_gully"/>
    <x v="14"/>
    <x v="13"/>
    <n v="1.23921400666189"/>
    <n v="0"/>
    <n v="0"/>
    <n v="0"/>
    <x v="0"/>
  </r>
  <r>
    <x v="5"/>
    <x v="1"/>
    <s v="Kodiak_gully"/>
    <x v="15"/>
    <x v="0"/>
    <n v="5.9666881890720197E-2"/>
    <n v="0"/>
    <n v="0"/>
    <n v="0"/>
    <x v="0"/>
  </r>
  <r>
    <x v="5"/>
    <x v="1"/>
    <s v="Kodiak_gully"/>
    <x v="15"/>
    <x v="13"/>
    <n v="1.0603671510953701"/>
    <n v="0"/>
    <n v="0"/>
    <n v="0"/>
    <x v="0"/>
  </r>
  <r>
    <x v="5"/>
    <x v="1"/>
    <s v="Kodiak_shelf"/>
    <x v="0"/>
    <x v="0"/>
    <n v="0"/>
    <n v="0"/>
    <n v="0"/>
    <n v="0"/>
    <x v="0"/>
  </r>
  <r>
    <x v="5"/>
    <x v="1"/>
    <s v="Kodiak_shelf"/>
    <x v="0"/>
    <x v="13"/>
    <n v="0.116454411814692"/>
    <n v="0"/>
    <n v="0"/>
    <n v="0"/>
    <x v="0"/>
  </r>
  <r>
    <x v="5"/>
    <x v="1"/>
    <s v="Kodiak_shelf"/>
    <x v="1"/>
    <x v="0"/>
    <n v="9.0061977594608404E-4"/>
    <n v="0"/>
    <n v="0"/>
    <n v="0"/>
    <x v="0"/>
  </r>
  <r>
    <x v="5"/>
    <x v="1"/>
    <s v="Kodiak_shelf"/>
    <x v="1"/>
    <x v="13"/>
    <n v="2.97834042492384E-2"/>
    <n v="0"/>
    <n v="0"/>
    <n v="0"/>
    <x v="0"/>
  </r>
  <r>
    <x v="5"/>
    <x v="1"/>
    <s v="Kodiak_shelf"/>
    <x v="2"/>
    <x v="0"/>
    <n v="1.3253512514812701E-3"/>
    <n v="2"/>
    <n v="2"/>
    <n v="1"/>
    <x v="0"/>
  </r>
  <r>
    <x v="5"/>
    <x v="1"/>
    <s v="Kodiak_shelf"/>
    <x v="2"/>
    <x v="13"/>
    <n v="3.85026346537529E-2"/>
    <n v="8"/>
    <n v="6"/>
    <n v="1"/>
    <x v="1"/>
  </r>
  <r>
    <x v="5"/>
    <x v="1"/>
    <s v="Kodiak_shelf"/>
    <x v="3"/>
    <x v="0"/>
    <n v="9.61779833899163E-4"/>
    <n v="1"/>
    <n v="0"/>
    <n v="0"/>
    <x v="0"/>
  </r>
  <r>
    <x v="5"/>
    <x v="1"/>
    <s v="Kodiak_shelf"/>
    <x v="3"/>
    <x v="13"/>
    <n v="0.14253493183013699"/>
    <n v="35"/>
    <n v="24"/>
    <n v="1"/>
    <x v="1"/>
  </r>
  <r>
    <x v="5"/>
    <x v="1"/>
    <s v="Kodiak_shelf"/>
    <x v="4"/>
    <x v="0"/>
    <n v="6.8091268004992099E-3"/>
    <n v="0"/>
    <n v="0"/>
    <n v="0"/>
    <x v="0"/>
  </r>
  <r>
    <x v="5"/>
    <x v="1"/>
    <s v="Kodiak_shelf"/>
    <x v="4"/>
    <x v="13"/>
    <n v="0.15166509766905401"/>
    <n v="0"/>
    <n v="0"/>
    <n v="0"/>
    <x v="0"/>
  </r>
  <r>
    <x v="5"/>
    <x v="1"/>
    <s v="Kodiak_shelf"/>
    <x v="5"/>
    <x v="0"/>
    <n v="1.13908419799591E-2"/>
    <n v="0"/>
    <n v="0"/>
    <n v="0"/>
    <x v="0"/>
  </r>
  <r>
    <x v="5"/>
    <x v="1"/>
    <s v="Kodiak_shelf"/>
    <x v="5"/>
    <x v="13"/>
    <n v="0.14968890962322301"/>
    <n v="0"/>
    <n v="0"/>
    <n v="0"/>
    <x v="0"/>
  </r>
  <r>
    <x v="5"/>
    <x v="1"/>
    <s v="Kodiak_shelf"/>
    <x v="16"/>
    <x v="0"/>
    <n v="3.1082010119704101E-2"/>
    <n v="0"/>
    <n v="0"/>
    <n v="0"/>
    <x v="0"/>
  </r>
  <r>
    <x v="5"/>
    <x v="1"/>
    <s v="Kodiak_shelf"/>
    <x v="16"/>
    <x v="13"/>
    <n v="0.79375126766699999"/>
    <n v="0"/>
    <n v="0"/>
    <n v="0"/>
    <x v="0"/>
  </r>
  <r>
    <x v="5"/>
    <x v="1"/>
    <s v="Kodiak_shelf"/>
    <x v="6"/>
    <x v="0"/>
    <n v="8.1530855694060007E-3"/>
    <n v="0"/>
    <n v="0"/>
    <n v="0"/>
    <x v="0"/>
  </r>
  <r>
    <x v="5"/>
    <x v="1"/>
    <s v="Kodiak_shelf"/>
    <x v="6"/>
    <x v="13"/>
    <n v="0.43384277026806001"/>
    <n v="0"/>
    <n v="0"/>
    <n v="0"/>
    <x v="0"/>
  </r>
  <r>
    <x v="5"/>
    <x v="1"/>
    <s v="Kodiak_shelf"/>
    <x v="7"/>
    <x v="0"/>
    <n v="7.0631265063030501E-3"/>
    <n v="0"/>
    <n v="0"/>
    <n v="0"/>
    <x v="0"/>
  </r>
  <r>
    <x v="5"/>
    <x v="1"/>
    <s v="Kodiak_shelf"/>
    <x v="7"/>
    <x v="13"/>
    <n v="0.950688430330763"/>
    <n v="7"/>
    <n v="4"/>
    <n v="1"/>
    <x v="0"/>
  </r>
  <r>
    <x v="5"/>
    <x v="1"/>
    <s v="Kodiak_shelf"/>
    <x v="8"/>
    <x v="0"/>
    <n v="1.18066408092408E-2"/>
    <n v="0"/>
    <n v="0"/>
    <n v="0"/>
    <x v="0"/>
  </r>
  <r>
    <x v="5"/>
    <x v="1"/>
    <s v="Kodiak_shelf"/>
    <x v="8"/>
    <x v="13"/>
    <n v="0.35694060737686201"/>
    <n v="0"/>
    <n v="0"/>
    <n v="0"/>
    <x v="0"/>
  </r>
  <r>
    <x v="5"/>
    <x v="1"/>
    <s v="Kodiak_shelf"/>
    <x v="9"/>
    <x v="0"/>
    <n v="5.6838047063884501E-3"/>
    <n v="0"/>
    <n v="0"/>
    <n v="0"/>
    <x v="0"/>
  </r>
  <r>
    <x v="5"/>
    <x v="1"/>
    <s v="Kodiak_shelf"/>
    <x v="9"/>
    <x v="13"/>
    <n v="0.156254450304978"/>
    <n v="5"/>
    <n v="2"/>
    <n v="1"/>
    <x v="0"/>
  </r>
  <r>
    <x v="5"/>
    <x v="1"/>
    <s v="Kodiak_shelf"/>
    <x v="10"/>
    <x v="0"/>
    <n v="3.2368486561041403E-2"/>
    <n v="0"/>
    <n v="0"/>
    <n v="0"/>
    <x v="0"/>
  </r>
  <r>
    <x v="5"/>
    <x v="1"/>
    <s v="Kodiak_shelf"/>
    <x v="10"/>
    <x v="13"/>
    <n v="0.52340285377685003"/>
    <n v="10"/>
    <n v="8"/>
    <n v="1"/>
    <x v="1"/>
  </r>
  <r>
    <x v="5"/>
    <x v="1"/>
    <s v="Kodiak_shelf"/>
    <x v="11"/>
    <x v="0"/>
    <n v="8.4553062610817201E-2"/>
    <n v="0"/>
    <n v="0"/>
    <n v="0"/>
    <x v="0"/>
  </r>
  <r>
    <x v="5"/>
    <x v="1"/>
    <s v="Kodiak_shelf"/>
    <x v="11"/>
    <x v="13"/>
    <n v="1.55934314698399"/>
    <n v="0"/>
    <n v="0"/>
    <n v="0"/>
    <x v="0"/>
  </r>
  <r>
    <x v="5"/>
    <x v="1"/>
    <s v="Kodiak_shelf"/>
    <x v="12"/>
    <x v="0"/>
    <n v="6.6146593432011799E-4"/>
    <n v="0"/>
    <n v="0"/>
    <n v="0"/>
    <x v="0"/>
  </r>
  <r>
    <x v="5"/>
    <x v="1"/>
    <s v="Kodiak_shelf"/>
    <x v="12"/>
    <x v="13"/>
    <n v="0.77176328449972598"/>
    <n v="0"/>
    <n v="0"/>
    <n v="0"/>
    <x v="0"/>
  </r>
  <r>
    <x v="5"/>
    <x v="1"/>
    <s v="Kodiak_shelf"/>
    <x v="13"/>
    <x v="0"/>
    <n v="1.90597656191102E-4"/>
    <n v="0"/>
    <n v="0"/>
    <n v="0"/>
    <x v="0"/>
  </r>
  <r>
    <x v="5"/>
    <x v="1"/>
    <s v="Kodiak_shelf"/>
    <x v="13"/>
    <x v="13"/>
    <n v="0.76265863290125102"/>
    <n v="0"/>
    <n v="0"/>
    <n v="0"/>
    <x v="0"/>
  </r>
  <r>
    <x v="5"/>
    <x v="1"/>
    <s v="Kodiak_shelf"/>
    <x v="14"/>
    <x v="0"/>
    <n v="1.5999971045158899E-2"/>
    <n v="0"/>
    <n v="0"/>
    <n v="0"/>
    <x v="0"/>
  </r>
  <r>
    <x v="5"/>
    <x v="1"/>
    <s v="Kodiak_shelf"/>
    <x v="14"/>
    <x v="13"/>
    <n v="0.69653463811957705"/>
    <n v="0"/>
    <n v="0"/>
    <n v="0"/>
    <x v="0"/>
  </r>
  <r>
    <x v="5"/>
    <x v="1"/>
    <s v="Kodiak_shelf"/>
    <x v="15"/>
    <x v="0"/>
    <n v="1.4176002301682899E-2"/>
    <n v="0"/>
    <n v="0"/>
    <n v="0"/>
    <x v="0"/>
  </r>
  <r>
    <x v="5"/>
    <x v="1"/>
    <s v="Kodiak_shelf"/>
    <x v="15"/>
    <x v="13"/>
    <n v="0.24232165128208899"/>
    <n v="0"/>
    <n v="0"/>
    <n v="0"/>
    <x v="0"/>
  </r>
  <r>
    <x v="5"/>
    <x v="1"/>
    <s v="Kodiak_slope"/>
    <x v="0"/>
    <x v="0"/>
    <n v="8.0620154259838303E-2"/>
    <n v="0"/>
    <n v="0"/>
    <n v="0"/>
    <x v="0"/>
  </r>
  <r>
    <x v="5"/>
    <x v="1"/>
    <s v="Kodiak_slope"/>
    <x v="0"/>
    <x v="13"/>
    <n v="7.0304874504743102"/>
    <n v="0"/>
    <n v="0"/>
    <n v="0"/>
    <x v="0"/>
  </r>
  <r>
    <x v="5"/>
    <x v="1"/>
    <s v="Kodiak_slope"/>
    <x v="1"/>
    <x v="0"/>
    <n v="2.3839023536085999E-2"/>
    <n v="0"/>
    <n v="0"/>
    <n v="0"/>
    <x v="0"/>
  </r>
  <r>
    <x v="5"/>
    <x v="1"/>
    <s v="Kodiak_slope"/>
    <x v="1"/>
    <x v="13"/>
    <n v="1.7631664645466101"/>
    <n v="0"/>
    <n v="0"/>
    <n v="0"/>
    <x v="0"/>
  </r>
  <r>
    <x v="5"/>
    <x v="1"/>
    <s v="Kodiak_slope"/>
    <x v="2"/>
    <x v="0"/>
    <n v="0.11069019177280701"/>
    <n v="10"/>
    <n v="7"/>
    <n v="1"/>
    <x v="1"/>
  </r>
  <r>
    <x v="5"/>
    <x v="1"/>
    <s v="Kodiak_slope"/>
    <x v="2"/>
    <x v="13"/>
    <n v="0.54398457528845101"/>
    <n v="39"/>
    <n v="27"/>
    <n v="1"/>
    <x v="1"/>
  </r>
  <r>
    <x v="5"/>
    <x v="1"/>
    <s v="Kodiak_slope"/>
    <x v="3"/>
    <x v="0"/>
    <n v="0.27882616118374598"/>
    <n v="8"/>
    <n v="6"/>
    <n v="1"/>
    <x v="1"/>
  </r>
  <r>
    <x v="5"/>
    <x v="1"/>
    <s v="Kodiak_slope"/>
    <x v="3"/>
    <x v="13"/>
    <n v="1.6778305228461099"/>
    <n v="32"/>
    <n v="20"/>
    <n v="1"/>
    <x v="1"/>
  </r>
  <r>
    <x v="5"/>
    <x v="1"/>
    <s v="Kodiak_slope"/>
    <x v="4"/>
    <x v="0"/>
    <n v="0.37101951153128898"/>
    <n v="0"/>
    <n v="0"/>
    <n v="0"/>
    <x v="0"/>
  </r>
  <r>
    <x v="5"/>
    <x v="1"/>
    <s v="Kodiak_slope"/>
    <x v="4"/>
    <x v="13"/>
    <n v="3.8853037469073199"/>
    <n v="0"/>
    <n v="0"/>
    <n v="0"/>
    <x v="0"/>
  </r>
  <r>
    <x v="5"/>
    <x v="1"/>
    <s v="Kodiak_slope"/>
    <x v="5"/>
    <x v="0"/>
    <n v="0.53396916254308402"/>
    <n v="0"/>
    <n v="0"/>
    <n v="0"/>
    <x v="0"/>
  </r>
  <r>
    <x v="5"/>
    <x v="1"/>
    <s v="Kodiak_slope"/>
    <x v="5"/>
    <x v="13"/>
    <n v="6.9792455115830503"/>
    <n v="0"/>
    <n v="0"/>
    <n v="0"/>
    <x v="0"/>
  </r>
  <r>
    <x v="5"/>
    <x v="1"/>
    <s v="Kodiak_slope"/>
    <x v="16"/>
    <x v="0"/>
    <n v="0.28239683702484197"/>
    <n v="1"/>
    <n v="1"/>
    <n v="1"/>
    <x v="0"/>
  </r>
  <r>
    <x v="5"/>
    <x v="1"/>
    <s v="Kodiak_slope"/>
    <x v="16"/>
    <x v="13"/>
    <n v="2.81927809654628"/>
    <n v="12"/>
    <n v="9"/>
    <n v="1"/>
    <x v="1"/>
  </r>
  <r>
    <x v="5"/>
    <x v="1"/>
    <s v="Kodiak_slope"/>
    <x v="6"/>
    <x v="0"/>
    <n v="0.66446536964827596"/>
    <n v="0"/>
    <n v="0"/>
    <n v="0"/>
    <x v="0"/>
  </r>
  <r>
    <x v="5"/>
    <x v="1"/>
    <s v="Kodiak_slope"/>
    <x v="6"/>
    <x v="13"/>
    <n v="4.6141011905814597"/>
    <n v="0"/>
    <n v="0"/>
    <n v="0"/>
    <x v="0"/>
  </r>
  <r>
    <x v="5"/>
    <x v="1"/>
    <s v="Kodiak_slope"/>
    <x v="7"/>
    <x v="0"/>
    <n v="0.49355810141968198"/>
    <n v="3"/>
    <n v="3"/>
    <n v="1"/>
    <x v="0"/>
  </r>
  <r>
    <x v="5"/>
    <x v="1"/>
    <s v="Kodiak_slope"/>
    <x v="7"/>
    <x v="13"/>
    <n v="6.0958536292755401"/>
    <n v="32"/>
    <n v="24"/>
    <n v="1"/>
    <x v="1"/>
  </r>
  <r>
    <x v="5"/>
    <x v="1"/>
    <s v="Kodiak_slope"/>
    <x v="8"/>
    <x v="0"/>
    <n v="0.61295458930022895"/>
    <n v="0"/>
    <n v="0"/>
    <n v="0"/>
    <x v="0"/>
  </r>
  <r>
    <x v="5"/>
    <x v="1"/>
    <s v="Kodiak_slope"/>
    <x v="8"/>
    <x v="13"/>
    <n v="7.3619511458962403"/>
    <n v="0"/>
    <n v="0"/>
    <n v="0"/>
    <x v="0"/>
  </r>
  <r>
    <x v="5"/>
    <x v="1"/>
    <s v="Kodiak_slope"/>
    <x v="9"/>
    <x v="0"/>
    <n v="0.54277303890061901"/>
    <n v="0"/>
    <n v="0"/>
    <n v="0"/>
    <x v="0"/>
  </r>
  <r>
    <x v="5"/>
    <x v="1"/>
    <s v="Kodiak_slope"/>
    <x v="9"/>
    <x v="13"/>
    <n v="6.4290480825643597"/>
    <n v="6"/>
    <n v="2"/>
    <n v="1"/>
    <x v="0"/>
  </r>
  <r>
    <x v="5"/>
    <x v="1"/>
    <s v="Kodiak_slope"/>
    <x v="10"/>
    <x v="0"/>
    <n v="0.352268778381366"/>
    <n v="1"/>
    <n v="0"/>
    <n v="0"/>
    <x v="0"/>
  </r>
  <r>
    <x v="5"/>
    <x v="1"/>
    <s v="Kodiak_slope"/>
    <x v="10"/>
    <x v="13"/>
    <n v="2.8323980629862802"/>
    <n v="19"/>
    <n v="7"/>
    <n v="1"/>
    <x v="1"/>
  </r>
  <r>
    <x v="5"/>
    <x v="1"/>
    <s v="Kodiak_slope"/>
    <x v="11"/>
    <x v="0"/>
    <n v="0.34051228999107902"/>
    <n v="0"/>
    <n v="0"/>
    <n v="0"/>
    <x v="0"/>
  </r>
  <r>
    <x v="5"/>
    <x v="1"/>
    <s v="Kodiak_slope"/>
    <x v="11"/>
    <x v="13"/>
    <n v="2.8144338329602601"/>
    <n v="0"/>
    <n v="0"/>
    <n v="0"/>
    <x v="0"/>
  </r>
  <r>
    <x v="5"/>
    <x v="1"/>
    <s v="Kodiak_slope"/>
    <x v="12"/>
    <x v="0"/>
    <n v="0.38121397024228998"/>
    <n v="0"/>
    <n v="0"/>
    <n v="0"/>
    <x v="0"/>
  </r>
  <r>
    <x v="5"/>
    <x v="1"/>
    <s v="Kodiak_slope"/>
    <x v="12"/>
    <x v="13"/>
    <n v="5.5890666075548001"/>
    <n v="0"/>
    <n v="0"/>
    <n v="0"/>
    <x v="0"/>
  </r>
  <r>
    <x v="5"/>
    <x v="1"/>
    <s v="Kodiak_slope"/>
    <x v="13"/>
    <x v="0"/>
    <n v="0.19271971082268999"/>
    <n v="0"/>
    <n v="0"/>
    <n v="0"/>
    <x v="0"/>
  </r>
  <r>
    <x v="5"/>
    <x v="1"/>
    <s v="Kodiak_slope"/>
    <x v="13"/>
    <x v="13"/>
    <n v="2.89461811296017"/>
    <n v="0"/>
    <n v="0"/>
    <n v="0"/>
    <x v="0"/>
  </r>
  <r>
    <x v="5"/>
    <x v="1"/>
    <s v="Kodiak_slope"/>
    <x v="14"/>
    <x v="0"/>
    <n v="0.24585256516682699"/>
    <n v="0"/>
    <n v="0"/>
    <n v="0"/>
    <x v="0"/>
  </r>
  <r>
    <x v="5"/>
    <x v="1"/>
    <s v="Kodiak_slope"/>
    <x v="14"/>
    <x v="13"/>
    <n v="3.9268329144606899"/>
    <n v="0"/>
    <n v="0"/>
    <n v="0"/>
    <x v="0"/>
  </r>
  <r>
    <x v="5"/>
    <x v="1"/>
    <s v="Kodiak_slope"/>
    <x v="15"/>
    <x v="0"/>
    <n v="7.5704645894673198E-2"/>
    <n v="0"/>
    <n v="0"/>
    <n v="0"/>
    <x v="0"/>
  </r>
  <r>
    <x v="5"/>
    <x v="1"/>
    <s v="Kodiak_slope"/>
    <x v="15"/>
    <x v="13"/>
    <n v="2.7270640098844301"/>
    <n v="0"/>
    <n v="0"/>
    <n v="0"/>
    <x v="0"/>
  </r>
  <r>
    <x v="5"/>
    <x v="1"/>
    <s v="Shumagin_gully"/>
    <x v="0"/>
    <x v="0"/>
    <n v="0"/>
    <n v="0"/>
    <n v="0"/>
    <n v="0"/>
    <x v="0"/>
  </r>
  <r>
    <x v="5"/>
    <x v="1"/>
    <s v="Shumagin_gully"/>
    <x v="1"/>
    <x v="0"/>
    <n v="0"/>
    <n v="0"/>
    <n v="0"/>
    <n v="0"/>
    <x v="0"/>
  </r>
  <r>
    <x v="5"/>
    <x v="1"/>
    <s v="Shumagin_gully"/>
    <x v="2"/>
    <x v="0"/>
    <n v="0"/>
    <n v="0"/>
    <n v="0"/>
    <n v="0"/>
    <x v="0"/>
  </r>
  <r>
    <x v="5"/>
    <x v="1"/>
    <s v="Shumagin_gully"/>
    <x v="3"/>
    <x v="0"/>
    <n v="0"/>
    <n v="0"/>
    <n v="0"/>
    <n v="0"/>
    <x v="0"/>
  </r>
  <r>
    <x v="5"/>
    <x v="1"/>
    <s v="Shumagin_gully"/>
    <x v="4"/>
    <x v="0"/>
    <n v="0"/>
    <n v="0"/>
    <n v="0"/>
    <n v="0"/>
    <x v="0"/>
  </r>
  <r>
    <x v="5"/>
    <x v="1"/>
    <s v="Shumagin_gully"/>
    <x v="5"/>
    <x v="0"/>
    <n v="0"/>
    <n v="0"/>
    <n v="0"/>
    <n v="0"/>
    <x v="0"/>
  </r>
  <r>
    <x v="5"/>
    <x v="1"/>
    <s v="Shumagin_gully"/>
    <x v="16"/>
    <x v="0"/>
    <n v="0"/>
    <n v="0"/>
    <n v="0"/>
    <n v="0"/>
    <x v="0"/>
  </r>
  <r>
    <x v="5"/>
    <x v="1"/>
    <s v="Shumagin_gully"/>
    <x v="6"/>
    <x v="0"/>
    <n v="0"/>
    <n v="0"/>
    <n v="0"/>
    <n v="0"/>
    <x v="0"/>
  </r>
  <r>
    <x v="5"/>
    <x v="1"/>
    <s v="Shumagin_gully"/>
    <x v="6"/>
    <x v="13"/>
    <n v="2.6102062914601099E-3"/>
    <n v="0"/>
    <n v="0"/>
    <n v="0"/>
    <x v="0"/>
  </r>
  <r>
    <x v="5"/>
    <x v="1"/>
    <s v="Shumagin_gully"/>
    <x v="7"/>
    <x v="0"/>
    <n v="0"/>
    <n v="0"/>
    <n v="0"/>
    <n v="0"/>
    <x v="0"/>
  </r>
  <r>
    <x v="5"/>
    <x v="1"/>
    <s v="Shumagin_gully"/>
    <x v="8"/>
    <x v="0"/>
    <n v="0"/>
    <n v="0"/>
    <n v="0"/>
    <n v="0"/>
    <x v="0"/>
  </r>
  <r>
    <x v="5"/>
    <x v="1"/>
    <s v="Shumagin_gully"/>
    <x v="9"/>
    <x v="0"/>
    <n v="0"/>
    <n v="0"/>
    <n v="0"/>
    <n v="0"/>
    <x v="0"/>
  </r>
  <r>
    <x v="5"/>
    <x v="1"/>
    <s v="Shumagin_gully"/>
    <x v="10"/>
    <x v="0"/>
    <n v="0"/>
    <n v="0"/>
    <n v="0"/>
    <n v="0"/>
    <x v="0"/>
  </r>
  <r>
    <x v="5"/>
    <x v="1"/>
    <s v="Shumagin_gully"/>
    <x v="11"/>
    <x v="0"/>
    <n v="0"/>
    <n v="0"/>
    <n v="0"/>
    <n v="0"/>
    <x v="0"/>
  </r>
  <r>
    <x v="5"/>
    <x v="1"/>
    <s v="Shumagin_gully"/>
    <x v="12"/>
    <x v="0"/>
    <n v="0"/>
    <n v="0"/>
    <n v="0"/>
    <n v="0"/>
    <x v="0"/>
  </r>
  <r>
    <x v="5"/>
    <x v="1"/>
    <s v="Shumagin_gully"/>
    <x v="12"/>
    <x v="13"/>
    <n v="3.7747776007605602E-3"/>
    <n v="0"/>
    <n v="0"/>
    <n v="0"/>
    <x v="0"/>
  </r>
  <r>
    <x v="5"/>
    <x v="1"/>
    <s v="Shumagin_gully"/>
    <x v="13"/>
    <x v="0"/>
    <n v="0"/>
    <n v="0"/>
    <n v="0"/>
    <n v="0"/>
    <x v="0"/>
  </r>
  <r>
    <x v="5"/>
    <x v="1"/>
    <s v="Shumagin_gully"/>
    <x v="14"/>
    <x v="0"/>
    <n v="0"/>
    <n v="0"/>
    <n v="0"/>
    <n v="0"/>
    <x v="0"/>
  </r>
  <r>
    <x v="5"/>
    <x v="1"/>
    <s v="Shumagin_gully"/>
    <x v="15"/>
    <x v="0"/>
    <n v="0"/>
    <n v="0"/>
    <n v="0"/>
    <n v="0"/>
    <x v="0"/>
  </r>
  <r>
    <x v="5"/>
    <x v="1"/>
    <s v="Shumagin_shelf"/>
    <x v="0"/>
    <x v="0"/>
    <n v="0"/>
    <n v="0"/>
    <n v="0"/>
    <n v="0"/>
    <x v="0"/>
  </r>
  <r>
    <x v="5"/>
    <x v="1"/>
    <s v="Shumagin_shelf"/>
    <x v="0"/>
    <x v="13"/>
    <n v="8.1087144618297899E-2"/>
    <n v="0"/>
    <n v="0"/>
    <n v="0"/>
    <x v="0"/>
  </r>
  <r>
    <x v="5"/>
    <x v="1"/>
    <s v="Shumagin_shelf"/>
    <x v="1"/>
    <x v="0"/>
    <n v="0"/>
    <n v="0"/>
    <n v="0"/>
    <n v="0"/>
    <x v="0"/>
  </r>
  <r>
    <x v="5"/>
    <x v="1"/>
    <s v="Shumagin_shelf"/>
    <x v="2"/>
    <x v="0"/>
    <n v="0"/>
    <n v="0"/>
    <n v="0"/>
    <n v="0"/>
    <x v="0"/>
  </r>
  <r>
    <x v="5"/>
    <x v="1"/>
    <s v="Shumagin_shelf"/>
    <x v="3"/>
    <x v="0"/>
    <n v="0"/>
    <n v="0"/>
    <n v="0"/>
    <n v="0"/>
    <x v="0"/>
  </r>
  <r>
    <x v="5"/>
    <x v="1"/>
    <s v="Shumagin_shelf"/>
    <x v="4"/>
    <x v="0"/>
    <n v="1.2515829557426901E-3"/>
    <n v="0"/>
    <n v="0"/>
    <n v="0"/>
    <x v="0"/>
  </r>
  <r>
    <x v="5"/>
    <x v="1"/>
    <s v="Shumagin_shelf"/>
    <x v="4"/>
    <x v="13"/>
    <n v="0.184768991162574"/>
    <n v="0"/>
    <n v="0"/>
    <n v="0"/>
    <x v="0"/>
  </r>
  <r>
    <x v="5"/>
    <x v="1"/>
    <s v="Shumagin_shelf"/>
    <x v="5"/>
    <x v="0"/>
    <n v="0"/>
    <n v="0"/>
    <n v="0"/>
    <n v="0"/>
    <x v="0"/>
  </r>
  <r>
    <x v="5"/>
    <x v="1"/>
    <s v="Shumagin_shelf"/>
    <x v="5"/>
    <x v="13"/>
    <n v="1.1286765880160299E-2"/>
    <n v="0"/>
    <n v="0"/>
    <n v="0"/>
    <x v="0"/>
  </r>
  <r>
    <x v="5"/>
    <x v="1"/>
    <s v="Shumagin_shelf"/>
    <x v="16"/>
    <x v="0"/>
    <n v="0"/>
    <n v="0"/>
    <n v="0"/>
    <n v="0"/>
    <x v="0"/>
  </r>
  <r>
    <x v="5"/>
    <x v="1"/>
    <s v="Shumagin_shelf"/>
    <x v="6"/>
    <x v="0"/>
    <n v="1.4721066403379499E-3"/>
    <n v="0"/>
    <n v="0"/>
    <n v="0"/>
    <x v="0"/>
  </r>
  <r>
    <x v="5"/>
    <x v="1"/>
    <s v="Shumagin_shelf"/>
    <x v="6"/>
    <x v="13"/>
    <n v="0.28629103290147501"/>
    <n v="0"/>
    <n v="0"/>
    <n v="0"/>
    <x v="0"/>
  </r>
  <r>
    <x v="5"/>
    <x v="1"/>
    <s v="Shumagin_shelf"/>
    <x v="7"/>
    <x v="0"/>
    <n v="4.4913785674942199E-3"/>
    <n v="0"/>
    <n v="0"/>
    <n v="0"/>
    <x v="0"/>
  </r>
  <r>
    <x v="5"/>
    <x v="1"/>
    <s v="Shumagin_shelf"/>
    <x v="7"/>
    <x v="13"/>
    <n v="0.38119535353461398"/>
    <n v="0"/>
    <n v="0"/>
    <n v="0"/>
    <x v="0"/>
  </r>
  <r>
    <x v="5"/>
    <x v="1"/>
    <s v="Shumagin_shelf"/>
    <x v="8"/>
    <x v="0"/>
    <n v="0"/>
    <n v="0"/>
    <n v="0"/>
    <n v="0"/>
    <x v="0"/>
  </r>
  <r>
    <x v="5"/>
    <x v="1"/>
    <s v="Shumagin_shelf"/>
    <x v="8"/>
    <x v="13"/>
    <n v="3.7319468237511999E-3"/>
    <n v="0"/>
    <n v="0"/>
    <n v="0"/>
    <x v="0"/>
  </r>
  <r>
    <x v="5"/>
    <x v="1"/>
    <s v="Shumagin_shelf"/>
    <x v="9"/>
    <x v="0"/>
    <n v="0"/>
    <n v="0"/>
    <n v="0"/>
    <n v="0"/>
    <x v="0"/>
  </r>
  <r>
    <x v="5"/>
    <x v="1"/>
    <s v="Shumagin_shelf"/>
    <x v="9"/>
    <x v="13"/>
    <n v="3.6899342485561301E-2"/>
    <n v="0"/>
    <n v="0"/>
    <n v="0"/>
    <x v="0"/>
  </r>
  <r>
    <x v="5"/>
    <x v="1"/>
    <s v="Shumagin_shelf"/>
    <x v="10"/>
    <x v="0"/>
    <n v="0"/>
    <n v="0"/>
    <n v="0"/>
    <n v="0"/>
    <x v="0"/>
  </r>
  <r>
    <x v="5"/>
    <x v="1"/>
    <s v="Shumagin_shelf"/>
    <x v="10"/>
    <x v="13"/>
    <n v="0.10030596965287"/>
    <n v="7"/>
    <n v="5"/>
    <n v="1"/>
    <x v="1"/>
  </r>
  <r>
    <x v="5"/>
    <x v="1"/>
    <s v="Shumagin_shelf"/>
    <x v="11"/>
    <x v="0"/>
    <n v="0"/>
    <n v="0"/>
    <n v="0"/>
    <n v="0"/>
    <x v="0"/>
  </r>
  <r>
    <x v="5"/>
    <x v="1"/>
    <s v="Shumagin_shelf"/>
    <x v="11"/>
    <x v="13"/>
    <n v="1.8708275076375399E-2"/>
    <n v="0"/>
    <n v="0"/>
    <n v="0"/>
    <x v="0"/>
  </r>
  <r>
    <x v="5"/>
    <x v="1"/>
    <s v="Shumagin_shelf"/>
    <x v="12"/>
    <x v="0"/>
    <n v="0"/>
    <n v="0"/>
    <n v="0"/>
    <n v="0"/>
    <x v="0"/>
  </r>
  <r>
    <x v="5"/>
    <x v="1"/>
    <s v="Shumagin_shelf"/>
    <x v="12"/>
    <x v="13"/>
    <n v="0.16002701823202201"/>
    <n v="0"/>
    <n v="0"/>
    <n v="0"/>
    <x v="0"/>
  </r>
  <r>
    <x v="5"/>
    <x v="1"/>
    <s v="Shumagin_shelf"/>
    <x v="13"/>
    <x v="0"/>
    <n v="0"/>
    <n v="0"/>
    <n v="0"/>
    <n v="0"/>
    <x v="0"/>
  </r>
  <r>
    <x v="5"/>
    <x v="1"/>
    <s v="Shumagin_shelf"/>
    <x v="13"/>
    <x v="13"/>
    <n v="0.118511377828978"/>
    <n v="0"/>
    <n v="0"/>
    <n v="0"/>
    <x v="0"/>
  </r>
  <r>
    <x v="5"/>
    <x v="1"/>
    <s v="Shumagin_shelf"/>
    <x v="14"/>
    <x v="0"/>
    <n v="1.5225889506285099E-4"/>
    <n v="0"/>
    <n v="0"/>
    <n v="0"/>
    <x v="0"/>
  </r>
  <r>
    <x v="5"/>
    <x v="1"/>
    <s v="Shumagin_shelf"/>
    <x v="14"/>
    <x v="13"/>
    <n v="0.47458126239092202"/>
    <n v="0"/>
    <n v="0"/>
    <n v="0"/>
    <x v="0"/>
  </r>
  <r>
    <x v="5"/>
    <x v="1"/>
    <s v="Shumagin_shelf"/>
    <x v="15"/>
    <x v="0"/>
    <n v="4.2162576104181698E-4"/>
    <n v="0"/>
    <n v="0"/>
    <n v="0"/>
    <x v="0"/>
  </r>
  <r>
    <x v="5"/>
    <x v="1"/>
    <s v="Shumagin_shelf"/>
    <x v="15"/>
    <x v="13"/>
    <n v="2.14363712285205E-2"/>
    <n v="0"/>
    <n v="0"/>
    <n v="0"/>
    <x v="0"/>
  </r>
  <r>
    <x v="5"/>
    <x v="1"/>
    <s v="Shumagin_slope"/>
    <x v="0"/>
    <x v="0"/>
    <n v="6.6536231826475806E-2"/>
    <n v="0"/>
    <n v="0"/>
    <n v="0"/>
    <x v="0"/>
  </r>
  <r>
    <x v="5"/>
    <x v="1"/>
    <s v="Shumagin_slope"/>
    <x v="0"/>
    <x v="13"/>
    <n v="12.9507924943657"/>
    <n v="0"/>
    <n v="0"/>
    <n v="0"/>
    <x v="0"/>
  </r>
  <r>
    <x v="5"/>
    <x v="1"/>
    <s v="Shumagin_slope"/>
    <x v="1"/>
    <x v="0"/>
    <n v="2.87057793510643E-2"/>
    <n v="0"/>
    <n v="0"/>
    <n v="0"/>
    <x v="0"/>
  </r>
  <r>
    <x v="5"/>
    <x v="1"/>
    <s v="Shumagin_slope"/>
    <x v="1"/>
    <x v="13"/>
    <n v="2.7236345403651598"/>
    <n v="0"/>
    <n v="0"/>
    <n v="0"/>
    <x v="0"/>
  </r>
  <r>
    <x v="5"/>
    <x v="1"/>
    <s v="Shumagin_slope"/>
    <x v="2"/>
    <x v="0"/>
    <n v="0.109676634011537"/>
    <n v="0"/>
    <n v="0"/>
    <n v="0"/>
    <x v="0"/>
  </r>
  <r>
    <x v="5"/>
    <x v="1"/>
    <s v="Shumagin_slope"/>
    <x v="2"/>
    <x v="13"/>
    <n v="0.52441827945779496"/>
    <n v="15"/>
    <n v="4"/>
    <n v="1"/>
    <x v="0"/>
  </r>
  <r>
    <x v="5"/>
    <x v="1"/>
    <s v="Shumagin_slope"/>
    <x v="3"/>
    <x v="0"/>
    <n v="0.15930815265183701"/>
    <n v="3"/>
    <n v="2"/>
    <n v="1"/>
    <x v="0"/>
  </r>
  <r>
    <x v="5"/>
    <x v="1"/>
    <s v="Shumagin_slope"/>
    <x v="3"/>
    <x v="13"/>
    <n v="1.28991338486861"/>
    <n v="41"/>
    <n v="25"/>
    <n v="1"/>
    <x v="1"/>
  </r>
  <r>
    <x v="5"/>
    <x v="1"/>
    <s v="Shumagin_slope"/>
    <x v="4"/>
    <x v="0"/>
    <n v="0.242456534612355"/>
    <n v="0"/>
    <n v="0"/>
    <n v="0"/>
    <x v="0"/>
  </r>
  <r>
    <x v="5"/>
    <x v="1"/>
    <s v="Shumagin_slope"/>
    <x v="4"/>
    <x v="13"/>
    <n v="7.9659616108808304"/>
    <n v="0"/>
    <n v="0"/>
    <n v="0"/>
    <x v="0"/>
  </r>
  <r>
    <x v="5"/>
    <x v="1"/>
    <s v="Shumagin_slope"/>
    <x v="5"/>
    <x v="0"/>
    <n v="0.18640824676696299"/>
    <n v="0"/>
    <n v="0"/>
    <n v="0"/>
    <x v="0"/>
  </r>
  <r>
    <x v="5"/>
    <x v="1"/>
    <s v="Shumagin_slope"/>
    <x v="5"/>
    <x v="13"/>
    <n v="6.1940871368604"/>
    <n v="0"/>
    <n v="0"/>
    <n v="0"/>
    <x v="0"/>
  </r>
  <r>
    <x v="5"/>
    <x v="1"/>
    <s v="Shumagin_slope"/>
    <x v="16"/>
    <x v="0"/>
    <n v="0.248671222182582"/>
    <n v="0"/>
    <n v="0"/>
    <n v="0"/>
    <x v="0"/>
  </r>
  <r>
    <x v="5"/>
    <x v="1"/>
    <s v="Shumagin_slope"/>
    <x v="16"/>
    <x v="13"/>
    <n v="3.40640327683376"/>
    <n v="0"/>
    <n v="0"/>
    <n v="0"/>
    <x v="0"/>
  </r>
  <r>
    <x v="5"/>
    <x v="1"/>
    <s v="Shumagin_slope"/>
    <x v="6"/>
    <x v="0"/>
    <n v="0.41857783862284897"/>
    <n v="0"/>
    <n v="0"/>
    <n v="0"/>
    <x v="0"/>
  </r>
  <r>
    <x v="5"/>
    <x v="1"/>
    <s v="Shumagin_slope"/>
    <x v="6"/>
    <x v="13"/>
    <n v="8.8722711598058108"/>
    <n v="0"/>
    <n v="0"/>
    <n v="0"/>
    <x v="0"/>
  </r>
  <r>
    <x v="5"/>
    <x v="1"/>
    <s v="Shumagin_slope"/>
    <x v="7"/>
    <x v="0"/>
    <n v="0.72380470591684998"/>
    <n v="0"/>
    <n v="0"/>
    <n v="0"/>
    <x v="0"/>
  </r>
  <r>
    <x v="5"/>
    <x v="1"/>
    <s v="Shumagin_slope"/>
    <x v="7"/>
    <x v="13"/>
    <n v="8.4223862794146402"/>
    <n v="0"/>
    <n v="0"/>
    <n v="0"/>
    <x v="0"/>
  </r>
  <r>
    <x v="5"/>
    <x v="1"/>
    <s v="Shumagin_slope"/>
    <x v="8"/>
    <x v="0"/>
    <n v="0.20128520273814801"/>
    <n v="0"/>
    <n v="0"/>
    <n v="0"/>
    <x v="0"/>
  </r>
  <r>
    <x v="5"/>
    <x v="1"/>
    <s v="Shumagin_slope"/>
    <x v="8"/>
    <x v="13"/>
    <n v="6.17348873493229"/>
    <n v="0"/>
    <n v="0"/>
    <n v="0"/>
    <x v="0"/>
  </r>
  <r>
    <x v="5"/>
    <x v="1"/>
    <s v="Shumagin_slope"/>
    <x v="9"/>
    <x v="0"/>
    <n v="0.61493482540051703"/>
    <n v="0"/>
    <n v="0"/>
    <n v="0"/>
    <x v="0"/>
  </r>
  <r>
    <x v="5"/>
    <x v="1"/>
    <s v="Shumagin_slope"/>
    <x v="9"/>
    <x v="13"/>
    <n v="9.4523731008400507"/>
    <n v="16"/>
    <n v="11"/>
    <n v="1"/>
    <x v="1"/>
  </r>
  <r>
    <x v="5"/>
    <x v="1"/>
    <s v="Shumagin_slope"/>
    <x v="10"/>
    <x v="0"/>
    <n v="7.0761291705377399E-2"/>
    <n v="1"/>
    <n v="0"/>
    <n v="0"/>
    <x v="0"/>
  </r>
  <r>
    <x v="5"/>
    <x v="1"/>
    <s v="Shumagin_slope"/>
    <x v="10"/>
    <x v="13"/>
    <n v="1.8910779093065599"/>
    <n v="20"/>
    <n v="11"/>
    <n v="1"/>
    <x v="1"/>
  </r>
  <r>
    <x v="5"/>
    <x v="1"/>
    <s v="Shumagin_slope"/>
    <x v="11"/>
    <x v="0"/>
    <n v="0.151203078042426"/>
    <n v="0"/>
    <n v="0"/>
    <n v="0"/>
    <x v="0"/>
  </r>
  <r>
    <x v="5"/>
    <x v="1"/>
    <s v="Shumagin_slope"/>
    <x v="11"/>
    <x v="13"/>
    <n v="3.7913810214137298"/>
    <n v="0"/>
    <n v="0"/>
    <n v="0"/>
    <x v="0"/>
  </r>
  <r>
    <x v="5"/>
    <x v="1"/>
    <s v="Shumagin_slope"/>
    <x v="12"/>
    <x v="0"/>
    <n v="0.21014112946524099"/>
    <n v="0"/>
    <n v="0"/>
    <n v="0"/>
    <x v="0"/>
  </r>
  <r>
    <x v="5"/>
    <x v="1"/>
    <s v="Shumagin_slope"/>
    <x v="12"/>
    <x v="13"/>
    <n v="7.36841361014213"/>
    <n v="0"/>
    <n v="0"/>
    <n v="0"/>
    <x v="0"/>
  </r>
  <r>
    <x v="5"/>
    <x v="1"/>
    <s v="Shumagin_slope"/>
    <x v="13"/>
    <x v="0"/>
    <n v="9.9476266961422602E-2"/>
    <n v="0"/>
    <n v="0"/>
    <n v="0"/>
    <x v="0"/>
  </r>
  <r>
    <x v="5"/>
    <x v="1"/>
    <s v="Shumagin_slope"/>
    <x v="13"/>
    <x v="13"/>
    <n v="5.7942280748526001"/>
    <n v="0"/>
    <n v="0"/>
    <n v="0"/>
    <x v="0"/>
  </r>
  <r>
    <x v="5"/>
    <x v="1"/>
    <s v="Shumagin_slope"/>
    <x v="14"/>
    <x v="0"/>
    <n v="3.8018485114326102E-2"/>
    <n v="0"/>
    <n v="0"/>
    <n v="0"/>
    <x v="0"/>
  </r>
  <r>
    <x v="5"/>
    <x v="1"/>
    <s v="Shumagin_slope"/>
    <x v="14"/>
    <x v="13"/>
    <n v="4.7758819826296302"/>
    <n v="0"/>
    <n v="0"/>
    <n v="0"/>
    <x v="0"/>
  </r>
  <r>
    <x v="5"/>
    <x v="1"/>
    <s v="Shumagin_slope"/>
    <x v="15"/>
    <x v="0"/>
    <n v="5.6583248367792598E-2"/>
    <n v="0"/>
    <n v="0"/>
    <n v="0"/>
    <x v="0"/>
  </r>
  <r>
    <x v="5"/>
    <x v="1"/>
    <s v="Shumagin_slope"/>
    <x v="15"/>
    <x v="13"/>
    <n v="3.51642093720743"/>
    <n v="0"/>
    <n v="0"/>
    <n v="0"/>
    <x v="0"/>
  </r>
  <r>
    <x v="6"/>
    <x v="1"/>
    <s v="Chirikof_gully"/>
    <x v="0"/>
    <x v="0"/>
    <n v="0"/>
    <n v="0"/>
    <n v="0"/>
    <n v="0"/>
    <x v="0"/>
  </r>
  <r>
    <x v="6"/>
    <x v="1"/>
    <s v="Chirikof_gully"/>
    <x v="0"/>
    <x v="14"/>
    <n v="1.78769634945338"/>
    <n v="0"/>
    <n v="0"/>
    <n v="0"/>
    <x v="0"/>
  </r>
  <r>
    <x v="6"/>
    <x v="1"/>
    <s v="Chirikof_gully"/>
    <x v="0"/>
    <x v="9"/>
    <n v="4.1317214394477002"/>
    <n v="0"/>
    <n v="0"/>
    <n v="0"/>
    <x v="0"/>
  </r>
  <r>
    <x v="6"/>
    <x v="1"/>
    <s v="Chirikof_gully"/>
    <x v="1"/>
    <x v="0"/>
    <n v="0"/>
    <n v="0"/>
    <n v="0"/>
    <n v="0"/>
    <x v="0"/>
  </r>
  <r>
    <x v="6"/>
    <x v="1"/>
    <s v="Chirikof_gully"/>
    <x v="1"/>
    <x v="14"/>
    <n v="3.7750504849795301"/>
    <n v="0"/>
    <n v="0"/>
    <n v="0"/>
    <x v="0"/>
  </r>
  <r>
    <x v="6"/>
    <x v="1"/>
    <s v="Chirikof_gully"/>
    <x v="1"/>
    <x v="9"/>
    <n v="2.6038324798555901"/>
    <n v="0"/>
    <n v="0"/>
    <n v="0"/>
    <x v="0"/>
  </r>
  <r>
    <x v="6"/>
    <x v="1"/>
    <s v="Chirikof_gully"/>
    <x v="2"/>
    <x v="0"/>
    <n v="0"/>
    <n v="0"/>
    <n v="0"/>
    <n v="0"/>
    <x v="0"/>
  </r>
  <r>
    <x v="6"/>
    <x v="1"/>
    <s v="Chirikof_gully"/>
    <x v="2"/>
    <x v="14"/>
    <n v="0.57586451288613105"/>
    <n v="25"/>
    <n v="13"/>
    <n v="1"/>
    <x v="1"/>
  </r>
  <r>
    <x v="6"/>
    <x v="1"/>
    <s v="Chirikof_gully"/>
    <x v="2"/>
    <x v="9"/>
    <n v="3.7345857613273901"/>
    <n v="78"/>
    <n v="60"/>
    <n v="1"/>
    <x v="1"/>
  </r>
  <r>
    <x v="6"/>
    <x v="1"/>
    <s v="Chirikof_gully"/>
    <x v="3"/>
    <x v="0"/>
    <n v="0"/>
    <n v="0"/>
    <n v="0"/>
    <n v="0"/>
    <x v="0"/>
  </r>
  <r>
    <x v="6"/>
    <x v="1"/>
    <s v="Chirikof_gully"/>
    <x v="3"/>
    <x v="14"/>
    <n v="0.22315001099183801"/>
    <n v="12"/>
    <n v="7"/>
    <n v="1"/>
    <x v="1"/>
  </r>
  <r>
    <x v="6"/>
    <x v="1"/>
    <s v="Chirikof_gully"/>
    <x v="3"/>
    <x v="9"/>
    <n v="3.1335404306894401"/>
    <n v="75"/>
    <n v="58"/>
    <n v="1"/>
    <x v="1"/>
  </r>
  <r>
    <x v="6"/>
    <x v="1"/>
    <s v="Chirikof_gully"/>
    <x v="4"/>
    <x v="0"/>
    <n v="0"/>
    <n v="0"/>
    <n v="0"/>
    <n v="0"/>
    <x v="0"/>
  </r>
  <r>
    <x v="6"/>
    <x v="1"/>
    <s v="Chirikof_gully"/>
    <x v="4"/>
    <x v="14"/>
    <n v="4.0080454202690297E-2"/>
    <n v="0"/>
    <n v="0"/>
    <n v="0"/>
    <x v="0"/>
  </r>
  <r>
    <x v="6"/>
    <x v="1"/>
    <s v="Chirikof_gully"/>
    <x v="4"/>
    <x v="9"/>
    <n v="1.07843309004819"/>
    <n v="7"/>
    <n v="6"/>
    <n v="1"/>
    <x v="1"/>
  </r>
  <r>
    <x v="6"/>
    <x v="1"/>
    <s v="Chirikof_gully"/>
    <x v="5"/>
    <x v="0"/>
    <n v="0"/>
    <n v="0"/>
    <n v="0"/>
    <n v="0"/>
    <x v="0"/>
  </r>
  <r>
    <x v="6"/>
    <x v="1"/>
    <s v="Chirikof_gully"/>
    <x v="5"/>
    <x v="14"/>
    <n v="0.39730297737456199"/>
    <n v="7"/>
    <n v="2"/>
    <n v="1"/>
    <x v="0"/>
  </r>
  <r>
    <x v="6"/>
    <x v="1"/>
    <s v="Chirikof_gully"/>
    <x v="5"/>
    <x v="9"/>
    <n v="1.0014869463541001"/>
    <n v="11"/>
    <n v="2"/>
    <n v="1"/>
    <x v="0"/>
  </r>
  <r>
    <x v="6"/>
    <x v="1"/>
    <s v="Chirikof_gully"/>
    <x v="16"/>
    <x v="0"/>
    <n v="0"/>
    <n v="0"/>
    <n v="0"/>
    <n v="0"/>
    <x v="0"/>
  </r>
  <r>
    <x v="6"/>
    <x v="1"/>
    <s v="Chirikof_gully"/>
    <x v="16"/>
    <x v="14"/>
    <n v="0.13260049075494401"/>
    <n v="4"/>
    <n v="4"/>
    <n v="1"/>
    <x v="0"/>
  </r>
  <r>
    <x v="6"/>
    <x v="1"/>
    <s v="Chirikof_gully"/>
    <x v="16"/>
    <x v="9"/>
    <n v="1.7478331606238"/>
    <n v="30"/>
    <n v="29"/>
    <n v="1"/>
    <x v="1"/>
  </r>
  <r>
    <x v="6"/>
    <x v="1"/>
    <s v="Chirikof_gully"/>
    <x v="6"/>
    <x v="0"/>
    <n v="0"/>
    <n v="0"/>
    <n v="0"/>
    <n v="0"/>
    <x v="0"/>
  </r>
  <r>
    <x v="6"/>
    <x v="1"/>
    <s v="Chirikof_gully"/>
    <x v="6"/>
    <x v="14"/>
    <n v="0.43746954884902001"/>
    <n v="2"/>
    <n v="1"/>
    <n v="1"/>
    <x v="0"/>
  </r>
  <r>
    <x v="6"/>
    <x v="1"/>
    <s v="Chirikof_gully"/>
    <x v="6"/>
    <x v="9"/>
    <n v="3.1363165076302302"/>
    <n v="20"/>
    <n v="20"/>
    <n v="1"/>
    <x v="1"/>
  </r>
  <r>
    <x v="6"/>
    <x v="1"/>
    <s v="Chirikof_gully"/>
    <x v="7"/>
    <x v="0"/>
    <n v="0"/>
    <n v="0"/>
    <n v="0"/>
    <n v="0"/>
    <x v="0"/>
  </r>
  <r>
    <x v="6"/>
    <x v="1"/>
    <s v="Chirikof_gully"/>
    <x v="7"/>
    <x v="14"/>
    <n v="6.2360480028821101E-2"/>
    <n v="2"/>
    <n v="2"/>
    <n v="1"/>
    <x v="0"/>
  </r>
  <r>
    <x v="6"/>
    <x v="1"/>
    <s v="Chirikof_gully"/>
    <x v="7"/>
    <x v="9"/>
    <n v="1.0753152476997501"/>
    <n v="3"/>
    <n v="3"/>
    <n v="1"/>
    <x v="0"/>
  </r>
  <r>
    <x v="6"/>
    <x v="1"/>
    <s v="Chirikof_gully"/>
    <x v="8"/>
    <x v="0"/>
    <n v="0"/>
    <n v="0"/>
    <n v="0"/>
    <n v="0"/>
    <x v="0"/>
  </r>
  <r>
    <x v="6"/>
    <x v="1"/>
    <s v="Chirikof_gully"/>
    <x v="8"/>
    <x v="14"/>
    <n v="0.216647212547813"/>
    <n v="1"/>
    <n v="1"/>
    <n v="1"/>
    <x v="0"/>
  </r>
  <r>
    <x v="6"/>
    <x v="1"/>
    <s v="Chirikof_gully"/>
    <x v="8"/>
    <x v="9"/>
    <n v="1.0760303258049599"/>
    <n v="15"/>
    <n v="14"/>
    <n v="1"/>
    <x v="1"/>
  </r>
  <r>
    <x v="6"/>
    <x v="1"/>
    <s v="Chirikof_gully"/>
    <x v="9"/>
    <x v="0"/>
    <n v="0"/>
    <n v="0"/>
    <n v="0"/>
    <n v="0"/>
    <x v="0"/>
  </r>
  <r>
    <x v="6"/>
    <x v="1"/>
    <s v="Chirikof_gully"/>
    <x v="9"/>
    <x v="14"/>
    <n v="0.102966277216854"/>
    <n v="5"/>
    <n v="2"/>
    <n v="1"/>
    <x v="0"/>
  </r>
  <r>
    <x v="6"/>
    <x v="1"/>
    <s v="Chirikof_gully"/>
    <x v="9"/>
    <x v="9"/>
    <n v="1.0422661212634201"/>
    <n v="19"/>
    <n v="16"/>
    <n v="1"/>
    <x v="1"/>
  </r>
  <r>
    <x v="6"/>
    <x v="1"/>
    <s v="Chirikof_gully"/>
    <x v="10"/>
    <x v="0"/>
    <n v="0"/>
    <n v="0"/>
    <n v="0"/>
    <n v="0"/>
    <x v="0"/>
  </r>
  <r>
    <x v="6"/>
    <x v="1"/>
    <s v="Chirikof_gully"/>
    <x v="10"/>
    <x v="14"/>
    <n v="0.43721081431080799"/>
    <n v="6"/>
    <n v="5"/>
    <n v="1"/>
    <x v="1"/>
  </r>
  <r>
    <x v="6"/>
    <x v="1"/>
    <s v="Chirikof_gully"/>
    <x v="10"/>
    <x v="9"/>
    <n v="0.60052284181353799"/>
    <n v="7"/>
    <n v="6"/>
    <n v="1"/>
    <x v="1"/>
  </r>
  <r>
    <x v="6"/>
    <x v="1"/>
    <s v="Chirikof_gully"/>
    <x v="11"/>
    <x v="0"/>
    <n v="0"/>
    <n v="0"/>
    <n v="0"/>
    <n v="0"/>
    <x v="0"/>
  </r>
  <r>
    <x v="6"/>
    <x v="1"/>
    <s v="Chirikof_gully"/>
    <x v="12"/>
    <x v="0"/>
    <n v="0"/>
    <n v="0"/>
    <n v="0"/>
    <n v="0"/>
    <x v="0"/>
  </r>
  <r>
    <x v="6"/>
    <x v="1"/>
    <s v="Chirikof_gully"/>
    <x v="12"/>
    <x v="14"/>
    <n v="7.82035814295272E-2"/>
    <n v="0"/>
    <n v="0"/>
    <n v="0"/>
    <x v="0"/>
  </r>
  <r>
    <x v="6"/>
    <x v="1"/>
    <s v="Chirikof_gully"/>
    <x v="12"/>
    <x v="9"/>
    <n v="0.12696103629581301"/>
    <n v="0"/>
    <n v="0"/>
    <n v="0"/>
    <x v="0"/>
  </r>
  <r>
    <x v="6"/>
    <x v="1"/>
    <s v="Chirikof_gully"/>
    <x v="13"/>
    <x v="0"/>
    <n v="0"/>
    <n v="0"/>
    <n v="0"/>
    <n v="0"/>
    <x v="0"/>
  </r>
  <r>
    <x v="6"/>
    <x v="1"/>
    <s v="Chirikof_gully"/>
    <x v="13"/>
    <x v="14"/>
    <n v="1.2400971651567401"/>
    <n v="0"/>
    <n v="0"/>
    <n v="0"/>
    <x v="0"/>
  </r>
  <r>
    <x v="6"/>
    <x v="1"/>
    <s v="Chirikof_gully"/>
    <x v="13"/>
    <x v="9"/>
    <n v="0.31722247586976698"/>
    <n v="0"/>
    <n v="0"/>
    <n v="0"/>
    <x v="0"/>
  </r>
  <r>
    <x v="6"/>
    <x v="1"/>
    <s v="Chirikof_gully"/>
    <x v="14"/>
    <x v="0"/>
    <n v="0"/>
    <n v="0"/>
    <n v="0"/>
    <n v="0"/>
    <x v="0"/>
  </r>
  <r>
    <x v="6"/>
    <x v="1"/>
    <s v="Chirikof_gully"/>
    <x v="14"/>
    <x v="14"/>
    <n v="0.76358459088499797"/>
    <n v="0"/>
    <n v="0"/>
    <n v="0"/>
    <x v="0"/>
  </r>
  <r>
    <x v="6"/>
    <x v="1"/>
    <s v="Chirikof_gully"/>
    <x v="14"/>
    <x v="9"/>
    <n v="0.54619915470679403"/>
    <n v="0"/>
    <n v="0"/>
    <n v="0"/>
    <x v="0"/>
  </r>
  <r>
    <x v="6"/>
    <x v="1"/>
    <s v="Chirikof_gully"/>
    <x v="15"/>
    <x v="0"/>
    <n v="0"/>
    <n v="0"/>
    <n v="0"/>
    <n v="0"/>
    <x v="0"/>
  </r>
  <r>
    <x v="6"/>
    <x v="1"/>
    <s v="Chirikof_gully"/>
    <x v="15"/>
    <x v="14"/>
    <n v="2.9398152943962201"/>
    <n v="0"/>
    <n v="0"/>
    <n v="0"/>
    <x v="0"/>
  </r>
  <r>
    <x v="6"/>
    <x v="1"/>
    <s v="Chirikof_gully"/>
    <x v="15"/>
    <x v="9"/>
    <n v="1.46294445799795"/>
    <n v="0"/>
    <n v="0"/>
    <n v="0"/>
    <x v="0"/>
  </r>
  <r>
    <x v="6"/>
    <x v="1"/>
    <s v="Chirikof_shelf"/>
    <x v="0"/>
    <x v="0"/>
    <n v="0"/>
    <n v="0"/>
    <n v="0"/>
    <n v="0"/>
    <x v="0"/>
  </r>
  <r>
    <x v="6"/>
    <x v="1"/>
    <s v="Chirikof_shelf"/>
    <x v="0"/>
    <x v="14"/>
    <n v="0.59295055708515998"/>
    <n v="0"/>
    <n v="0"/>
    <n v="0"/>
    <x v="0"/>
  </r>
  <r>
    <x v="6"/>
    <x v="1"/>
    <s v="Chirikof_shelf"/>
    <x v="0"/>
    <x v="9"/>
    <n v="0.74882524169105102"/>
    <n v="0"/>
    <n v="0"/>
    <n v="0"/>
    <x v="0"/>
  </r>
  <r>
    <x v="6"/>
    <x v="1"/>
    <s v="Chirikof_shelf"/>
    <x v="1"/>
    <x v="0"/>
    <n v="0"/>
    <n v="0"/>
    <n v="0"/>
    <n v="0"/>
    <x v="0"/>
  </r>
  <r>
    <x v="6"/>
    <x v="1"/>
    <s v="Chirikof_shelf"/>
    <x v="1"/>
    <x v="14"/>
    <n v="3.1947743453842299"/>
    <n v="0"/>
    <n v="0"/>
    <n v="0"/>
    <x v="0"/>
  </r>
  <r>
    <x v="6"/>
    <x v="1"/>
    <s v="Chirikof_shelf"/>
    <x v="1"/>
    <x v="9"/>
    <n v="4.2738350762274999"/>
    <n v="0"/>
    <n v="0"/>
    <n v="0"/>
    <x v="0"/>
  </r>
  <r>
    <x v="6"/>
    <x v="1"/>
    <s v="Chirikof_shelf"/>
    <x v="2"/>
    <x v="0"/>
    <n v="0"/>
    <n v="0"/>
    <n v="0"/>
    <n v="0"/>
    <x v="0"/>
  </r>
  <r>
    <x v="6"/>
    <x v="1"/>
    <s v="Chirikof_shelf"/>
    <x v="2"/>
    <x v="14"/>
    <n v="0.17717960260618301"/>
    <n v="0"/>
    <n v="0"/>
    <n v="0"/>
    <x v="0"/>
  </r>
  <r>
    <x v="6"/>
    <x v="1"/>
    <s v="Chirikof_shelf"/>
    <x v="2"/>
    <x v="9"/>
    <n v="0.91278429322246102"/>
    <n v="10"/>
    <n v="2"/>
    <n v="1"/>
    <x v="0"/>
  </r>
  <r>
    <x v="6"/>
    <x v="1"/>
    <s v="Chirikof_shelf"/>
    <x v="3"/>
    <x v="0"/>
    <n v="0"/>
    <n v="0"/>
    <n v="0"/>
    <n v="0"/>
    <x v="0"/>
  </r>
  <r>
    <x v="6"/>
    <x v="1"/>
    <s v="Chirikof_shelf"/>
    <x v="3"/>
    <x v="14"/>
    <n v="0.23964495709719399"/>
    <n v="0"/>
    <n v="0"/>
    <n v="0"/>
    <x v="0"/>
  </r>
  <r>
    <x v="6"/>
    <x v="1"/>
    <s v="Chirikof_shelf"/>
    <x v="3"/>
    <x v="9"/>
    <n v="9.9476884590131195E-2"/>
    <n v="2"/>
    <n v="1"/>
    <n v="1"/>
    <x v="0"/>
  </r>
  <r>
    <x v="6"/>
    <x v="1"/>
    <s v="Chirikof_shelf"/>
    <x v="4"/>
    <x v="0"/>
    <n v="0"/>
    <n v="0"/>
    <n v="0"/>
    <n v="0"/>
    <x v="0"/>
  </r>
  <r>
    <x v="6"/>
    <x v="1"/>
    <s v="Chirikof_shelf"/>
    <x v="4"/>
    <x v="14"/>
    <n v="4.07628397873743E-2"/>
    <n v="0"/>
    <n v="0"/>
    <n v="0"/>
    <x v="0"/>
  </r>
  <r>
    <x v="6"/>
    <x v="1"/>
    <s v="Chirikof_shelf"/>
    <x v="4"/>
    <x v="9"/>
    <n v="0.75182973519374197"/>
    <n v="0"/>
    <n v="0"/>
    <n v="0"/>
    <x v="0"/>
  </r>
  <r>
    <x v="6"/>
    <x v="1"/>
    <s v="Chirikof_shelf"/>
    <x v="5"/>
    <x v="0"/>
    <n v="0"/>
    <n v="0"/>
    <n v="0"/>
    <n v="0"/>
    <x v="0"/>
  </r>
  <r>
    <x v="6"/>
    <x v="1"/>
    <s v="Chirikof_shelf"/>
    <x v="5"/>
    <x v="14"/>
    <n v="0.50921059268191304"/>
    <n v="9"/>
    <n v="4"/>
    <n v="1"/>
    <x v="0"/>
  </r>
  <r>
    <x v="6"/>
    <x v="1"/>
    <s v="Chirikof_shelf"/>
    <x v="5"/>
    <x v="9"/>
    <n v="0.108454911487343"/>
    <n v="22"/>
    <n v="6"/>
    <n v="1"/>
    <x v="1"/>
  </r>
  <r>
    <x v="6"/>
    <x v="1"/>
    <s v="Chirikof_shelf"/>
    <x v="16"/>
    <x v="0"/>
    <n v="0"/>
    <n v="0"/>
    <n v="0"/>
    <n v="0"/>
    <x v="0"/>
  </r>
  <r>
    <x v="6"/>
    <x v="1"/>
    <s v="Chirikof_shelf"/>
    <x v="16"/>
    <x v="14"/>
    <n v="0.59345703327079502"/>
    <n v="3"/>
    <n v="2"/>
    <n v="1"/>
    <x v="0"/>
  </r>
  <r>
    <x v="6"/>
    <x v="1"/>
    <s v="Chirikof_shelf"/>
    <x v="16"/>
    <x v="9"/>
    <n v="1.5553167750930299"/>
    <n v="27"/>
    <n v="25"/>
    <n v="1"/>
    <x v="1"/>
  </r>
  <r>
    <x v="6"/>
    <x v="1"/>
    <s v="Chirikof_shelf"/>
    <x v="6"/>
    <x v="0"/>
    <n v="0"/>
    <n v="0"/>
    <n v="0"/>
    <n v="0"/>
    <x v="0"/>
  </r>
  <r>
    <x v="6"/>
    <x v="1"/>
    <s v="Chirikof_shelf"/>
    <x v="6"/>
    <x v="14"/>
    <n v="0.62651442557496895"/>
    <n v="15"/>
    <n v="15"/>
    <n v="1"/>
    <x v="1"/>
  </r>
  <r>
    <x v="6"/>
    <x v="1"/>
    <s v="Chirikof_shelf"/>
    <x v="6"/>
    <x v="9"/>
    <n v="0.49192018596839598"/>
    <n v="6"/>
    <n v="5"/>
    <n v="1"/>
    <x v="1"/>
  </r>
  <r>
    <x v="6"/>
    <x v="1"/>
    <s v="Chirikof_shelf"/>
    <x v="7"/>
    <x v="0"/>
    <n v="0"/>
    <n v="0"/>
    <n v="0"/>
    <n v="0"/>
    <x v="0"/>
  </r>
  <r>
    <x v="6"/>
    <x v="1"/>
    <s v="Chirikof_shelf"/>
    <x v="7"/>
    <x v="14"/>
    <n v="0.39734069387620702"/>
    <n v="2"/>
    <n v="0"/>
    <n v="0"/>
    <x v="0"/>
  </r>
  <r>
    <x v="6"/>
    <x v="1"/>
    <s v="Chirikof_shelf"/>
    <x v="7"/>
    <x v="9"/>
    <n v="0.40162603688434201"/>
    <n v="3"/>
    <n v="2"/>
    <n v="1"/>
    <x v="0"/>
  </r>
  <r>
    <x v="6"/>
    <x v="1"/>
    <s v="Chirikof_shelf"/>
    <x v="8"/>
    <x v="0"/>
    <n v="0"/>
    <n v="0"/>
    <n v="0"/>
    <n v="0"/>
    <x v="0"/>
  </r>
  <r>
    <x v="6"/>
    <x v="1"/>
    <s v="Chirikof_shelf"/>
    <x v="8"/>
    <x v="14"/>
    <n v="9.4819732987177899E-2"/>
    <n v="10"/>
    <n v="5"/>
    <n v="1"/>
    <x v="1"/>
  </r>
  <r>
    <x v="6"/>
    <x v="1"/>
    <s v="Chirikof_shelf"/>
    <x v="8"/>
    <x v="9"/>
    <n v="4.1566110617959597E-2"/>
    <n v="1"/>
    <n v="1"/>
    <n v="1"/>
    <x v="0"/>
  </r>
  <r>
    <x v="6"/>
    <x v="1"/>
    <s v="Chirikof_shelf"/>
    <x v="9"/>
    <x v="0"/>
    <n v="0"/>
    <n v="0"/>
    <n v="0"/>
    <n v="0"/>
    <x v="0"/>
  </r>
  <r>
    <x v="6"/>
    <x v="1"/>
    <s v="Chirikof_shelf"/>
    <x v="9"/>
    <x v="14"/>
    <n v="6.3996370248083703E-2"/>
    <n v="7"/>
    <n v="2"/>
    <n v="1"/>
    <x v="0"/>
  </r>
  <r>
    <x v="6"/>
    <x v="1"/>
    <s v="Chirikof_shelf"/>
    <x v="9"/>
    <x v="9"/>
    <n v="0.12704388167042499"/>
    <n v="1"/>
    <n v="1"/>
    <n v="1"/>
    <x v="0"/>
  </r>
  <r>
    <x v="6"/>
    <x v="1"/>
    <s v="Chirikof_shelf"/>
    <x v="10"/>
    <x v="0"/>
    <n v="0"/>
    <n v="0"/>
    <n v="0"/>
    <n v="0"/>
    <x v="0"/>
  </r>
  <r>
    <x v="6"/>
    <x v="1"/>
    <s v="Chirikof_shelf"/>
    <x v="10"/>
    <x v="14"/>
    <n v="0.188660581205367"/>
    <n v="5"/>
    <n v="4"/>
    <n v="1"/>
    <x v="0"/>
  </r>
  <r>
    <x v="6"/>
    <x v="1"/>
    <s v="Chirikof_shelf"/>
    <x v="10"/>
    <x v="9"/>
    <n v="0.11755497372243499"/>
    <n v="4"/>
    <n v="4"/>
    <n v="1"/>
    <x v="0"/>
  </r>
  <r>
    <x v="6"/>
    <x v="1"/>
    <s v="Chirikof_shelf"/>
    <x v="11"/>
    <x v="0"/>
    <n v="0"/>
    <n v="0"/>
    <n v="0"/>
    <n v="0"/>
    <x v="0"/>
  </r>
  <r>
    <x v="6"/>
    <x v="1"/>
    <s v="Chirikof_shelf"/>
    <x v="11"/>
    <x v="14"/>
    <n v="2.15099121933362E-2"/>
    <n v="0"/>
    <n v="0"/>
    <n v="0"/>
    <x v="0"/>
  </r>
  <r>
    <x v="6"/>
    <x v="1"/>
    <s v="Chirikof_shelf"/>
    <x v="11"/>
    <x v="9"/>
    <n v="0.17465966439157601"/>
    <n v="0"/>
    <n v="0"/>
    <n v="0"/>
    <x v="0"/>
  </r>
  <r>
    <x v="6"/>
    <x v="1"/>
    <s v="Chirikof_shelf"/>
    <x v="12"/>
    <x v="0"/>
    <n v="0"/>
    <n v="0"/>
    <n v="0"/>
    <n v="0"/>
    <x v="0"/>
  </r>
  <r>
    <x v="6"/>
    <x v="1"/>
    <s v="Chirikof_shelf"/>
    <x v="12"/>
    <x v="14"/>
    <n v="0.14848591668205199"/>
    <n v="0"/>
    <n v="0"/>
    <n v="0"/>
    <x v="0"/>
  </r>
  <r>
    <x v="6"/>
    <x v="1"/>
    <s v="Chirikof_shelf"/>
    <x v="12"/>
    <x v="9"/>
    <n v="8.0854239406176597E-3"/>
    <n v="0"/>
    <n v="0"/>
    <n v="0"/>
    <x v="0"/>
  </r>
  <r>
    <x v="6"/>
    <x v="1"/>
    <s v="Chirikof_shelf"/>
    <x v="13"/>
    <x v="0"/>
    <n v="0"/>
    <n v="0"/>
    <n v="0"/>
    <n v="0"/>
    <x v="0"/>
  </r>
  <r>
    <x v="6"/>
    <x v="1"/>
    <s v="Chirikof_shelf"/>
    <x v="13"/>
    <x v="14"/>
    <n v="1.07697239473818"/>
    <n v="0"/>
    <n v="0"/>
    <n v="0"/>
    <x v="0"/>
  </r>
  <r>
    <x v="6"/>
    <x v="1"/>
    <s v="Chirikof_shelf"/>
    <x v="13"/>
    <x v="9"/>
    <n v="5.8945975506493602E-2"/>
    <n v="0"/>
    <n v="0"/>
    <n v="0"/>
    <x v="0"/>
  </r>
  <r>
    <x v="6"/>
    <x v="1"/>
    <s v="Chirikof_shelf"/>
    <x v="14"/>
    <x v="0"/>
    <n v="0"/>
    <n v="0"/>
    <n v="0"/>
    <n v="0"/>
    <x v="0"/>
  </r>
  <r>
    <x v="6"/>
    <x v="1"/>
    <s v="Chirikof_shelf"/>
    <x v="14"/>
    <x v="14"/>
    <n v="8.1596303952283709"/>
    <n v="0"/>
    <n v="0"/>
    <n v="0"/>
    <x v="0"/>
  </r>
  <r>
    <x v="6"/>
    <x v="1"/>
    <s v="Chirikof_shelf"/>
    <x v="14"/>
    <x v="9"/>
    <n v="2.2656195881499399"/>
    <n v="0"/>
    <n v="0"/>
    <n v="0"/>
    <x v="0"/>
  </r>
  <r>
    <x v="6"/>
    <x v="1"/>
    <s v="Chirikof_shelf"/>
    <x v="15"/>
    <x v="0"/>
    <n v="0"/>
    <n v="0"/>
    <n v="0"/>
    <n v="0"/>
    <x v="0"/>
  </r>
  <r>
    <x v="6"/>
    <x v="1"/>
    <s v="Chirikof_shelf"/>
    <x v="15"/>
    <x v="14"/>
    <n v="7.3747820410493201"/>
    <n v="0"/>
    <n v="0"/>
    <n v="0"/>
    <x v="0"/>
  </r>
  <r>
    <x v="6"/>
    <x v="1"/>
    <s v="Chirikof_shelf"/>
    <x v="15"/>
    <x v="9"/>
    <n v="2.90677085483297"/>
    <n v="0"/>
    <n v="0"/>
    <n v="0"/>
    <x v="0"/>
  </r>
  <r>
    <x v="6"/>
    <x v="1"/>
    <s v="Chirikof_slope"/>
    <x v="0"/>
    <x v="0"/>
    <n v="0"/>
    <n v="0"/>
    <n v="0"/>
    <n v="0"/>
    <x v="0"/>
  </r>
  <r>
    <x v="6"/>
    <x v="1"/>
    <s v="Chirikof_slope"/>
    <x v="0"/>
    <x v="14"/>
    <n v="1.7298109034257001"/>
    <n v="0"/>
    <n v="0"/>
    <n v="0"/>
    <x v="0"/>
  </r>
  <r>
    <x v="6"/>
    <x v="1"/>
    <s v="Chirikof_slope"/>
    <x v="0"/>
    <x v="9"/>
    <n v="12.899363327928301"/>
    <n v="0"/>
    <n v="0"/>
    <n v="0"/>
    <x v="0"/>
  </r>
  <r>
    <x v="6"/>
    <x v="1"/>
    <s v="Chirikof_slope"/>
    <x v="1"/>
    <x v="0"/>
    <n v="0"/>
    <n v="0"/>
    <n v="0"/>
    <n v="0"/>
    <x v="0"/>
  </r>
  <r>
    <x v="6"/>
    <x v="1"/>
    <s v="Chirikof_slope"/>
    <x v="1"/>
    <x v="14"/>
    <n v="2.00813152377519"/>
    <n v="0"/>
    <n v="0"/>
    <n v="0"/>
    <x v="0"/>
  </r>
  <r>
    <x v="6"/>
    <x v="1"/>
    <s v="Chirikof_slope"/>
    <x v="1"/>
    <x v="9"/>
    <n v="9.2487804545475303"/>
    <n v="0"/>
    <n v="0"/>
    <n v="0"/>
    <x v="0"/>
  </r>
  <r>
    <x v="6"/>
    <x v="1"/>
    <s v="Chirikof_slope"/>
    <x v="2"/>
    <x v="0"/>
    <n v="0"/>
    <n v="0"/>
    <n v="0"/>
    <n v="0"/>
    <x v="0"/>
  </r>
  <r>
    <x v="6"/>
    <x v="1"/>
    <s v="Chirikof_slope"/>
    <x v="2"/>
    <x v="14"/>
    <n v="1.85572968659929E-2"/>
    <n v="0"/>
    <n v="0"/>
    <n v="0"/>
    <x v="0"/>
  </r>
  <r>
    <x v="6"/>
    <x v="1"/>
    <s v="Chirikof_slope"/>
    <x v="2"/>
    <x v="9"/>
    <n v="0.47200911979875498"/>
    <n v="0"/>
    <n v="0"/>
    <n v="0"/>
    <x v="0"/>
  </r>
  <r>
    <x v="6"/>
    <x v="1"/>
    <s v="Chirikof_slope"/>
    <x v="3"/>
    <x v="14"/>
    <n v="0.21372633303997601"/>
    <n v="1"/>
    <n v="1"/>
    <n v="1"/>
    <x v="0"/>
  </r>
  <r>
    <x v="6"/>
    <x v="1"/>
    <s v="Chirikof_slope"/>
    <x v="3"/>
    <x v="9"/>
    <n v="2.8919993962565802"/>
    <n v="20"/>
    <n v="9"/>
    <n v="1"/>
    <x v="1"/>
  </r>
  <r>
    <x v="6"/>
    <x v="1"/>
    <s v="Chirikof_slope"/>
    <x v="4"/>
    <x v="0"/>
    <n v="0"/>
    <n v="0"/>
    <n v="0"/>
    <n v="0"/>
    <x v="0"/>
  </r>
  <r>
    <x v="6"/>
    <x v="1"/>
    <s v="Chirikof_slope"/>
    <x v="4"/>
    <x v="14"/>
    <n v="7.0882453873948703E-2"/>
    <n v="0"/>
    <n v="0"/>
    <n v="0"/>
    <x v="0"/>
  </r>
  <r>
    <x v="6"/>
    <x v="1"/>
    <s v="Chirikof_slope"/>
    <x v="4"/>
    <x v="9"/>
    <n v="4.4185263466624098"/>
    <n v="6"/>
    <n v="1"/>
    <n v="1"/>
    <x v="0"/>
  </r>
  <r>
    <x v="6"/>
    <x v="1"/>
    <s v="Chirikof_slope"/>
    <x v="5"/>
    <x v="14"/>
    <n v="0.463207090927373"/>
    <n v="7"/>
    <n v="2"/>
    <n v="1"/>
    <x v="0"/>
  </r>
  <r>
    <x v="6"/>
    <x v="1"/>
    <s v="Chirikof_slope"/>
    <x v="5"/>
    <x v="9"/>
    <n v="3.8919052765606099"/>
    <n v="30"/>
    <n v="9"/>
    <n v="1"/>
    <x v="1"/>
  </r>
  <r>
    <x v="6"/>
    <x v="1"/>
    <s v="Chirikof_slope"/>
    <x v="16"/>
    <x v="14"/>
    <n v="0.38877180609574602"/>
    <n v="1"/>
    <n v="1"/>
    <n v="1"/>
    <x v="0"/>
  </r>
  <r>
    <x v="6"/>
    <x v="1"/>
    <s v="Chirikof_slope"/>
    <x v="16"/>
    <x v="9"/>
    <n v="2.1862027807961901"/>
    <n v="7"/>
    <n v="4"/>
    <n v="1"/>
    <x v="0"/>
  </r>
  <r>
    <x v="6"/>
    <x v="1"/>
    <s v="Chirikof_slope"/>
    <x v="6"/>
    <x v="14"/>
    <n v="0.12135756717703899"/>
    <n v="0"/>
    <n v="0"/>
    <n v="0"/>
    <x v="0"/>
  </r>
  <r>
    <x v="6"/>
    <x v="1"/>
    <s v="Chirikof_slope"/>
    <x v="6"/>
    <x v="9"/>
    <n v="4.15111608515104"/>
    <n v="0"/>
    <n v="0"/>
    <n v="0"/>
    <x v="0"/>
  </r>
  <r>
    <x v="6"/>
    <x v="1"/>
    <s v="Chirikof_slope"/>
    <x v="7"/>
    <x v="14"/>
    <n v="0.31855236862291297"/>
    <n v="1"/>
    <n v="1"/>
    <n v="1"/>
    <x v="0"/>
  </r>
  <r>
    <x v="6"/>
    <x v="1"/>
    <s v="Chirikof_slope"/>
    <x v="7"/>
    <x v="9"/>
    <n v="10.2823304762242"/>
    <n v="15"/>
    <n v="15"/>
    <n v="1"/>
    <x v="1"/>
  </r>
  <r>
    <x v="6"/>
    <x v="1"/>
    <s v="Chirikof_slope"/>
    <x v="8"/>
    <x v="14"/>
    <n v="1.13613347387361"/>
    <n v="14"/>
    <n v="12"/>
    <n v="1"/>
    <x v="1"/>
  </r>
  <r>
    <x v="6"/>
    <x v="1"/>
    <s v="Chirikof_slope"/>
    <x v="8"/>
    <x v="9"/>
    <n v="7.0232377414911502"/>
    <n v="30"/>
    <n v="22"/>
    <n v="1"/>
    <x v="1"/>
  </r>
  <r>
    <x v="6"/>
    <x v="1"/>
    <s v="Chirikof_slope"/>
    <x v="9"/>
    <x v="0"/>
    <n v="0"/>
    <n v="0"/>
    <n v="0"/>
    <n v="0"/>
    <x v="0"/>
  </r>
  <r>
    <x v="6"/>
    <x v="1"/>
    <s v="Chirikof_slope"/>
    <x v="9"/>
    <x v="14"/>
    <n v="0.21255547766607499"/>
    <n v="8"/>
    <n v="5"/>
    <n v="1"/>
    <x v="1"/>
  </r>
  <r>
    <x v="6"/>
    <x v="1"/>
    <s v="Chirikof_slope"/>
    <x v="9"/>
    <x v="9"/>
    <n v="5.2514895074142398"/>
    <n v="58"/>
    <n v="26"/>
    <n v="1"/>
    <x v="1"/>
  </r>
  <r>
    <x v="6"/>
    <x v="1"/>
    <s v="Chirikof_slope"/>
    <x v="10"/>
    <x v="0"/>
    <n v="5.2513542515156398E-5"/>
    <n v="0"/>
    <n v="0"/>
    <n v="0"/>
    <x v="0"/>
  </r>
  <r>
    <x v="6"/>
    <x v="1"/>
    <s v="Chirikof_slope"/>
    <x v="10"/>
    <x v="14"/>
    <n v="0.18488845392946701"/>
    <n v="9"/>
    <n v="9"/>
    <n v="1"/>
    <x v="1"/>
  </r>
  <r>
    <x v="6"/>
    <x v="1"/>
    <s v="Chirikof_slope"/>
    <x v="10"/>
    <x v="9"/>
    <n v="5.0362756858341697"/>
    <n v="16"/>
    <n v="11"/>
    <n v="1"/>
    <x v="1"/>
  </r>
  <r>
    <x v="6"/>
    <x v="1"/>
    <s v="Chirikof_slope"/>
    <x v="11"/>
    <x v="0"/>
    <n v="8.2858192650208894E-5"/>
    <n v="0"/>
    <n v="0"/>
    <n v="0"/>
    <x v="0"/>
  </r>
  <r>
    <x v="6"/>
    <x v="1"/>
    <s v="Chirikof_slope"/>
    <x v="11"/>
    <x v="14"/>
    <n v="0.136814226909199"/>
    <n v="0"/>
    <n v="0"/>
    <n v="0"/>
    <x v="0"/>
  </r>
  <r>
    <x v="6"/>
    <x v="1"/>
    <s v="Chirikof_slope"/>
    <x v="11"/>
    <x v="9"/>
    <n v="1.39936479478951"/>
    <n v="0"/>
    <n v="0"/>
    <n v="0"/>
    <x v="0"/>
  </r>
  <r>
    <x v="6"/>
    <x v="1"/>
    <s v="Chirikof_slope"/>
    <x v="12"/>
    <x v="14"/>
    <n v="0.50377817388261703"/>
    <n v="0"/>
    <n v="0"/>
    <n v="0"/>
    <x v="0"/>
  </r>
  <r>
    <x v="6"/>
    <x v="1"/>
    <s v="Chirikof_slope"/>
    <x v="12"/>
    <x v="9"/>
    <n v="2.0625123875270002"/>
    <n v="0"/>
    <n v="0"/>
    <n v="0"/>
    <x v="0"/>
  </r>
  <r>
    <x v="6"/>
    <x v="1"/>
    <s v="Chirikof_slope"/>
    <x v="13"/>
    <x v="14"/>
    <n v="2.7622865240570298"/>
    <n v="0"/>
    <n v="0"/>
    <n v="0"/>
    <x v="0"/>
  </r>
  <r>
    <x v="6"/>
    <x v="1"/>
    <s v="Chirikof_slope"/>
    <x v="13"/>
    <x v="9"/>
    <n v="1.8610442249132899"/>
    <n v="0"/>
    <n v="0"/>
    <n v="0"/>
    <x v="0"/>
  </r>
  <r>
    <x v="6"/>
    <x v="1"/>
    <s v="Chirikof_slope"/>
    <x v="14"/>
    <x v="14"/>
    <n v="5.4461819704338801"/>
    <n v="0"/>
    <n v="0"/>
    <n v="0"/>
    <x v="0"/>
  </r>
  <r>
    <x v="6"/>
    <x v="1"/>
    <s v="Chirikof_slope"/>
    <x v="14"/>
    <x v="9"/>
    <n v="1.5596848444359701"/>
    <n v="0"/>
    <n v="0"/>
    <n v="0"/>
    <x v="0"/>
  </r>
  <r>
    <x v="6"/>
    <x v="1"/>
    <s v="Chirikof_slope"/>
    <x v="15"/>
    <x v="14"/>
    <n v="12.1570194177419"/>
    <n v="0"/>
    <n v="0"/>
    <n v="0"/>
    <x v="0"/>
  </r>
  <r>
    <x v="6"/>
    <x v="1"/>
    <s v="Chirikof_slope"/>
    <x v="15"/>
    <x v="9"/>
    <n v="3.4774280874030001"/>
    <n v="0"/>
    <n v="0"/>
    <n v="0"/>
    <x v="0"/>
  </r>
  <r>
    <x v="6"/>
    <x v="1"/>
    <s v="Kodiak_gully"/>
    <x v="0"/>
    <x v="0"/>
    <n v="0"/>
    <n v="0"/>
    <n v="0"/>
    <n v="0"/>
    <x v="0"/>
  </r>
  <r>
    <x v="6"/>
    <x v="1"/>
    <s v="Kodiak_gully"/>
    <x v="0"/>
    <x v="14"/>
    <n v="0.64474915716185799"/>
    <n v="0"/>
    <n v="0"/>
    <n v="0"/>
    <x v="0"/>
  </r>
  <r>
    <x v="6"/>
    <x v="1"/>
    <s v="Kodiak_gully"/>
    <x v="0"/>
    <x v="9"/>
    <n v="2.2454083154097999"/>
    <n v="0"/>
    <n v="0"/>
    <n v="0"/>
    <x v="0"/>
  </r>
  <r>
    <x v="6"/>
    <x v="1"/>
    <s v="Kodiak_gully"/>
    <x v="1"/>
    <x v="0"/>
    <n v="0"/>
    <n v="0"/>
    <n v="0"/>
    <n v="0"/>
    <x v="0"/>
  </r>
  <r>
    <x v="6"/>
    <x v="1"/>
    <s v="Kodiak_gully"/>
    <x v="1"/>
    <x v="14"/>
    <n v="0.36195098273146598"/>
    <n v="0"/>
    <n v="0"/>
    <n v="0"/>
    <x v="0"/>
  </r>
  <r>
    <x v="6"/>
    <x v="1"/>
    <s v="Kodiak_gully"/>
    <x v="1"/>
    <x v="9"/>
    <n v="3.4701998120761202"/>
    <n v="0"/>
    <n v="0"/>
    <n v="0"/>
    <x v="0"/>
  </r>
  <r>
    <x v="6"/>
    <x v="1"/>
    <s v="Kodiak_gully"/>
    <x v="2"/>
    <x v="0"/>
    <n v="0"/>
    <n v="0"/>
    <n v="0"/>
    <n v="0"/>
    <x v="0"/>
  </r>
  <r>
    <x v="6"/>
    <x v="1"/>
    <s v="Kodiak_gully"/>
    <x v="2"/>
    <x v="14"/>
    <n v="0.20575911900751601"/>
    <n v="7"/>
    <n v="7"/>
    <n v="1"/>
    <x v="1"/>
  </r>
  <r>
    <x v="6"/>
    <x v="1"/>
    <s v="Kodiak_gully"/>
    <x v="2"/>
    <x v="9"/>
    <n v="9.6819241321702201"/>
    <n v="56"/>
    <n v="42"/>
    <n v="1"/>
    <x v="1"/>
  </r>
  <r>
    <x v="6"/>
    <x v="1"/>
    <s v="Kodiak_gully"/>
    <x v="3"/>
    <x v="0"/>
    <n v="0"/>
    <n v="0"/>
    <n v="0"/>
    <n v="0"/>
    <x v="0"/>
  </r>
  <r>
    <x v="6"/>
    <x v="1"/>
    <s v="Kodiak_gully"/>
    <x v="3"/>
    <x v="14"/>
    <n v="0.98716189817786204"/>
    <n v="9"/>
    <n v="6"/>
    <n v="1"/>
    <x v="1"/>
  </r>
  <r>
    <x v="6"/>
    <x v="1"/>
    <s v="Kodiak_gully"/>
    <x v="3"/>
    <x v="9"/>
    <n v="9.2668900086091899"/>
    <n v="44"/>
    <n v="33"/>
    <n v="1"/>
    <x v="1"/>
  </r>
  <r>
    <x v="6"/>
    <x v="1"/>
    <s v="Kodiak_gully"/>
    <x v="4"/>
    <x v="0"/>
    <n v="0"/>
    <n v="0"/>
    <n v="0"/>
    <n v="0"/>
    <x v="0"/>
  </r>
  <r>
    <x v="6"/>
    <x v="1"/>
    <s v="Kodiak_gully"/>
    <x v="4"/>
    <x v="14"/>
    <n v="1.83689358351607"/>
    <n v="0"/>
    <n v="0"/>
    <n v="0"/>
    <x v="0"/>
  </r>
  <r>
    <x v="6"/>
    <x v="1"/>
    <s v="Kodiak_gully"/>
    <x v="4"/>
    <x v="9"/>
    <n v="5.0384296023918003"/>
    <n v="2"/>
    <n v="2"/>
    <n v="1"/>
    <x v="0"/>
  </r>
  <r>
    <x v="6"/>
    <x v="1"/>
    <s v="Kodiak_gully"/>
    <x v="5"/>
    <x v="0"/>
    <n v="0"/>
    <n v="0"/>
    <n v="0"/>
    <n v="0"/>
    <x v="0"/>
  </r>
  <r>
    <x v="6"/>
    <x v="1"/>
    <s v="Kodiak_gully"/>
    <x v="5"/>
    <x v="14"/>
    <n v="0.68240482380084699"/>
    <n v="1"/>
    <n v="1"/>
    <n v="1"/>
    <x v="0"/>
  </r>
  <r>
    <x v="6"/>
    <x v="1"/>
    <s v="Kodiak_gully"/>
    <x v="5"/>
    <x v="9"/>
    <n v="2.5509291318368499"/>
    <n v="1"/>
    <n v="1"/>
    <n v="1"/>
    <x v="0"/>
  </r>
  <r>
    <x v="6"/>
    <x v="1"/>
    <s v="Kodiak_gully"/>
    <x v="16"/>
    <x v="0"/>
    <n v="0"/>
    <n v="0"/>
    <n v="0"/>
    <n v="0"/>
    <x v="0"/>
  </r>
  <r>
    <x v="6"/>
    <x v="1"/>
    <s v="Kodiak_gully"/>
    <x v="16"/>
    <x v="14"/>
    <n v="2.8558584074762901"/>
    <n v="8"/>
    <n v="8"/>
    <n v="1"/>
    <x v="1"/>
  </r>
  <r>
    <x v="6"/>
    <x v="1"/>
    <s v="Kodiak_gully"/>
    <x v="16"/>
    <x v="9"/>
    <n v="9.5739005825568402"/>
    <n v="34"/>
    <n v="32"/>
    <n v="1"/>
    <x v="1"/>
  </r>
  <r>
    <x v="6"/>
    <x v="1"/>
    <s v="Kodiak_gully"/>
    <x v="6"/>
    <x v="0"/>
    <n v="0"/>
    <n v="0"/>
    <n v="0"/>
    <n v="0"/>
    <x v="0"/>
  </r>
  <r>
    <x v="6"/>
    <x v="1"/>
    <s v="Kodiak_gully"/>
    <x v="6"/>
    <x v="14"/>
    <n v="1.0844334501408599"/>
    <n v="2"/>
    <n v="2"/>
    <n v="1"/>
    <x v="0"/>
  </r>
  <r>
    <x v="6"/>
    <x v="1"/>
    <s v="Kodiak_gully"/>
    <x v="6"/>
    <x v="9"/>
    <n v="3.6294951925890202"/>
    <n v="13"/>
    <n v="12"/>
    <n v="1"/>
    <x v="1"/>
  </r>
  <r>
    <x v="6"/>
    <x v="1"/>
    <s v="Kodiak_gully"/>
    <x v="7"/>
    <x v="0"/>
    <n v="0"/>
    <n v="0"/>
    <n v="0"/>
    <n v="0"/>
    <x v="0"/>
  </r>
  <r>
    <x v="6"/>
    <x v="1"/>
    <s v="Kodiak_gully"/>
    <x v="7"/>
    <x v="14"/>
    <n v="0.452497615384652"/>
    <n v="1"/>
    <n v="1"/>
    <n v="1"/>
    <x v="0"/>
  </r>
  <r>
    <x v="6"/>
    <x v="1"/>
    <s v="Kodiak_gully"/>
    <x v="7"/>
    <x v="9"/>
    <n v="9.5605616313504793"/>
    <n v="10"/>
    <n v="7"/>
    <n v="1"/>
    <x v="1"/>
  </r>
  <r>
    <x v="6"/>
    <x v="1"/>
    <s v="Kodiak_gully"/>
    <x v="8"/>
    <x v="0"/>
    <n v="0"/>
    <n v="0"/>
    <n v="0"/>
    <n v="0"/>
    <x v="0"/>
  </r>
  <r>
    <x v="6"/>
    <x v="1"/>
    <s v="Kodiak_gully"/>
    <x v="8"/>
    <x v="14"/>
    <n v="0.53215804115802001"/>
    <n v="12"/>
    <n v="7"/>
    <n v="1"/>
    <x v="1"/>
  </r>
  <r>
    <x v="6"/>
    <x v="1"/>
    <s v="Kodiak_gully"/>
    <x v="8"/>
    <x v="9"/>
    <n v="4.4496408986857601"/>
    <n v="14"/>
    <n v="11"/>
    <n v="1"/>
    <x v="1"/>
  </r>
  <r>
    <x v="6"/>
    <x v="1"/>
    <s v="Kodiak_gully"/>
    <x v="9"/>
    <x v="0"/>
    <n v="0"/>
    <n v="0"/>
    <n v="0"/>
    <n v="0"/>
    <x v="0"/>
  </r>
  <r>
    <x v="6"/>
    <x v="1"/>
    <s v="Kodiak_gully"/>
    <x v="9"/>
    <x v="14"/>
    <n v="0.25866287255340198"/>
    <n v="11"/>
    <n v="7"/>
    <n v="1"/>
    <x v="1"/>
  </r>
  <r>
    <x v="6"/>
    <x v="1"/>
    <s v="Kodiak_gully"/>
    <x v="9"/>
    <x v="9"/>
    <n v="4.90955733812131"/>
    <n v="23"/>
    <n v="17"/>
    <n v="1"/>
    <x v="1"/>
  </r>
  <r>
    <x v="6"/>
    <x v="1"/>
    <s v="Kodiak_gully"/>
    <x v="10"/>
    <x v="0"/>
    <n v="0"/>
    <n v="0"/>
    <n v="0"/>
    <n v="0"/>
    <x v="0"/>
  </r>
  <r>
    <x v="6"/>
    <x v="1"/>
    <s v="Kodiak_gully"/>
    <x v="10"/>
    <x v="14"/>
    <n v="0.61126055667666601"/>
    <n v="20"/>
    <n v="13"/>
    <n v="1"/>
    <x v="1"/>
  </r>
  <r>
    <x v="6"/>
    <x v="1"/>
    <s v="Kodiak_gully"/>
    <x v="10"/>
    <x v="9"/>
    <n v="0.87975313749975004"/>
    <n v="15"/>
    <n v="12"/>
    <n v="1"/>
    <x v="1"/>
  </r>
  <r>
    <x v="6"/>
    <x v="1"/>
    <s v="Kodiak_gully"/>
    <x v="11"/>
    <x v="0"/>
    <n v="0"/>
    <n v="0"/>
    <n v="0"/>
    <n v="0"/>
    <x v="0"/>
  </r>
  <r>
    <x v="6"/>
    <x v="1"/>
    <s v="Kodiak_gully"/>
    <x v="11"/>
    <x v="14"/>
    <n v="7.3084832901280997E-2"/>
    <n v="0"/>
    <n v="0"/>
    <n v="0"/>
    <x v="0"/>
  </r>
  <r>
    <x v="6"/>
    <x v="1"/>
    <s v="Kodiak_gully"/>
    <x v="11"/>
    <x v="9"/>
    <n v="1.4945994199217001"/>
    <n v="0"/>
    <n v="0"/>
    <n v="0"/>
    <x v="0"/>
  </r>
  <r>
    <x v="6"/>
    <x v="1"/>
    <s v="Kodiak_gully"/>
    <x v="12"/>
    <x v="0"/>
    <n v="0"/>
    <n v="0"/>
    <n v="0"/>
    <n v="0"/>
    <x v="0"/>
  </r>
  <r>
    <x v="6"/>
    <x v="1"/>
    <s v="Kodiak_gully"/>
    <x v="12"/>
    <x v="14"/>
    <n v="0.39484820923777297"/>
    <n v="0"/>
    <n v="0"/>
    <n v="0"/>
    <x v="0"/>
  </r>
  <r>
    <x v="6"/>
    <x v="1"/>
    <s v="Kodiak_gully"/>
    <x v="12"/>
    <x v="9"/>
    <n v="0.65458081991464201"/>
    <n v="0"/>
    <n v="0"/>
    <n v="0"/>
    <x v="0"/>
  </r>
  <r>
    <x v="6"/>
    <x v="1"/>
    <s v="Kodiak_gully"/>
    <x v="13"/>
    <x v="0"/>
    <n v="0"/>
    <n v="0"/>
    <n v="0"/>
    <n v="0"/>
    <x v="0"/>
  </r>
  <r>
    <x v="6"/>
    <x v="1"/>
    <s v="Kodiak_gully"/>
    <x v="13"/>
    <x v="14"/>
    <n v="0.58316204535189298"/>
    <n v="0"/>
    <n v="0"/>
    <n v="0"/>
    <x v="0"/>
  </r>
  <r>
    <x v="6"/>
    <x v="1"/>
    <s v="Kodiak_gully"/>
    <x v="13"/>
    <x v="9"/>
    <n v="0.26046950374840799"/>
    <n v="0"/>
    <n v="0"/>
    <n v="0"/>
    <x v="0"/>
  </r>
  <r>
    <x v="6"/>
    <x v="1"/>
    <s v="Kodiak_gully"/>
    <x v="14"/>
    <x v="0"/>
    <n v="0"/>
    <n v="0"/>
    <n v="0"/>
    <n v="0"/>
    <x v="0"/>
  </r>
  <r>
    <x v="6"/>
    <x v="1"/>
    <s v="Kodiak_gully"/>
    <x v="14"/>
    <x v="14"/>
    <n v="1.7256153337970701"/>
    <n v="0"/>
    <n v="0"/>
    <n v="0"/>
    <x v="0"/>
  </r>
  <r>
    <x v="6"/>
    <x v="1"/>
    <s v="Kodiak_gully"/>
    <x v="14"/>
    <x v="9"/>
    <n v="0.75611474410475399"/>
    <n v="0"/>
    <n v="0"/>
    <n v="0"/>
    <x v="0"/>
  </r>
  <r>
    <x v="6"/>
    <x v="1"/>
    <s v="Kodiak_gully"/>
    <x v="15"/>
    <x v="0"/>
    <n v="0"/>
    <n v="0"/>
    <n v="0"/>
    <n v="0"/>
    <x v="0"/>
  </r>
  <r>
    <x v="6"/>
    <x v="1"/>
    <s v="Kodiak_gully"/>
    <x v="15"/>
    <x v="14"/>
    <n v="4.5602094758619298"/>
    <n v="0"/>
    <n v="0"/>
    <n v="0"/>
    <x v="0"/>
  </r>
  <r>
    <x v="6"/>
    <x v="1"/>
    <s v="Kodiak_gully"/>
    <x v="15"/>
    <x v="9"/>
    <n v="1.5506241114136301"/>
    <n v="0"/>
    <n v="0"/>
    <n v="0"/>
    <x v="0"/>
  </r>
  <r>
    <x v="6"/>
    <x v="1"/>
    <s v="Kodiak_shelf"/>
    <x v="0"/>
    <x v="0"/>
    <n v="0"/>
    <n v="0"/>
    <n v="0"/>
    <n v="0"/>
    <x v="0"/>
  </r>
  <r>
    <x v="6"/>
    <x v="1"/>
    <s v="Kodiak_shelf"/>
    <x v="0"/>
    <x v="14"/>
    <n v="16.208618419703399"/>
    <n v="0"/>
    <n v="0"/>
    <n v="0"/>
    <x v="0"/>
  </r>
  <r>
    <x v="6"/>
    <x v="1"/>
    <s v="Kodiak_shelf"/>
    <x v="0"/>
    <x v="9"/>
    <n v="10.582921583408099"/>
    <n v="0"/>
    <n v="0"/>
    <n v="0"/>
    <x v="0"/>
  </r>
  <r>
    <x v="6"/>
    <x v="1"/>
    <s v="Kodiak_shelf"/>
    <x v="1"/>
    <x v="0"/>
    <n v="0"/>
    <n v="0"/>
    <n v="0"/>
    <n v="0"/>
    <x v="0"/>
  </r>
  <r>
    <x v="6"/>
    <x v="1"/>
    <s v="Kodiak_shelf"/>
    <x v="1"/>
    <x v="14"/>
    <n v="3.8948128384543299"/>
    <n v="0"/>
    <n v="0"/>
    <n v="0"/>
    <x v="0"/>
  </r>
  <r>
    <x v="6"/>
    <x v="1"/>
    <s v="Kodiak_shelf"/>
    <x v="1"/>
    <x v="9"/>
    <n v="11.1714555416184"/>
    <n v="0"/>
    <n v="0"/>
    <n v="0"/>
    <x v="0"/>
  </r>
  <r>
    <x v="6"/>
    <x v="1"/>
    <s v="Kodiak_shelf"/>
    <x v="2"/>
    <x v="0"/>
    <n v="0"/>
    <n v="0"/>
    <n v="0"/>
    <n v="0"/>
    <x v="0"/>
  </r>
  <r>
    <x v="6"/>
    <x v="1"/>
    <s v="Kodiak_shelf"/>
    <x v="2"/>
    <x v="14"/>
    <n v="0.76874537862405901"/>
    <n v="28"/>
    <n v="20"/>
    <n v="1"/>
    <x v="1"/>
  </r>
  <r>
    <x v="6"/>
    <x v="1"/>
    <s v="Kodiak_shelf"/>
    <x v="2"/>
    <x v="9"/>
    <n v="13.273725004606099"/>
    <n v="62"/>
    <n v="53"/>
    <n v="1"/>
    <x v="1"/>
  </r>
  <r>
    <x v="6"/>
    <x v="1"/>
    <s v="Kodiak_shelf"/>
    <x v="3"/>
    <x v="0"/>
    <n v="0"/>
    <n v="0"/>
    <n v="0"/>
    <n v="0"/>
    <x v="0"/>
  </r>
  <r>
    <x v="6"/>
    <x v="1"/>
    <s v="Kodiak_shelf"/>
    <x v="3"/>
    <x v="14"/>
    <n v="11.2159850992707"/>
    <n v="39"/>
    <n v="29"/>
    <n v="1"/>
    <x v="1"/>
  </r>
  <r>
    <x v="6"/>
    <x v="1"/>
    <s v="Kodiak_shelf"/>
    <x v="3"/>
    <x v="9"/>
    <n v="12.696556696557"/>
    <n v="47"/>
    <n v="40"/>
    <n v="1"/>
    <x v="1"/>
  </r>
  <r>
    <x v="6"/>
    <x v="1"/>
    <s v="Kodiak_shelf"/>
    <x v="4"/>
    <x v="0"/>
    <n v="0"/>
    <n v="0"/>
    <n v="0"/>
    <n v="0"/>
    <x v="0"/>
  </r>
  <r>
    <x v="6"/>
    <x v="1"/>
    <s v="Kodiak_shelf"/>
    <x v="4"/>
    <x v="14"/>
    <n v="0.29179772513866897"/>
    <n v="0"/>
    <n v="0"/>
    <n v="0"/>
    <x v="0"/>
  </r>
  <r>
    <x v="6"/>
    <x v="1"/>
    <s v="Kodiak_shelf"/>
    <x v="4"/>
    <x v="9"/>
    <n v="3.6170326439240701"/>
    <n v="0"/>
    <n v="0"/>
    <n v="0"/>
    <x v="0"/>
  </r>
  <r>
    <x v="6"/>
    <x v="1"/>
    <s v="Kodiak_shelf"/>
    <x v="5"/>
    <x v="0"/>
    <n v="0"/>
    <n v="0"/>
    <n v="0"/>
    <n v="0"/>
    <x v="0"/>
  </r>
  <r>
    <x v="6"/>
    <x v="1"/>
    <s v="Kodiak_shelf"/>
    <x v="5"/>
    <x v="14"/>
    <n v="3.4823407483255902"/>
    <n v="17"/>
    <n v="14"/>
    <n v="1"/>
    <x v="1"/>
  </r>
  <r>
    <x v="6"/>
    <x v="1"/>
    <s v="Kodiak_shelf"/>
    <x v="5"/>
    <x v="9"/>
    <n v="1.34960293324911"/>
    <n v="2"/>
    <n v="2"/>
    <n v="1"/>
    <x v="0"/>
  </r>
  <r>
    <x v="6"/>
    <x v="1"/>
    <s v="Kodiak_shelf"/>
    <x v="16"/>
    <x v="0"/>
    <n v="0"/>
    <n v="0"/>
    <n v="0"/>
    <n v="0"/>
    <x v="0"/>
  </r>
  <r>
    <x v="6"/>
    <x v="1"/>
    <s v="Kodiak_shelf"/>
    <x v="16"/>
    <x v="14"/>
    <n v="3.1005727988060299"/>
    <n v="39"/>
    <n v="30"/>
    <n v="1"/>
    <x v="1"/>
  </r>
  <r>
    <x v="6"/>
    <x v="1"/>
    <s v="Kodiak_shelf"/>
    <x v="16"/>
    <x v="9"/>
    <n v="6.6902243491825697"/>
    <n v="79"/>
    <n v="60"/>
    <n v="1"/>
    <x v="1"/>
  </r>
  <r>
    <x v="6"/>
    <x v="1"/>
    <s v="Kodiak_shelf"/>
    <x v="6"/>
    <x v="0"/>
    <n v="0"/>
    <n v="0"/>
    <n v="0"/>
    <n v="0"/>
    <x v="0"/>
  </r>
  <r>
    <x v="6"/>
    <x v="1"/>
    <s v="Kodiak_shelf"/>
    <x v="6"/>
    <x v="14"/>
    <n v="6.3009573993302599"/>
    <n v="10"/>
    <n v="10"/>
    <n v="1"/>
    <x v="1"/>
  </r>
  <r>
    <x v="6"/>
    <x v="1"/>
    <s v="Kodiak_shelf"/>
    <x v="6"/>
    <x v="9"/>
    <n v="4.7601332946700596"/>
    <n v="25"/>
    <n v="25"/>
    <n v="1"/>
    <x v="1"/>
  </r>
  <r>
    <x v="6"/>
    <x v="1"/>
    <s v="Kodiak_shelf"/>
    <x v="7"/>
    <x v="0"/>
    <n v="0"/>
    <n v="0"/>
    <n v="0"/>
    <n v="0"/>
    <x v="0"/>
  </r>
  <r>
    <x v="6"/>
    <x v="1"/>
    <s v="Kodiak_shelf"/>
    <x v="7"/>
    <x v="14"/>
    <n v="0.63807847306002097"/>
    <n v="4"/>
    <n v="2"/>
    <n v="1"/>
    <x v="0"/>
  </r>
  <r>
    <x v="6"/>
    <x v="1"/>
    <s v="Kodiak_shelf"/>
    <x v="7"/>
    <x v="9"/>
    <n v="4.1761366304458996"/>
    <n v="3"/>
    <n v="2"/>
    <n v="1"/>
    <x v="0"/>
  </r>
  <r>
    <x v="6"/>
    <x v="1"/>
    <s v="Kodiak_shelf"/>
    <x v="8"/>
    <x v="0"/>
    <n v="0"/>
    <n v="0"/>
    <n v="0"/>
    <n v="0"/>
    <x v="0"/>
  </r>
  <r>
    <x v="6"/>
    <x v="1"/>
    <s v="Kodiak_shelf"/>
    <x v="8"/>
    <x v="14"/>
    <n v="0.82415487047916403"/>
    <n v="27"/>
    <n v="21"/>
    <n v="1"/>
    <x v="1"/>
  </r>
  <r>
    <x v="6"/>
    <x v="1"/>
    <s v="Kodiak_shelf"/>
    <x v="8"/>
    <x v="9"/>
    <n v="0.99905511190344898"/>
    <n v="27"/>
    <n v="22"/>
    <n v="1"/>
    <x v="1"/>
  </r>
  <r>
    <x v="6"/>
    <x v="1"/>
    <s v="Kodiak_shelf"/>
    <x v="9"/>
    <x v="0"/>
    <n v="0"/>
    <n v="0"/>
    <n v="0"/>
    <n v="0"/>
    <x v="0"/>
  </r>
  <r>
    <x v="6"/>
    <x v="1"/>
    <s v="Kodiak_shelf"/>
    <x v="9"/>
    <x v="14"/>
    <n v="1.43104762864812"/>
    <n v="40"/>
    <n v="28"/>
    <n v="1"/>
    <x v="1"/>
  </r>
  <r>
    <x v="6"/>
    <x v="1"/>
    <s v="Kodiak_shelf"/>
    <x v="9"/>
    <x v="9"/>
    <n v="1.24985673135447"/>
    <n v="17"/>
    <n v="10"/>
    <n v="1"/>
    <x v="1"/>
  </r>
  <r>
    <x v="6"/>
    <x v="1"/>
    <s v="Kodiak_shelf"/>
    <x v="10"/>
    <x v="0"/>
    <n v="0"/>
    <n v="0"/>
    <n v="0"/>
    <n v="0"/>
    <x v="0"/>
  </r>
  <r>
    <x v="6"/>
    <x v="1"/>
    <s v="Kodiak_shelf"/>
    <x v="10"/>
    <x v="14"/>
    <n v="0.62943945525041201"/>
    <n v="46"/>
    <n v="26"/>
    <n v="1"/>
    <x v="1"/>
  </r>
  <r>
    <x v="6"/>
    <x v="1"/>
    <s v="Kodiak_shelf"/>
    <x v="10"/>
    <x v="9"/>
    <n v="1.4773708177104401"/>
    <n v="19"/>
    <n v="16"/>
    <n v="1"/>
    <x v="1"/>
  </r>
  <r>
    <x v="6"/>
    <x v="1"/>
    <s v="Kodiak_shelf"/>
    <x v="11"/>
    <x v="0"/>
    <n v="0"/>
    <n v="0"/>
    <n v="0"/>
    <n v="0"/>
    <x v="0"/>
  </r>
  <r>
    <x v="6"/>
    <x v="1"/>
    <s v="Kodiak_shelf"/>
    <x v="11"/>
    <x v="14"/>
    <n v="6.5147148683298794E-2"/>
    <n v="0"/>
    <n v="0"/>
    <n v="0"/>
    <x v="0"/>
  </r>
  <r>
    <x v="6"/>
    <x v="1"/>
    <s v="Kodiak_shelf"/>
    <x v="11"/>
    <x v="9"/>
    <n v="0.92631821685850202"/>
    <n v="0"/>
    <n v="0"/>
    <n v="0"/>
    <x v="0"/>
  </r>
  <r>
    <x v="6"/>
    <x v="1"/>
    <s v="Kodiak_shelf"/>
    <x v="12"/>
    <x v="0"/>
    <n v="4.5039701473860898E-5"/>
    <n v="0"/>
    <n v="0"/>
    <n v="0"/>
    <x v="0"/>
  </r>
  <r>
    <x v="6"/>
    <x v="1"/>
    <s v="Kodiak_shelf"/>
    <x v="12"/>
    <x v="14"/>
    <n v="1.17310094969006"/>
    <n v="0"/>
    <n v="0"/>
    <n v="0"/>
    <x v="0"/>
  </r>
  <r>
    <x v="6"/>
    <x v="1"/>
    <s v="Kodiak_shelf"/>
    <x v="12"/>
    <x v="9"/>
    <n v="0.29273337182290698"/>
    <n v="0"/>
    <n v="0"/>
    <n v="0"/>
    <x v="0"/>
  </r>
  <r>
    <x v="6"/>
    <x v="1"/>
    <s v="Kodiak_shelf"/>
    <x v="13"/>
    <x v="0"/>
    <n v="0"/>
    <n v="0"/>
    <n v="0"/>
    <n v="0"/>
    <x v="0"/>
  </r>
  <r>
    <x v="6"/>
    <x v="1"/>
    <s v="Kodiak_shelf"/>
    <x v="13"/>
    <x v="14"/>
    <n v="5.1175876216148302"/>
    <n v="0"/>
    <n v="0"/>
    <n v="0"/>
    <x v="0"/>
  </r>
  <r>
    <x v="6"/>
    <x v="1"/>
    <s v="Kodiak_shelf"/>
    <x v="13"/>
    <x v="9"/>
    <n v="1.28876940134046"/>
    <n v="0"/>
    <n v="0"/>
    <n v="0"/>
    <x v="0"/>
  </r>
  <r>
    <x v="6"/>
    <x v="1"/>
    <s v="Kodiak_shelf"/>
    <x v="14"/>
    <x v="0"/>
    <n v="0"/>
    <n v="0"/>
    <n v="0"/>
    <n v="0"/>
    <x v="0"/>
  </r>
  <r>
    <x v="6"/>
    <x v="1"/>
    <s v="Kodiak_shelf"/>
    <x v="14"/>
    <x v="14"/>
    <n v="5.5723021373341801"/>
    <n v="0"/>
    <n v="0"/>
    <n v="0"/>
    <x v="0"/>
  </r>
  <r>
    <x v="6"/>
    <x v="1"/>
    <s v="Kodiak_shelf"/>
    <x v="14"/>
    <x v="9"/>
    <n v="1.50944164570405"/>
    <n v="0"/>
    <n v="0"/>
    <n v="0"/>
    <x v="0"/>
  </r>
  <r>
    <x v="6"/>
    <x v="1"/>
    <s v="Kodiak_shelf"/>
    <x v="15"/>
    <x v="0"/>
    <n v="0"/>
    <n v="0"/>
    <n v="0"/>
    <n v="0"/>
    <x v="0"/>
  </r>
  <r>
    <x v="6"/>
    <x v="1"/>
    <s v="Kodiak_shelf"/>
    <x v="15"/>
    <x v="14"/>
    <n v="6.1438023437633298"/>
    <n v="0"/>
    <n v="0"/>
    <n v="0"/>
    <x v="0"/>
  </r>
  <r>
    <x v="6"/>
    <x v="1"/>
    <s v="Kodiak_shelf"/>
    <x v="15"/>
    <x v="9"/>
    <n v="1.62148736643249"/>
    <n v="0"/>
    <n v="0"/>
    <n v="0"/>
    <x v="0"/>
  </r>
  <r>
    <x v="6"/>
    <x v="1"/>
    <s v="Kodiak_slope"/>
    <x v="0"/>
    <x v="0"/>
    <n v="0"/>
    <n v="0"/>
    <n v="0"/>
    <n v="0"/>
    <x v="0"/>
  </r>
  <r>
    <x v="6"/>
    <x v="1"/>
    <s v="Kodiak_slope"/>
    <x v="0"/>
    <x v="14"/>
    <n v="2.5249214633338801"/>
    <n v="0"/>
    <n v="0"/>
    <n v="0"/>
    <x v="0"/>
  </r>
  <r>
    <x v="6"/>
    <x v="1"/>
    <s v="Kodiak_slope"/>
    <x v="0"/>
    <x v="9"/>
    <n v="8.8615257753393397"/>
    <n v="0"/>
    <n v="0"/>
    <n v="0"/>
    <x v="0"/>
  </r>
  <r>
    <x v="6"/>
    <x v="1"/>
    <s v="Kodiak_slope"/>
    <x v="1"/>
    <x v="0"/>
    <n v="0"/>
    <n v="0"/>
    <n v="0"/>
    <n v="0"/>
    <x v="0"/>
  </r>
  <r>
    <x v="6"/>
    <x v="1"/>
    <s v="Kodiak_slope"/>
    <x v="1"/>
    <x v="14"/>
    <n v="0.24163964497288701"/>
    <n v="0"/>
    <n v="0"/>
    <n v="0"/>
    <x v="0"/>
  </r>
  <r>
    <x v="6"/>
    <x v="1"/>
    <s v="Kodiak_slope"/>
    <x v="1"/>
    <x v="9"/>
    <n v="9.1298684958397001"/>
    <n v="0"/>
    <n v="0"/>
    <n v="0"/>
    <x v="0"/>
  </r>
  <r>
    <x v="6"/>
    <x v="1"/>
    <s v="Kodiak_slope"/>
    <x v="2"/>
    <x v="0"/>
    <n v="0"/>
    <n v="0"/>
    <n v="0"/>
    <n v="0"/>
    <x v="0"/>
  </r>
  <r>
    <x v="6"/>
    <x v="1"/>
    <s v="Kodiak_slope"/>
    <x v="2"/>
    <x v="14"/>
    <n v="1.91528265564613E-3"/>
    <n v="1"/>
    <n v="0"/>
    <n v="0"/>
    <x v="0"/>
  </r>
  <r>
    <x v="6"/>
    <x v="1"/>
    <s v="Kodiak_slope"/>
    <x v="2"/>
    <x v="9"/>
    <n v="0.18095193737210399"/>
    <n v="21"/>
    <n v="4"/>
    <n v="1"/>
    <x v="0"/>
  </r>
  <r>
    <x v="6"/>
    <x v="1"/>
    <s v="Kodiak_slope"/>
    <x v="3"/>
    <x v="0"/>
    <n v="0"/>
    <n v="0"/>
    <n v="0"/>
    <n v="0"/>
    <x v="0"/>
  </r>
  <r>
    <x v="6"/>
    <x v="1"/>
    <s v="Kodiak_slope"/>
    <x v="3"/>
    <x v="14"/>
    <n v="0.14861904193211201"/>
    <n v="10"/>
    <n v="4"/>
    <n v="1"/>
    <x v="0"/>
  </r>
  <r>
    <x v="6"/>
    <x v="1"/>
    <s v="Kodiak_slope"/>
    <x v="3"/>
    <x v="9"/>
    <n v="0.87640474416137504"/>
    <n v="12"/>
    <n v="5"/>
    <n v="1"/>
    <x v="1"/>
  </r>
  <r>
    <x v="6"/>
    <x v="1"/>
    <s v="Kodiak_slope"/>
    <x v="4"/>
    <x v="14"/>
    <n v="1.1317017047019901E-2"/>
    <n v="0"/>
    <n v="0"/>
    <n v="0"/>
    <x v="0"/>
  </r>
  <r>
    <x v="6"/>
    <x v="1"/>
    <s v="Kodiak_slope"/>
    <x v="4"/>
    <x v="9"/>
    <n v="4.0127977284941299"/>
    <n v="0"/>
    <n v="0"/>
    <n v="0"/>
    <x v="0"/>
  </r>
  <r>
    <x v="6"/>
    <x v="1"/>
    <s v="Kodiak_slope"/>
    <x v="5"/>
    <x v="14"/>
    <n v="0.190887687329969"/>
    <n v="1"/>
    <n v="1"/>
    <n v="1"/>
    <x v="0"/>
  </r>
  <r>
    <x v="6"/>
    <x v="1"/>
    <s v="Kodiak_slope"/>
    <x v="5"/>
    <x v="9"/>
    <n v="7.3881162432774099"/>
    <n v="3"/>
    <n v="1"/>
    <n v="1"/>
    <x v="0"/>
  </r>
  <r>
    <x v="6"/>
    <x v="1"/>
    <s v="Kodiak_slope"/>
    <x v="16"/>
    <x v="14"/>
    <n v="7.124919606065E-2"/>
    <n v="1"/>
    <n v="1"/>
    <n v="1"/>
    <x v="0"/>
  </r>
  <r>
    <x v="6"/>
    <x v="1"/>
    <s v="Kodiak_slope"/>
    <x v="16"/>
    <x v="9"/>
    <n v="2.16380871289372"/>
    <n v="33"/>
    <n v="29"/>
    <n v="1"/>
    <x v="1"/>
  </r>
  <r>
    <x v="6"/>
    <x v="1"/>
    <s v="Kodiak_slope"/>
    <x v="6"/>
    <x v="14"/>
    <n v="9.0058833006650699E-2"/>
    <n v="0"/>
    <n v="0"/>
    <n v="0"/>
    <x v="0"/>
  </r>
  <r>
    <x v="6"/>
    <x v="1"/>
    <s v="Kodiak_slope"/>
    <x v="6"/>
    <x v="9"/>
    <n v="7.9457545004289196"/>
    <n v="0"/>
    <n v="0"/>
    <n v="0"/>
    <x v="0"/>
  </r>
  <r>
    <x v="6"/>
    <x v="1"/>
    <s v="Kodiak_slope"/>
    <x v="7"/>
    <x v="14"/>
    <n v="0.196132542216407"/>
    <n v="1"/>
    <n v="1"/>
    <n v="1"/>
    <x v="0"/>
  </r>
  <r>
    <x v="6"/>
    <x v="1"/>
    <s v="Kodiak_slope"/>
    <x v="7"/>
    <x v="9"/>
    <n v="9.7984760110862403"/>
    <n v="18"/>
    <n v="18"/>
    <n v="1"/>
    <x v="1"/>
  </r>
  <r>
    <x v="6"/>
    <x v="1"/>
    <s v="Kodiak_slope"/>
    <x v="8"/>
    <x v="14"/>
    <n v="0.43095993834150298"/>
    <n v="5"/>
    <n v="4"/>
    <n v="1"/>
    <x v="0"/>
  </r>
  <r>
    <x v="6"/>
    <x v="1"/>
    <s v="Kodiak_slope"/>
    <x v="8"/>
    <x v="9"/>
    <n v="11.2043586280552"/>
    <n v="3"/>
    <n v="1"/>
    <n v="1"/>
    <x v="0"/>
  </r>
  <r>
    <x v="6"/>
    <x v="1"/>
    <s v="Kodiak_slope"/>
    <x v="9"/>
    <x v="0"/>
    <n v="0"/>
    <n v="0"/>
    <n v="0"/>
    <n v="0"/>
    <x v="0"/>
  </r>
  <r>
    <x v="6"/>
    <x v="1"/>
    <s v="Kodiak_slope"/>
    <x v="9"/>
    <x v="14"/>
    <n v="5.8273284481735403E-2"/>
    <n v="4"/>
    <n v="3"/>
    <n v="1"/>
    <x v="0"/>
  </r>
  <r>
    <x v="6"/>
    <x v="1"/>
    <s v="Kodiak_slope"/>
    <x v="9"/>
    <x v="9"/>
    <n v="8.7189494764417006"/>
    <n v="58"/>
    <n v="40"/>
    <n v="1"/>
    <x v="1"/>
  </r>
  <r>
    <x v="6"/>
    <x v="1"/>
    <s v="Kodiak_slope"/>
    <x v="10"/>
    <x v="14"/>
    <n v="0.20322085409572699"/>
    <n v="9"/>
    <n v="8"/>
    <n v="1"/>
    <x v="1"/>
  </r>
  <r>
    <x v="6"/>
    <x v="1"/>
    <s v="Kodiak_slope"/>
    <x v="10"/>
    <x v="9"/>
    <n v="4.4601022085070197"/>
    <n v="24"/>
    <n v="22"/>
    <n v="1"/>
    <x v="1"/>
  </r>
  <r>
    <x v="6"/>
    <x v="1"/>
    <s v="Kodiak_slope"/>
    <x v="11"/>
    <x v="0"/>
    <n v="0"/>
    <n v="0"/>
    <n v="0"/>
    <n v="0"/>
    <x v="0"/>
  </r>
  <r>
    <x v="6"/>
    <x v="1"/>
    <s v="Kodiak_slope"/>
    <x v="11"/>
    <x v="14"/>
    <n v="8.5353013876905304E-2"/>
    <n v="0"/>
    <n v="0"/>
    <n v="0"/>
    <x v="0"/>
  </r>
  <r>
    <x v="6"/>
    <x v="1"/>
    <s v="Kodiak_slope"/>
    <x v="11"/>
    <x v="9"/>
    <n v="1.28571716884392"/>
    <n v="0"/>
    <n v="0"/>
    <n v="0"/>
    <x v="0"/>
  </r>
  <r>
    <x v="6"/>
    <x v="1"/>
    <s v="Kodiak_slope"/>
    <x v="12"/>
    <x v="0"/>
    <n v="0"/>
    <n v="0"/>
    <n v="0"/>
    <n v="0"/>
    <x v="0"/>
  </r>
  <r>
    <x v="6"/>
    <x v="1"/>
    <s v="Kodiak_slope"/>
    <x v="12"/>
    <x v="14"/>
    <n v="0.33028791788626999"/>
    <n v="0"/>
    <n v="0"/>
    <n v="0"/>
    <x v="0"/>
  </r>
  <r>
    <x v="6"/>
    <x v="1"/>
    <s v="Kodiak_slope"/>
    <x v="12"/>
    <x v="9"/>
    <n v="6.5740702911273896"/>
    <n v="0"/>
    <n v="0"/>
    <n v="0"/>
    <x v="0"/>
  </r>
  <r>
    <x v="6"/>
    <x v="1"/>
    <s v="Kodiak_slope"/>
    <x v="13"/>
    <x v="14"/>
    <n v="0.67890139816412398"/>
    <n v="0"/>
    <n v="0"/>
    <n v="0"/>
    <x v="0"/>
  </r>
  <r>
    <x v="6"/>
    <x v="1"/>
    <s v="Kodiak_slope"/>
    <x v="13"/>
    <x v="9"/>
    <n v="1.4359839570608699"/>
    <n v="0"/>
    <n v="0"/>
    <n v="0"/>
    <x v="0"/>
  </r>
  <r>
    <x v="6"/>
    <x v="1"/>
    <s v="Kodiak_slope"/>
    <x v="14"/>
    <x v="14"/>
    <n v="2.56687157729713"/>
    <n v="0"/>
    <n v="0"/>
    <n v="0"/>
    <x v="0"/>
  </r>
  <r>
    <x v="6"/>
    <x v="1"/>
    <s v="Kodiak_slope"/>
    <x v="14"/>
    <x v="9"/>
    <n v="2.42760881782988"/>
    <n v="0"/>
    <n v="0"/>
    <n v="0"/>
    <x v="0"/>
  </r>
  <r>
    <x v="6"/>
    <x v="1"/>
    <s v="Kodiak_slope"/>
    <x v="15"/>
    <x v="14"/>
    <n v="1.15629085359724"/>
    <n v="0"/>
    <n v="0"/>
    <n v="0"/>
    <x v="0"/>
  </r>
  <r>
    <x v="6"/>
    <x v="1"/>
    <s v="Kodiak_slope"/>
    <x v="15"/>
    <x v="9"/>
    <n v="2.0374395090490198"/>
    <n v="0"/>
    <n v="0"/>
    <n v="0"/>
    <x v="0"/>
  </r>
  <r>
    <x v="6"/>
    <x v="1"/>
    <s v="Shumagin_gully"/>
    <x v="0"/>
    <x v="0"/>
    <n v="0"/>
    <n v="0"/>
    <n v="0"/>
    <n v="0"/>
    <x v="0"/>
  </r>
  <r>
    <x v="6"/>
    <x v="1"/>
    <s v="Shumagin_gully"/>
    <x v="0"/>
    <x v="14"/>
    <n v="0.18113597393212399"/>
    <n v="0"/>
    <n v="0"/>
    <n v="0"/>
    <x v="0"/>
  </r>
  <r>
    <x v="6"/>
    <x v="1"/>
    <s v="Shumagin_gully"/>
    <x v="0"/>
    <x v="9"/>
    <n v="1.73027973678767E-2"/>
    <n v="0"/>
    <n v="0"/>
    <n v="0"/>
    <x v="0"/>
  </r>
  <r>
    <x v="6"/>
    <x v="1"/>
    <s v="Shumagin_gully"/>
    <x v="1"/>
    <x v="0"/>
    <n v="0"/>
    <n v="0"/>
    <n v="0"/>
    <n v="0"/>
    <x v="0"/>
  </r>
  <r>
    <x v="6"/>
    <x v="1"/>
    <s v="Shumagin_gully"/>
    <x v="2"/>
    <x v="0"/>
    <n v="0"/>
    <n v="0"/>
    <n v="0"/>
    <n v="0"/>
    <x v="0"/>
  </r>
  <r>
    <x v="6"/>
    <x v="1"/>
    <s v="Shumagin_gully"/>
    <x v="3"/>
    <x v="0"/>
    <n v="0"/>
    <n v="0"/>
    <n v="0"/>
    <n v="0"/>
    <x v="0"/>
  </r>
  <r>
    <x v="6"/>
    <x v="1"/>
    <s v="Shumagin_gully"/>
    <x v="3"/>
    <x v="14"/>
    <n v="2.64893834844676E-2"/>
    <n v="0"/>
    <n v="0"/>
    <n v="0"/>
    <x v="0"/>
  </r>
  <r>
    <x v="6"/>
    <x v="1"/>
    <s v="Shumagin_gully"/>
    <x v="3"/>
    <x v="9"/>
    <n v="2.2055074554865599E-2"/>
    <n v="0"/>
    <n v="0"/>
    <n v="0"/>
    <x v="0"/>
  </r>
  <r>
    <x v="6"/>
    <x v="1"/>
    <s v="Shumagin_gully"/>
    <x v="4"/>
    <x v="0"/>
    <n v="0"/>
    <n v="0"/>
    <n v="0"/>
    <n v="0"/>
    <x v="0"/>
  </r>
  <r>
    <x v="6"/>
    <x v="1"/>
    <s v="Shumagin_gully"/>
    <x v="4"/>
    <x v="14"/>
    <n v="3.48942966891461E-3"/>
    <n v="0"/>
    <n v="0"/>
    <n v="0"/>
    <x v="0"/>
  </r>
  <r>
    <x v="6"/>
    <x v="1"/>
    <s v="Shumagin_gully"/>
    <x v="5"/>
    <x v="0"/>
    <n v="0"/>
    <n v="0"/>
    <n v="0"/>
    <n v="0"/>
    <x v="0"/>
  </r>
  <r>
    <x v="6"/>
    <x v="1"/>
    <s v="Shumagin_gully"/>
    <x v="5"/>
    <x v="14"/>
    <n v="1.0692788610987301E-2"/>
    <n v="0"/>
    <n v="0"/>
    <n v="0"/>
    <x v="0"/>
  </r>
  <r>
    <x v="6"/>
    <x v="1"/>
    <s v="Shumagin_gully"/>
    <x v="16"/>
    <x v="0"/>
    <n v="0"/>
    <n v="0"/>
    <n v="0"/>
    <n v="0"/>
    <x v="0"/>
  </r>
  <r>
    <x v="6"/>
    <x v="1"/>
    <s v="Shumagin_gully"/>
    <x v="16"/>
    <x v="14"/>
    <n v="1.94678537481983E-3"/>
    <n v="0"/>
    <n v="0"/>
    <n v="0"/>
    <x v="0"/>
  </r>
  <r>
    <x v="6"/>
    <x v="1"/>
    <s v="Shumagin_gully"/>
    <x v="16"/>
    <x v="9"/>
    <n v="6.71784477473426E-3"/>
    <n v="0"/>
    <n v="0"/>
    <n v="0"/>
    <x v="0"/>
  </r>
  <r>
    <x v="6"/>
    <x v="1"/>
    <s v="Shumagin_gully"/>
    <x v="6"/>
    <x v="0"/>
    <n v="0"/>
    <n v="0"/>
    <n v="0"/>
    <n v="0"/>
    <x v="0"/>
  </r>
  <r>
    <x v="6"/>
    <x v="1"/>
    <s v="Shumagin_gully"/>
    <x v="6"/>
    <x v="14"/>
    <n v="2.0101115645880699E-2"/>
    <n v="0"/>
    <n v="0"/>
    <n v="0"/>
    <x v="0"/>
  </r>
  <r>
    <x v="6"/>
    <x v="1"/>
    <s v="Shumagin_gully"/>
    <x v="7"/>
    <x v="0"/>
    <n v="0"/>
    <n v="0"/>
    <n v="0"/>
    <n v="0"/>
    <x v="0"/>
  </r>
  <r>
    <x v="6"/>
    <x v="1"/>
    <s v="Shumagin_gully"/>
    <x v="7"/>
    <x v="14"/>
    <n v="9.7061005497796303E-3"/>
    <n v="0"/>
    <n v="0"/>
    <n v="0"/>
    <x v="0"/>
  </r>
  <r>
    <x v="6"/>
    <x v="1"/>
    <s v="Shumagin_gully"/>
    <x v="7"/>
    <x v="9"/>
    <n v="6.0487638915645197E-3"/>
    <n v="0"/>
    <n v="0"/>
    <n v="0"/>
    <x v="0"/>
  </r>
  <r>
    <x v="6"/>
    <x v="1"/>
    <s v="Shumagin_gully"/>
    <x v="8"/>
    <x v="0"/>
    <n v="0"/>
    <n v="0"/>
    <n v="0"/>
    <n v="0"/>
    <x v="0"/>
  </r>
  <r>
    <x v="6"/>
    <x v="1"/>
    <s v="Shumagin_gully"/>
    <x v="8"/>
    <x v="14"/>
    <n v="1.7682749822884699E-2"/>
    <n v="5"/>
    <n v="1"/>
    <n v="1"/>
    <x v="0"/>
  </r>
  <r>
    <x v="6"/>
    <x v="1"/>
    <s v="Shumagin_gully"/>
    <x v="9"/>
    <x v="0"/>
    <n v="0"/>
    <n v="0"/>
    <n v="0"/>
    <n v="0"/>
    <x v="0"/>
  </r>
  <r>
    <x v="6"/>
    <x v="1"/>
    <s v="Shumagin_gully"/>
    <x v="9"/>
    <x v="14"/>
    <n v="3.57821145133865E-3"/>
    <n v="2"/>
    <n v="2"/>
    <n v="1"/>
    <x v="0"/>
  </r>
  <r>
    <x v="6"/>
    <x v="1"/>
    <s v="Shumagin_gully"/>
    <x v="10"/>
    <x v="0"/>
    <n v="0"/>
    <n v="0"/>
    <n v="0"/>
    <n v="0"/>
    <x v="0"/>
  </r>
  <r>
    <x v="6"/>
    <x v="1"/>
    <s v="Shumagin_gully"/>
    <x v="11"/>
    <x v="0"/>
    <n v="0"/>
    <n v="0"/>
    <n v="0"/>
    <n v="0"/>
    <x v="0"/>
  </r>
  <r>
    <x v="6"/>
    <x v="1"/>
    <s v="Shumagin_gully"/>
    <x v="12"/>
    <x v="0"/>
    <n v="0"/>
    <n v="0"/>
    <n v="0"/>
    <n v="0"/>
    <x v="0"/>
  </r>
  <r>
    <x v="6"/>
    <x v="1"/>
    <s v="Shumagin_gully"/>
    <x v="12"/>
    <x v="14"/>
    <n v="0.12487247092253299"/>
    <n v="0"/>
    <n v="0"/>
    <n v="0"/>
    <x v="0"/>
  </r>
  <r>
    <x v="6"/>
    <x v="1"/>
    <s v="Shumagin_gully"/>
    <x v="13"/>
    <x v="14"/>
    <n v="9.3557857664470404E-2"/>
    <n v="0"/>
    <n v="0"/>
    <n v="0"/>
    <x v="0"/>
  </r>
  <r>
    <x v="6"/>
    <x v="1"/>
    <s v="Shumagin_gully"/>
    <x v="14"/>
    <x v="0"/>
    <n v="0"/>
    <n v="0"/>
    <n v="0"/>
    <n v="0"/>
    <x v="0"/>
  </r>
  <r>
    <x v="6"/>
    <x v="1"/>
    <s v="Shumagin_gully"/>
    <x v="14"/>
    <x v="14"/>
    <n v="0.47357292491359898"/>
    <n v="0"/>
    <n v="0"/>
    <n v="0"/>
    <x v="0"/>
  </r>
  <r>
    <x v="6"/>
    <x v="1"/>
    <s v="Shumagin_gully"/>
    <x v="14"/>
    <x v="9"/>
    <n v="4.0334237944998498E-2"/>
    <n v="0"/>
    <n v="0"/>
    <n v="0"/>
    <x v="0"/>
  </r>
  <r>
    <x v="6"/>
    <x v="1"/>
    <s v="Shumagin_gully"/>
    <x v="15"/>
    <x v="0"/>
    <n v="0"/>
    <n v="0"/>
    <n v="0"/>
    <n v="0"/>
    <x v="0"/>
  </r>
  <r>
    <x v="6"/>
    <x v="1"/>
    <s v="Shumagin_gully"/>
    <x v="15"/>
    <x v="14"/>
    <n v="6.6244912640167297E-2"/>
    <n v="0"/>
    <n v="0"/>
    <n v="0"/>
    <x v="0"/>
  </r>
  <r>
    <x v="6"/>
    <x v="1"/>
    <s v="Shumagin_gully"/>
    <x v="15"/>
    <x v="9"/>
    <n v="1.2240046388572901E-2"/>
    <n v="0"/>
    <n v="0"/>
    <n v="0"/>
    <x v="0"/>
  </r>
  <r>
    <x v="6"/>
    <x v="1"/>
    <s v="Shumagin_shelf"/>
    <x v="0"/>
    <x v="0"/>
    <n v="0"/>
    <n v="0"/>
    <n v="0"/>
    <n v="0"/>
    <x v="0"/>
  </r>
  <r>
    <x v="6"/>
    <x v="1"/>
    <s v="Shumagin_shelf"/>
    <x v="0"/>
    <x v="14"/>
    <n v="4.4263000085776696"/>
    <n v="0"/>
    <n v="0"/>
    <n v="0"/>
    <x v="0"/>
  </r>
  <r>
    <x v="6"/>
    <x v="1"/>
    <s v="Shumagin_shelf"/>
    <x v="0"/>
    <x v="9"/>
    <n v="3.9906188658642998"/>
    <n v="0"/>
    <n v="0"/>
    <n v="0"/>
    <x v="0"/>
  </r>
  <r>
    <x v="6"/>
    <x v="1"/>
    <s v="Shumagin_shelf"/>
    <x v="1"/>
    <x v="0"/>
    <n v="0"/>
    <n v="0"/>
    <n v="0"/>
    <n v="0"/>
    <x v="0"/>
  </r>
  <r>
    <x v="6"/>
    <x v="1"/>
    <s v="Shumagin_shelf"/>
    <x v="1"/>
    <x v="14"/>
    <n v="0.67719440831759103"/>
    <n v="0"/>
    <n v="0"/>
    <n v="0"/>
    <x v="0"/>
  </r>
  <r>
    <x v="6"/>
    <x v="1"/>
    <s v="Shumagin_shelf"/>
    <x v="1"/>
    <x v="9"/>
    <n v="0.58706798236785396"/>
    <n v="0"/>
    <n v="0"/>
    <n v="0"/>
    <x v="0"/>
  </r>
  <r>
    <x v="6"/>
    <x v="1"/>
    <s v="Shumagin_shelf"/>
    <x v="2"/>
    <x v="0"/>
    <n v="0"/>
    <n v="0"/>
    <n v="0"/>
    <n v="0"/>
    <x v="0"/>
  </r>
  <r>
    <x v="6"/>
    <x v="1"/>
    <s v="Shumagin_shelf"/>
    <x v="2"/>
    <x v="14"/>
    <n v="0.29058834962964902"/>
    <n v="5"/>
    <n v="4"/>
    <n v="1"/>
    <x v="0"/>
  </r>
  <r>
    <x v="6"/>
    <x v="1"/>
    <s v="Shumagin_shelf"/>
    <x v="2"/>
    <x v="9"/>
    <n v="0.99650802888247803"/>
    <n v="10"/>
    <n v="9"/>
    <n v="1"/>
    <x v="1"/>
  </r>
  <r>
    <x v="6"/>
    <x v="1"/>
    <s v="Shumagin_shelf"/>
    <x v="3"/>
    <x v="0"/>
    <n v="0"/>
    <n v="0"/>
    <n v="0"/>
    <n v="0"/>
    <x v="0"/>
  </r>
  <r>
    <x v="6"/>
    <x v="1"/>
    <s v="Shumagin_shelf"/>
    <x v="3"/>
    <x v="14"/>
    <n v="0.620527040468007"/>
    <n v="1"/>
    <n v="0"/>
    <n v="0"/>
    <x v="0"/>
  </r>
  <r>
    <x v="6"/>
    <x v="1"/>
    <s v="Shumagin_shelf"/>
    <x v="3"/>
    <x v="9"/>
    <n v="1.62905927173261"/>
    <n v="9"/>
    <n v="7"/>
    <n v="1"/>
    <x v="1"/>
  </r>
  <r>
    <x v="6"/>
    <x v="1"/>
    <s v="Shumagin_shelf"/>
    <x v="4"/>
    <x v="0"/>
    <n v="0"/>
    <n v="0"/>
    <n v="0"/>
    <n v="0"/>
    <x v="0"/>
  </r>
  <r>
    <x v="6"/>
    <x v="1"/>
    <s v="Shumagin_shelf"/>
    <x v="4"/>
    <x v="14"/>
    <n v="0.145511948391191"/>
    <n v="2"/>
    <n v="2"/>
    <n v="1"/>
    <x v="0"/>
  </r>
  <r>
    <x v="6"/>
    <x v="1"/>
    <s v="Shumagin_shelf"/>
    <x v="4"/>
    <x v="9"/>
    <n v="0.66702433067661104"/>
    <n v="25"/>
    <n v="23"/>
    <n v="1"/>
    <x v="1"/>
  </r>
  <r>
    <x v="6"/>
    <x v="1"/>
    <s v="Shumagin_shelf"/>
    <x v="5"/>
    <x v="0"/>
    <n v="0"/>
    <n v="0"/>
    <n v="0"/>
    <n v="0"/>
    <x v="0"/>
  </r>
  <r>
    <x v="6"/>
    <x v="1"/>
    <s v="Shumagin_shelf"/>
    <x v="5"/>
    <x v="14"/>
    <n v="5.9474128481909E-2"/>
    <n v="8"/>
    <n v="3"/>
    <n v="1"/>
    <x v="0"/>
  </r>
  <r>
    <x v="6"/>
    <x v="1"/>
    <s v="Shumagin_shelf"/>
    <x v="5"/>
    <x v="9"/>
    <n v="1.0327800336573699E-2"/>
    <n v="1"/>
    <n v="0"/>
    <n v="0"/>
    <x v="0"/>
  </r>
  <r>
    <x v="6"/>
    <x v="1"/>
    <s v="Shumagin_shelf"/>
    <x v="16"/>
    <x v="0"/>
    <n v="0"/>
    <n v="0"/>
    <n v="0"/>
    <n v="0"/>
    <x v="0"/>
  </r>
  <r>
    <x v="6"/>
    <x v="1"/>
    <s v="Shumagin_shelf"/>
    <x v="16"/>
    <x v="14"/>
    <n v="0.43686107693494203"/>
    <n v="14"/>
    <n v="9"/>
    <n v="1"/>
    <x v="1"/>
  </r>
  <r>
    <x v="6"/>
    <x v="1"/>
    <s v="Shumagin_shelf"/>
    <x v="16"/>
    <x v="9"/>
    <n v="6.4294780436116201E-3"/>
    <n v="5"/>
    <n v="4"/>
    <n v="1"/>
    <x v="0"/>
  </r>
  <r>
    <x v="6"/>
    <x v="1"/>
    <s v="Shumagin_shelf"/>
    <x v="6"/>
    <x v="0"/>
    <n v="0"/>
    <n v="0"/>
    <n v="0"/>
    <n v="0"/>
    <x v="0"/>
  </r>
  <r>
    <x v="6"/>
    <x v="1"/>
    <s v="Shumagin_shelf"/>
    <x v="6"/>
    <x v="14"/>
    <n v="0.646152396124134"/>
    <n v="8"/>
    <n v="8"/>
    <n v="1"/>
    <x v="1"/>
  </r>
  <r>
    <x v="6"/>
    <x v="1"/>
    <s v="Shumagin_shelf"/>
    <x v="6"/>
    <x v="9"/>
    <n v="0.29329579116585602"/>
    <n v="2"/>
    <n v="2"/>
    <n v="1"/>
    <x v="0"/>
  </r>
  <r>
    <x v="6"/>
    <x v="1"/>
    <s v="Shumagin_shelf"/>
    <x v="7"/>
    <x v="0"/>
    <n v="0"/>
    <n v="0"/>
    <n v="0"/>
    <n v="0"/>
    <x v="0"/>
  </r>
  <r>
    <x v="6"/>
    <x v="1"/>
    <s v="Shumagin_shelf"/>
    <x v="7"/>
    <x v="14"/>
    <n v="0.14202182380771999"/>
    <n v="1"/>
    <n v="1"/>
    <n v="1"/>
    <x v="0"/>
  </r>
  <r>
    <x v="6"/>
    <x v="1"/>
    <s v="Shumagin_shelf"/>
    <x v="7"/>
    <x v="9"/>
    <n v="0.19444691648784199"/>
    <n v="5"/>
    <n v="3"/>
    <n v="1"/>
    <x v="0"/>
  </r>
  <r>
    <x v="6"/>
    <x v="1"/>
    <s v="Shumagin_shelf"/>
    <x v="8"/>
    <x v="0"/>
    <n v="0"/>
    <n v="0"/>
    <n v="0"/>
    <n v="0"/>
    <x v="0"/>
  </r>
  <r>
    <x v="6"/>
    <x v="1"/>
    <s v="Shumagin_shelf"/>
    <x v="8"/>
    <x v="14"/>
    <n v="0.110521583628926"/>
    <n v="5"/>
    <n v="1"/>
    <n v="1"/>
    <x v="0"/>
  </r>
  <r>
    <x v="6"/>
    <x v="1"/>
    <s v="Shumagin_shelf"/>
    <x v="9"/>
    <x v="0"/>
    <n v="0"/>
    <n v="0"/>
    <n v="0"/>
    <n v="0"/>
    <x v="0"/>
  </r>
  <r>
    <x v="6"/>
    <x v="1"/>
    <s v="Shumagin_shelf"/>
    <x v="9"/>
    <x v="14"/>
    <n v="0.17099641891180101"/>
    <n v="26"/>
    <n v="15"/>
    <n v="1"/>
    <x v="1"/>
  </r>
  <r>
    <x v="6"/>
    <x v="1"/>
    <s v="Shumagin_shelf"/>
    <x v="10"/>
    <x v="0"/>
    <n v="0"/>
    <n v="0"/>
    <n v="0"/>
    <n v="0"/>
    <x v="0"/>
  </r>
  <r>
    <x v="6"/>
    <x v="1"/>
    <s v="Shumagin_shelf"/>
    <x v="10"/>
    <x v="14"/>
    <n v="2.4457948216627001E-2"/>
    <n v="6"/>
    <n v="5"/>
    <n v="1"/>
    <x v="1"/>
  </r>
  <r>
    <x v="6"/>
    <x v="1"/>
    <s v="Shumagin_shelf"/>
    <x v="11"/>
    <x v="0"/>
    <n v="0"/>
    <n v="0"/>
    <n v="0"/>
    <n v="0"/>
    <x v="0"/>
  </r>
  <r>
    <x v="6"/>
    <x v="1"/>
    <s v="Shumagin_shelf"/>
    <x v="11"/>
    <x v="14"/>
    <n v="3.0056889780309501E-2"/>
    <n v="0"/>
    <n v="0"/>
    <n v="0"/>
    <x v="0"/>
  </r>
  <r>
    <x v="6"/>
    <x v="1"/>
    <s v="Shumagin_shelf"/>
    <x v="12"/>
    <x v="0"/>
    <n v="0"/>
    <n v="0"/>
    <n v="0"/>
    <n v="0"/>
    <x v="0"/>
  </r>
  <r>
    <x v="6"/>
    <x v="1"/>
    <s v="Shumagin_shelf"/>
    <x v="12"/>
    <x v="14"/>
    <n v="2.2852433477356602"/>
    <n v="0"/>
    <n v="0"/>
    <n v="0"/>
    <x v="0"/>
  </r>
  <r>
    <x v="6"/>
    <x v="1"/>
    <s v="Shumagin_shelf"/>
    <x v="12"/>
    <x v="9"/>
    <n v="5.1733603445059898E-3"/>
    <n v="0"/>
    <n v="0"/>
    <n v="0"/>
    <x v="0"/>
  </r>
  <r>
    <x v="6"/>
    <x v="1"/>
    <s v="Shumagin_shelf"/>
    <x v="13"/>
    <x v="0"/>
    <n v="0"/>
    <n v="0"/>
    <n v="0"/>
    <n v="0"/>
    <x v="0"/>
  </r>
  <r>
    <x v="6"/>
    <x v="1"/>
    <s v="Shumagin_shelf"/>
    <x v="13"/>
    <x v="14"/>
    <n v="1.63910110430962"/>
    <n v="0"/>
    <n v="0"/>
    <n v="0"/>
    <x v="0"/>
  </r>
  <r>
    <x v="6"/>
    <x v="1"/>
    <s v="Shumagin_shelf"/>
    <x v="13"/>
    <x v="9"/>
    <n v="2.45249962047175E-2"/>
    <n v="0"/>
    <n v="0"/>
    <n v="0"/>
    <x v="0"/>
  </r>
  <r>
    <x v="6"/>
    <x v="1"/>
    <s v="Shumagin_shelf"/>
    <x v="14"/>
    <x v="0"/>
    <n v="0"/>
    <n v="0"/>
    <n v="0"/>
    <n v="0"/>
    <x v="0"/>
  </r>
  <r>
    <x v="6"/>
    <x v="1"/>
    <s v="Shumagin_shelf"/>
    <x v="14"/>
    <x v="14"/>
    <n v="4.1170405114603899"/>
    <n v="0"/>
    <n v="0"/>
    <n v="0"/>
    <x v="0"/>
  </r>
  <r>
    <x v="6"/>
    <x v="1"/>
    <s v="Shumagin_shelf"/>
    <x v="14"/>
    <x v="9"/>
    <n v="0.36379158091043301"/>
    <n v="0"/>
    <n v="0"/>
    <n v="0"/>
    <x v="0"/>
  </r>
  <r>
    <x v="6"/>
    <x v="1"/>
    <s v="Shumagin_shelf"/>
    <x v="15"/>
    <x v="0"/>
    <n v="0"/>
    <n v="0"/>
    <n v="0"/>
    <n v="0"/>
    <x v="0"/>
  </r>
  <r>
    <x v="6"/>
    <x v="1"/>
    <s v="Shumagin_shelf"/>
    <x v="15"/>
    <x v="14"/>
    <n v="9.8252499258040901E-2"/>
    <n v="0"/>
    <n v="0"/>
    <n v="0"/>
    <x v="0"/>
  </r>
  <r>
    <x v="6"/>
    <x v="1"/>
    <s v="Shumagin_shelf"/>
    <x v="15"/>
    <x v="9"/>
    <n v="1.03736154009042E-2"/>
    <n v="0"/>
    <n v="0"/>
    <n v="0"/>
    <x v="0"/>
  </r>
  <r>
    <x v="6"/>
    <x v="1"/>
    <s v="Shumagin_slope"/>
    <x v="0"/>
    <x v="0"/>
    <n v="0"/>
    <n v="0"/>
    <n v="0"/>
    <n v="0"/>
    <x v="0"/>
  </r>
  <r>
    <x v="6"/>
    <x v="1"/>
    <s v="Shumagin_slope"/>
    <x v="0"/>
    <x v="14"/>
    <n v="3.1606181263067699"/>
    <n v="0"/>
    <n v="0"/>
    <n v="0"/>
    <x v="0"/>
  </r>
  <r>
    <x v="6"/>
    <x v="1"/>
    <s v="Shumagin_slope"/>
    <x v="0"/>
    <x v="9"/>
    <n v="17.668308968086301"/>
    <n v="0"/>
    <n v="0"/>
    <n v="0"/>
    <x v="0"/>
  </r>
  <r>
    <x v="6"/>
    <x v="1"/>
    <s v="Shumagin_slope"/>
    <x v="1"/>
    <x v="0"/>
    <n v="0"/>
    <n v="0"/>
    <n v="0"/>
    <n v="0"/>
    <x v="0"/>
  </r>
  <r>
    <x v="6"/>
    <x v="1"/>
    <s v="Shumagin_slope"/>
    <x v="1"/>
    <x v="14"/>
    <n v="0.180123573190861"/>
    <n v="0"/>
    <n v="0"/>
    <n v="0"/>
    <x v="0"/>
  </r>
  <r>
    <x v="6"/>
    <x v="1"/>
    <s v="Shumagin_slope"/>
    <x v="1"/>
    <x v="9"/>
    <n v="1.74999710960224"/>
    <n v="0"/>
    <n v="0"/>
    <n v="0"/>
    <x v="0"/>
  </r>
  <r>
    <x v="6"/>
    <x v="1"/>
    <s v="Shumagin_slope"/>
    <x v="2"/>
    <x v="0"/>
    <n v="0"/>
    <n v="0"/>
    <n v="0"/>
    <n v="0"/>
    <x v="0"/>
  </r>
  <r>
    <x v="6"/>
    <x v="1"/>
    <s v="Shumagin_slope"/>
    <x v="2"/>
    <x v="14"/>
    <n v="2.8705214992114699E-3"/>
    <n v="0"/>
    <n v="0"/>
    <n v="0"/>
    <x v="0"/>
  </r>
  <r>
    <x v="6"/>
    <x v="1"/>
    <s v="Shumagin_slope"/>
    <x v="2"/>
    <x v="9"/>
    <n v="9.4071981849930306E-2"/>
    <n v="0"/>
    <n v="0"/>
    <n v="0"/>
    <x v="0"/>
  </r>
  <r>
    <x v="6"/>
    <x v="1"/>
    <s v="Shumagin_slope"/>
    <x v="3"/>
    <x v="0"/>
    <n v="0"/>
    <n v="0"/>
    <n v="0"/>
    <n v="0"/>
    <x v="0"/>
  </r>
  <r>
    <x v="6"/>
    <x v="1"/>
    <s v="Shumagin_slope"/>
    <x v="3"/>
    <x v="14"/>
    <n v="0.46827901446286002"/>
    <n v="23"/>
    <n v="15"/>
    <n v="1"/>
    <x v="1"/>
  </r>
  <r>
    <x v="6"/>
    <x v="1"/>
    <s v="Shumagin_slope"/>
    <x v="3"/>
    <x v="9"/>
    <n v="0.89731665752713696"/>
    <n v="30"/>
    <n v="23"/>
    <n v="1"/>
    <x v="1"/>
  </r>
  <r>
    <x v="6"/>
    <x v="1"/>
    <s v="Shumagin_slope"/>
    <x v="4"/>
    <x v="0"/>
    <n v="0"/>
    <n v="0"/>
    <n v="0"/>
    <n v="0"/>
    <x v="0"/>
  </r>
  <r>
    <x v="6"/>
    <x v="1"/>
    <s v="Shumagin_slope"/>
    <x v="4"/>
    <x v="14"/>
    <n v="0.325216029006615"/>
    <n v="7"/>
    <n v="6"/>
    <n v="1"/>
    <x v="1"/>
  </r>
  <r>
    <x v="6"/>
    <x v="1"/>
    <s v="Shumagin_slope"/>
    <x v="4"/>
    <x v="9"/>
    <n v="2.6938685861658"/>
    <n v="23"/>
    <n v="18"/>
    <n v="1"/>
    <x v="1"/>
  </r>
  <r>
    <x v="6"/>
    <x v="1"/>
    <s v="Shumagin_slope"/>
    <x v="5"/>
    <x v="0"/>
    <n v="0"/>
    <n v="0"/>
    <n v="0"/>
    <n v="0"/>
    <x v="0"/>
  </r>
  <r>
    <x v="6"/>
    <x v="1"/>
    <s v="Shumagin_slope"/>
    <x v="5"/>
    <x v="14"/>
    <n v="0.83711920499010195"/>
    <n v="13"/>
    <n v="6"/>
    <n v="1"/>
    <x v="1"/>
  </r>
  <r>
    <x v="6"/>
    <x v="1"/>
    <s v="Shumagin_slope"/>
    <x v="5"/>
    <x v="9"/>
    <n v="1.3363375177466501"/>
    <n v="6"/>
    <n v="5"/>
    <n v="1"/>
    <x v="1"/>
  </r>
  <r>
    <x v="6"/>
    <x v="1"/>
    <s v="Shumagin_slope"/>
    <x v="16"/>
    <x v="0"/>
    <n v="0"/>
    <n v="0"/>
    <n v="0"/>
    <n v="0"/>
    <x v="0"/>
  </r>
  <r>
    <x v="6"/>
    <x v="1"/>
    <s v="Shumagin_slope"/>
    <x v="16"/>
    <x v="14"/>
    <n v="0.15064243775120201"/>
    <n v="11"/>
    <n v="7"/>
    <n v="1"/>
    <x v="1"/>
  </r>
  <r>
    <x v="6"/>
    <x v="1"/>
    <s v="Shumagin_slope"/>
    <x v="16"/>
    <x v="9"/>
    <n v="0.88265950533863302"/>
    <n v="52"/>
    <n v="40"/>
    <n v="1"/>
    <x v="1"/>
  </r>
  <r>
    <x v="6"/>
    <x v="1"/>
    <s v="Shumagin_slope"/>
    <x v="6"/>
    <x v="0"/>
    <n v="0"/>
    <n v="0"/>
    <n v="0"/>
    <n v="0"/>
    <x v="0"/>
  </r>
  <r>
    <x v="6"/>
    <x v="1"/>
    <s v="Shumagin_slope"/>
    <x v="6"/>
    <x v="14"/>
    <n v="0.47930464198099298"/>
    <n v="21"/>
    <n v="12"/>
    <n v="1"/>
    <x v="1"/>
  </r>
  <r>
    <x v="6"/>
    <x v="1"/>
    <s v="Shumagin_slope"/>
    <x v="6"/>
    <x v="9"/>
    <n v="2.3820554935556602"/>
    <n v="19"/>
    <n v="15"/>
    <n v="1"/>
    <x v="1"/>
  </r>
  <r>
    <x v="6"/>
    <x v="1"/>
    <s v="Shumagin_slope"/>
    <x v="7"/>
    <x v="0"/>
    <n v="0"/>
    <n v="0"/>
    <n v="0"/>
    <n v="0"/>
    <x v="0"/>
  </r>
  <r>
    <x v="6"/>
    <x v="1"/>
    <s v="Shumagin_slope"/>
    <x v="7"/>
    <x v="14"/>
    <n v="0.46131222126926302"/>
    <n v="2"/>
    <n v="2"/>
    <n v="1"/>
    <x v="0"/>
  </r>
  <r>
    <x v="6"/>
    <x v="1"/>
    <s v="Shumagin_slope"/>
    <x v="7"/>
    <x v="9"/>
    <n v="4.6952034976514101"/>
    <n v="11"/>
    <n v="8"/>
    <n v="1"/>
    <x v="1"/>
  </r>
  <r>
    <x v="6"/>
    <x v="1"/>
    <s v="Shumagin_slope"/>
    <x v="8"/>
    <x v="0"/>
    <n v="0"/>
    <n v="0"/>
    <n v="0"/>
    <n v="0"/>
    <x v="0"/>
  </r>
  <r>
    <x v="6"/>
    <x v="1"/>
    <s v="Shumagin_slope"/>
    <x v="8"/>
    <x v="14"/>
    <n v="1.28549806566522"/>
    <n v="15"/>
    <n v="13"/>
    <n v="1"/>
    <x v="1"/>
  </r>
  <r>
    <x v="6"/>
    <x v="1"/>
    <s v="Shumagin_slope"/>
    <x v="8"/>
    <x v="9"/>
    <n v="3.27795800182838"/>
    <n v="50"/>
    <n v="33"/>
    <n v="1"/>
    <x v="1"/>
  </r>
  <r>
    <x v="6"/>
    <x v="1"/>
    <s v="Shumagin_slope"/>
    <x v="9"/>
    <x v="0"/>
    <n v="0"/>
    <n v="0"/>
    <n v="0"/>
    <n v="0"/>
    <x v="0"/>
  </r>
  <r>
    <x v="6"/>
    <x v="1"/>
    <s v="Shumagin_slope"/>
    <x v="9"/>
    <x v="14"/>
    <n v="1.91298724892431"/>
    <n v="31"/>
    <n v="25"/>
    <n v="1"/>
    <x v="1"/>
  </r>
  <r>
    <x v="6"/>
    <x v="1"/>
    <s v="Shumagin_slope"/>
    <x v="9"/>
    <x v="9"/>
    <n v="2.7121046077351898"/>
    <n v="75"/>
    <n v="49"/>
    <n v="1"/>
    <x v="1"/>
  </r>
  <r>
    <x v="6"/>
    <x v="1"/>
    <s v="Shumagin_slope"/>
    <x v="10"/>
    <x v="0"/>
    <n v="0"/>
    <n v="0"/>
    <n v="0"/>
    <n v="0"/>
    <x v="0"/>
  </r>
  <r>
    <x v="6"/>
    <x v="1"/>
    <s v="Shumagin_slope"/>
    <x v="10"/>
    <x v="14"/>
    <n v="0.31899269163092803"/>
    <n v="12"/>
    <n v="9"/>
    <n v="1"/>
    <x v="1"/>
  </r>
  <r>
    <x v="6"/>
    <x v="1"/>
    <s v="Shumagin_slope"/>
    <x v="10"/>
    <x v="9"/>
    <n v="0.66396303594567097"/>
    <n v="10"/>
    <n v="5"/>
    <n v="1"/>
    <x v="1"/>
  </r>
  <r>
    <x v="6"/>
    <x v="1"/>
    <s v="Shumagin_slope"/>
    <x v="11"/>
    <x v="0"/>
    <n v="0"/>
    <n v="0"/>
    <n v="0"/>
    <n v="0"/>
    <x v="0"/>
  </r>
  <r>
    <x v="6"/>
    <x v="1"/>
    <s v="Shumagin_slope"/>
    <x v="11"/>
    <x v="14"/>
    <n v="0.40527201369648902"/>
    <n v="0"/>
    <n v="0"/>
    <n v="0"/>
    <x v="0"/>
  </r>
  <r>
    <x v="6"/>
    <x v="1"/>
    <s v="Shumagin_slope"/>
    <x v="11"/>
    <x v="9"/>
    <n v="0.83808432305543301"/>
    <n v="0"/>
    <n v="0"/>
    <n v="0"/>
    <x v="0"/>
  </r>
  <r>
    <x v="6"/>
    <x v="1"/>
    <s v="Shumagin_slope"/>
    <x v="12"/>
    <x v="0"/>
    <n v="0"/>
    <n v="0"/>
    <n v="0"/>
    <n v="0"/>
    <x v="0"/>
  </r>
  <r>
    <x v="6"/>
    <x v="1"/>
    <s v="Shumagin_slope"/>
    <x v="12"/>
    <x v="14"/>
    <n v="0.454427626929504"/>
    <n v="0"/>
    <n v="0"/>
    <n v="0"/>
    <x v="0"/>
  </r>
  <r>
    <x v="6"/>
    <x v="1"/>
    <s v="Shumagin_slope"/>
    <x v="12"/>
    <x v="9"/>
    <n v="0.64570998555799097"/>
    <n v="0"/>
    <n v="0"/>
    <n v="0"/>
    <x v="0"/>
  </r>
  <r>
    <x v="6"/>
    <x v="1"/>
    <s v="Shumagin_slope"/>
    <x v="13"/>
    <x v="0"/>
    <n v="0"/>
    <n v="0"/>
    <n v="0"/>
    <n v="0"/>
    <x v="0"/>
  </r>
  <r>
    <x v="6"/>
    <x v="1"/>
    <s v="Shumagin_slope"/>
    <x v="13"/>
    <x v="14"/>
    <n v="1.3959771517764401"/>
    <n v="0"/>
    <n v="0"/>
    <n v="0"/>
    <x v="0"/>
  </r>
  <r>
    <x v="6"/>
    <x v="1"/>
    <s v="Shumagin_slope"/>
    <x v="13"/>
    <x v="9"/>
    <n v="0.316691574278403"/>
    <n v="0"/>
    <n v="0"/>
    <n v="0"/>
    <x v="0"/>
  </r>
  <r>
    <x v="6"/>
    <x v="1"/>
    <s v="Shumagin_slope"/>
    <x v="14"/>
    <x v="14"/>
    <n v="4.4071304410495298"/>
    <n v="0"/>
    <n v="0"/>
    <n v="0"/>
    <x v="0"/>
  </r>
  <r>
    <x v="6"/>
    <x v="1"/>
    <s v="Shumagin_slope"/>
    <x v="14"/>
    <x v="9"/>
    <n v="0.89332070616304604"/>
    <n v="0"/>
    <n v="0"/>
    <n v="0"/>
    <x v="0"/>
  </r>
  <r>
    <x v="6"/>
    <x v="1"/>
    <s v="Shumagin_slope"/>
    <x v="15"/>
    <x v="14"/>
    <n v="5.2051138866394702"/>
    <n v="0"/>
    <n v="0"/>
    <n v="0"/>
    <x v="0"/>
  </r>
  <r>
    <x v="6"/>
    <x v="1"/>
    <s v="Shumagin_slope"/>
    <x v="15"/>
    <x v="9"/>
    <n v="2.5762678948020601"/>
    <n v="0"/>
    <n v="0"/>
    <n v="0"/>
    <x v="0"/>
  </r>
  <r>
    <x v="7"/>
    <x v="1"/>
    <s v="Chirikof_gully"/>
    <x v="0"/>
    <x v="0"/>
    <n v="0"/>
    <n v="0"/>
    <n v="0"/>
    <n v="0"/>
    <x v="0"/>
  </r>
  <r>
    <x v="7"/>
    <x v="1"/>
    <s v="Chirikof_gully"/>
    <x v="0"/>
    <x v="13"/>
    <n v="1.3848359482171999"/>
    <n v="0"/>
    <n v="0"/>
    <n v="0"/>
    <x v="0"/>
  </r>
  <r>
    <x v="7"/>
    <x v="1"/>
    <s v="Chirikof_gully"/>
    <x v="1"/>
    <x v="0"/>
    <n v="0"/>
    <n v="0"/>
    <n v="0"/>
    <n v="0"/>
    <x v="0"/>
  </r>
  <r>
    <x v="7"/>
    <x v="1"/>
    <s v="Chirikof_gully"/>
    <x v="1"/>
    <x v="13"/>
    <n v="1.59426060978226"/>
    <n v="0"/>
    <n v="0"/>
    <n v="0"/>
    <x v="0"/>
  </r>
  <r>
    <x v="7"/>
    <x v="1"/>
    <s v="Chirikof_gully"/>
    <x v="2"/>
    <x v="0"/>
    <n v="9.6993863678902098E-4"/>
    <n v="0"/>
    <n v="0"/>
    <n v="0"/>
    <x v="0"/>
  </r>
  <r>
    <x v="7"/>
    <x v="1"/>
    <s v="Chirikof_gully"/>
    <x v="2"/>
    <x v="13"/>
    <n v="5.9255160737305399"/>
    <n v="0"/>
    <n v="0"/>
    <n v="0"/>
    <x v="0"/>
  </r>
  <r>
    <x v="7"/>
    <x v="1"/>
    <s v="Chirikof_gully"/>
    <x v="3"/>
    <x v="0"/>
    <n v="1.3916285156331701E-3"/>
    <n v="0"/>
    <n v="0"/>
    <n v="0"/>
    <x v="0"/>
  </r>
  <r>
    <x v="7"/>
    <x v="1"/>
    <s v="Chirikof_gully"/>
    <x v="3"/>
    <x v="13"/>
    <n v="3.4981755196598399"/>
    <n v="0"/>
    <n v="0"/>
    <n v="0"/>
    <x v="0"/>
  </r>
  <r>
    <x v="7"/>
    <x v="1"/>
    <s v="Chirikof_gully"/>
    <x v="4"/>
    <x v="0"/>
    <n v="1.94135128509393E-3"/>
    <n v="0"/>
    <n v="0"/>
    <n v="0"/>
    <x v="0"/>
  </r>
  <r>
    <x v="7"/>
    <x v="1"/>
    <s v="Chirikof_gully"/>
    <x v="4"/>
    <x v="13"/>
    <n v="1.6142913251539099"/>
    <n v="0"/>
    <n v="0"/>
    <n v="0"/>
    <x v="0"/>
  </r>
  <r>
    <x v="7"/>
    <x v="1"/>
    <s v="Chirikof_gully"/>
    <x v="5"/>
    <x v="0"/>
    <n v="4.8648963697625197E-3"/>
    <n v="0"/>
    <n v="0"/>
    <n v="0"/>
    <x v="0"/>
  </r>
  <r>
    <x v="7"/>
    <x v="1"/>
    <s v="Chirikof_gully"/>
    <x v="5"/>
    <x v="13"/>
    <n v="1.3800996094786799"/>
    <n v="0"/>
    <n v="0"/>
    <n v="0"/>
    <x v="0"/>
  </r>
  <r>
    <x v="7"/>
    <x v="1"/>
    <s v="Chirikof_gully"/>
    <x v="16"/>
    <x v="0"/>
    <n v="4.5629123658953103E-3"/>
    <n v="0"/>
    <n v="0"/>
    <n v="0"/>
    <x v="0"/>
  </r>
  <r>
    <x v="7"/>
    <x v="1"/>
    <s v="Chirikof_gully"/>
    <x v="16"/>
    <x v="13"/>
    <n v="1.0550754754773699"/>
    <n v="1"/>
    <n v="1"/>
    <n v="1"/>
    <x v="0"/>
  </r>
  <r>
    <x v="7"/>
    <x v="1"/>
    <s v="Chirikof_gully"/>
    <x v="6"/>
    <x v="0"/>
    <n v="6.8696047014394903E-3"/>
    <n v="0"/>
    <n v="0"/>
    <n v="0"/>
    <x v="0"/>
  </r>
  <r>
    <x v="7"/>
    <x v="1"/>
    <s v="Chirikof_gully"/>
    <x v="6"/>
    <x v="13"/>
    <n v="4.2732075804512304"/>
    <n v="0"/>
    <n v="0"/>
    <n v="0"/>
    <x v="0"/>
  </r>
  <r>
    <x v="7"/>
    <x v="1"/>
    <s v="Chirikof_gully"/>
    <x v="7"/>
    <x v="0"/>
    <n v="9.08601405053709E-3"/>
    <n v="0"/>
    <n v="0"/>
    <n v="0"/>
    <x v="0"/>
  </r>
  <r>
    <x v="7"/>
    <x v="1"/>
    <s v="Chirikof_gully"/>
    <x v="7"/>
    <x v="13"/>
    <n v="1.6226831514739299"/>
    <n v="0"/>
    <n v="0"/>
    <n v="0"/>
    <x v="0"/>
  </r>
  <r>
    <x v="7"/>
    <x v="1"/>
    <s v="Chirikof_gully"/>
    <x v="8"/>
    <x v="0"/>
    <n v="1.20628862677478E-2"/>
    <n v="1"/>
    <n v="1"/>
    <n v="1"/>
    <x v="0"/>
  </r>
  <r>
    <x v="7"/>
    <x v="1"/>
    <s v="Chirikof_gully"/>
    <x v="8"/>
    <x v="13"/>
    <n v="3.8005487864738301"/>
    <n v="12"/>
    <n v="12"/>
    <n v="1"/>
    <x v="1"/>
  </r>
  <r>
    <x v="7"/>
    <x v="1"/>
    <s v="Chirikof_gully"/>
    <x v="9"/>
    <x v="0"/>
    <n v="3.2982239560717598E-3"/>
    <n v="0"/>
    <n v="0"/>
    <n v="0"/>
    <x v="0"/>
  </r>
  <r>
    <x v="7"/>
    <x v="1"/>
    <s v="Chirikof_gully"/>
    <x v="9"/>
    <x v="13"/>
    <n v="6.3889673488416996"/>
    <n v="30"/>
    <n v="29"/>
    <n v="1"/>
    <x v="1"/>
  </r>
  <r>
    <x v="7"/>
    <x v="1"/>
    <s v="Chirikof_gully"/>
    <x v="10"/>
    <x v="0"/>
    <n v="5.1933953723310301E-4"/>
    <n v="0"/>
    <n v="0"/>
    <n v="0"/>
    <x v="0"/>
  </r>
  <r>
    <x v="7"/>
    <x v="1"/>
    <s v="Chirikof_gully"/>
    <x v="10"/>
    <x v="13"/>
    <n v="3.24403362420541"/>
    <n v="0"/>
    <n v="0"/>
    <n v="0"/>
    <x v="0"/>
  </r>
  <r>
    <x v="7"/>
    <x v="1"/>
    <s v="Chirikof_gully"/>
    <x v="11"/>
    <x v="0"/>
    <n v="1.0606897937783699E-3"/>
    <n v="0"/>
    <n v="0"/>
    <n v="0"/>
    <x v="0"/>
  </r>
  <r>
    <x v="7"/>
    <x v="1"/>
    <s v="Chirikof_gully"/>
    <x v="11"/>
    <x v="13"/>
    <n v="2.8871772172118302"/>
    <n v="0"/>
    <n v="0"/>
    <n v="0"/>
    <x v="0"/>
  </r>
  <r>
    <x v="7"/>
    <x v="1"/>
    <s v="Chirikof_gully"/>
    <x v="12"/>
    <x v="0"/>
    <n v="1.18412473314402E-3"/>
    <n v="0"/>
    <n v="0"/>
    <n v="0"/>
    <x v="0"/>
  </r>
  <r>
    <x v="7"/>
    <x v="1"/>
    <s v="Chirikof_gully"/>
    <x v="12"/>
    <x v="13"/>
    <n v="2.0352327376561998"/>
    <n v="0"/>
    <n v="0"/>
    <n v="0"/>
    <x v="0"/>
  </r>
  <r>
    <x v="7"/>
    <x v="1"/>
    <s v="Chirikof_gully"/>
    <x v="13"/>
    <x v="0"/>
    <n v="1.70870960637362E-2"/>
    <n v="0"/>
    <n v="0"/>
    <n v="0"/>
    <x v="0"/>
  </r>
  <r>
    <x v="7"/>
    <x v="1"/>
    <s v="Chirikof_gully"/>
    <x v="13"/>
    <x v="13"/>
    <n v="2.3562749029133498"/>
    <n v="0"/>
    <n v="0"/>
    <n v="0"/>
    <x v="0"/>
  </r>
  <r>
    <x v="7"/>
    <x v="1"/>
    <s v="Chirikof_gully"/>
    <x v="14"/>
    <x v="0"/>
    <n v="2.2187865607193398E-3"/>
    <n v="0"/>
    <n v="0"/>
    <n v="0"/>
    <x v="0"/>
  </r>
  <r>
    <x v="7"/>
    <x v="1"/>
    <s v="Chirikof_gully"/>
    <x v="14"/>
    <x v="13"/>
    <n v="1.54776807273335"/>
    <n v="0"/>
    <n v="0"/>
    <n v="0"/>
    <x v="0"/>
  </r>
  <r>
    <x v="7"/>
    <x v="1"/>
    <s v="Chirikof_gully"/>
    <x v="15"/>
    <x v="0"/>
    <n v="2.21118304308646E-3"/>
    <n v="0"/>
    <n v="0"/>
    <n v="0"/>
    <x v="0"/>
  </r>
  <r>
    <x v="7"/>
    <x v="1"/>
    <s v="Chirikof_gully"/>
    <x v="15"/>
    <x v="13"/>
    <n v="1.73352347052051"/>
    <n v="0"/>
    <n v="0"/>
    <n v="0"/>
    <x v="0"/>
  </r>
  <r>
    <x v="7"/>
    <x v="1"/>
    <s v="Chirikof_shelf"/>
    <x v="0"/>
    <x v="0"/>
    <n v="0"/>
    <n v="0"/>
    <n v="0"/>
    <n v="0"/>
    <x v="0"/>
  </r>
  <r>
    <x v="7"/>
    <x v="1"/>
    <s v="Chirikof_shelf"/>
    <x v="0"/>
    <x v="13"/>
    <n v="1.63679217857653"/>
    <n v="0"/>
    <n v="0"/>
    <n v="0"/>
    <x v="0"/>
  </r>
  <r>
    <x v="7"/>
    <x v="1"/>
    <s v="Chirikof_shelf"/>
    <x v="1"/>
    <x v="0"/>
    <n v="1.4074818722887E-3"/>
    <n v="0"/>
    <n v="0"/>
    <n v="0"/>
    <x v="0"/>
  </r>
  <r>
    <x v="7"/>
    <x v="1"/>
    <s v="Chirikof_shelf"/>
    <x v="1"/>
    <x v="13"/>
    <n v="3.4448682822892698"/>
    <n v="0"/>
    <n v="0"/>
    <n v="0"/>
    <x v="0"/>
  </r>
  <r>
    <x v="7"/>
    <x v="1"/>
    <s v="Chirikof_shelf"/>
    <x v="2"/>
    <x v="0"/>
    <n v="0"/>
    <n v="0"/>
    <n v="0"/>
    <n v="0"/>
    <x v="0"/>
  </r>
  <r>
    <x v="7"/>
    <x v="1"/>
    <s v="Chirikof_shelf"/>
    <x v="2"/>
    <x v="13"/>
    <n v="3.84820595336745"/>
    <n v="0"/>
    <n v="0"/>
    <n v="0"/>
    <x v="0"/>
  </r>
  <r>
    <x v="7"/>
    <x v="1"/>
    <s v="Chirikof_shelf"/>
    <x v="3"/>
    <x v="0"/>
    <n v="3.9840254413578299E-4"/>
    <n v="0"/>
    <n v="0"/>
    <n v="0"/>
    <x v="0"/>
  </r>
  <r>
    <x v="7"/>
    <x v="1"/>
    <s v="Chirikof_shelf"/>
    <x v="3"/>
    <x v="13"/>
    <n v="5.4596924909777398"/>
    <n v="0"/>
    <n v="0"/>
    <n v="0"/>
    <x v="0"/>
  </r>
  <r>
    <x v="7"/>
    <x v="1"/>
    <s v="Chirikof_shelf"/>
    <x v="4"/>
    <x v="0"/>
    <n v="4.8689513920718601E-3"/>
    <n v="0"/>
    <n v="0"/>
    <n v="0"/>
    <x v="0"/>
  </r>
  <r>
    <x v="7"/>
    <x v="1"/>
    <s v="Chirikof_shelf"/>
    <x v="4"/>
    <x v="13"/>
    <n v="5.0481014023940798"/>
    <n v="0"/>
    <n v="0"/>
    <n v="0"/>
    <x v="0"/>
  </r>
  <r>
    <x v="7"/>
    <x v="1"/>
    <s v="Chirikof_shelf"/>
    <x v="5"/>
    <x v="0"/>
    <n v="1.53187831710557E-2"/>
    <n v="0"/>
    <n v="0"/>
    <n v="0"/>
    <x v="0"/>
  </r>
  <r>
    <x v="7"/>
    <x v="1"/>
    <s v="Chirikof_shelf"/>
    <x v="5"/>
    <x v="13"/>
    <n v="2.7691553028281901"/>
    <n v="0"/>
    <n v="0"/>
    <n v="0"/>
    <x v="0"/>
  </r>
  <r>
    <x v="7"/>
    <x v="1"/>
    <s v="Chirikof_shelf"/>
    <x v="16"/>
    <x v="0"/>
    <n v="7.7670369582513903E-3"/>
    <n v="0"/>
    <n v="0"/>
    <n v="0"/>
    <x v="0"/>
  </r>
  <r>
    <x v="7"/>
    <x v="1"/>
    <s v="Chirikof_shelf"/>
    <x v="16"/>
    <x v="13"/>
    <n v="3.4608636763878402"/>
    <n v="0"/>
    <n v="0"/>
    <n v="0"/>
    <x v="0"/>
  </r>
  <r>
    <x v="7"/>
    <x v="1"/>
    <s v="Chirikof_shelf"/>
    <x v="6"/>
    <x v="0"/>
    <n v="3.7754741127707702E-3"/>
    <n v="0"/>
    <n v="0"/>
    <n v="0"/>
    <x v="0"/>
  </r>
  <r>
    <x v="7"/>
    <x v="1"/>
    <s v="Chirikof_shelf"/>
    <x v="6"/>
    <x v="13"/>
    <n v="5.6338587362307102"/>
    <n v="0"/>
    <n v="0"/>
    <n v="0"/>
    <x v="0"/>
  </r>
  <r>
    <x v="7"/>
    <x v="1"/>
    <s v="Chirikof_shelf"/>
    <x v="7"/>
    <x v="0"/>
    <n v="9.1006015545095301E-3"/>
    <n v="0"/>
    <n v="0"/>
    <n v="0"/>
    <x v="0"/>
  </r>
  <r>
    <x v="7"/>
    <x v="1"/>
    <s v="Chirikof_shelf"/>
    <x v="7"/>
    <x v="13"/>
    <n v="8.2753006624074796"/>
    <n v="0"/>
    <n v="0"/>
    <n v="0"/>
    <x v="0"/>
  </r>
  <r>
    <x v="7"/>
    <x v="1"/>
    <s v="Chirikof_shelf"/>
    <x v="8"/>
    <x v="0"/>
    <n v="1.4050845813191E-2"/>
    <n v="0"/>
    <n v="0"/>
    <n v="0"/>
    <x v="0"/>
  </r>
  <r>
    <x v="7"/>
    <x v="1"/>
    <s v="Chirikof_shelf"/>
    <x v="8"/>
    <x v="13"/>
    <n v="8.4998901214361808"/>
    <n v="10"/>
    <n v="10"/>
    <n v="1"/>
    <x v="1"/>
  </r>
  <r>
    <x v="7"/>
    <x v="1"/>
    <s v="Chirikof_shelf"/>
    <x v="9"/>
    <x v="0"/>
    <n v="5.6124909243552698E-3"/>
    <n v="0"/>
    <n v="0"/>
    <n v="0"/>
    <x v="0"/>
  </r>
  <r>
    <x v="7"/>
    <x v="1"/>
    <s v="Chirikof_shelf"/>
    <x v="9"/>
    <x v="13"/>
    <n v="10.3438427469"/>
    <n v="53"/>
    <n v="50"/>
    <n v="1"/>
    <x v="1"/>
  </r>
  <r>
    <x v="7"/>
    <x v="1"/>
    <s v="Chirikof_shelf"/>
    <x v="10"/>
    <x v="0"/>
    <n v="1.2172956305397599E-3"/>
    <n v="0"/>
    <n v="0"/>
    <n v="0"/>
    <x v="0"/>
  </r>
  <r>
    <x v="7"/>
    <x v="1"/>
    <s v="Chirikof_shelf"/>
    <x v="10"/>
    <x v="13"/>
    <n v="5.6983199491953798"/>
    <n v="0"/>
    <n v="0"/>
    <n v="0"/>
    <x v="0"/>
  </r>
  <r>
    <x v="7"/>
    <x v="1"/>
    <s v="Chirikof_shelf"/>
    <x v="11"/>
    <x v="0"/>
    <n v="6.1999077366965798E-3"/>
    <n v="0"/>
    <n v="0"/>
    <n v="0"/>
    <x v="0"/>
  </r>
  <r>
    <x v="7"/>
    <x v="1"/>
    <s v="Chirikof_shelf"/>
    <x v="11"/>
    <x v="13"/>
    <n v="4.9052011460671396"/>
    <n v="0"/>
    <n v="0"/>
    <n v="0"/>
    <x v="0"/>
  </r>
  <r>
    <x v="7"/>
    <x v="1"/>
    <s v="Chirikof_shelf"/>
    <x v="12"/>
    <x v="0"/>
    <n v="1.0145136155742399E-3"/>
    <n v="0"/>
    <n v="0"/>
    <n v="0"/>
    <x v="0"/>
  </r>
  <r>
    <x v="7"/>
    <x v="1"/>
    <s v="Chirikof_shelf"/>
    <x v="12"/>
    <x v="13"/>
    <n v="10.356770817737701"/>
    <n v="0"/>
    <n v="0"/>
    <n v="0"/>
    <x v="0"/>
  </r>
  <r>
    <x v="7"/>
    <x v="1"/>
    <s v="Chirikof_shelf"/>
    <x v="13"/>
    <x v="0"/>
    <n v="3.7404883899797001E-2"/>
    <n v="0"/>
    <n v="0"/>
    <n v="0"/>
    <x v="0"/>
  </r>
  <r>
    <x v="7"/>
    <x v="1"/>
    <s v="Chirikof_shelf"/>
    <x v="13"/>
    <x v="13"/>
    <n v="4.9569553696231496"/>
    <n v="0"/>
    <n v="0"/>
    <n v="0"/>
    <x v="0"/>
  </r>
  <r>
    <x v="7"/>
    <x v="1"/>
    <s v="Chirikof_shelf"/>
    <x v="14"/>
    <x v="0"/>
    <n v="7.0754566057695404E-3"/>
    <n v="0"/>
    <n v="0"/>
    <n v="0"/>
    <x v="0"/>
  </r>
  <r>
    <x v="7"/>
    <x v="1"/>
    <s v="Chirikof_shelf"/>
    <x v="14"/>
    <x v="13"/>
    <n v="5.7773786858321303"/>
    <n v="0"/>
    <n v="0"/>
    <n v="0"/>
    <x v="0"/>
  </r>
  <r>
    <x v="7"/>
    <x v="1"/>
    <s v="Chirikof_shelf"/>
    <x v="15"/>
    <x v="0"/>
    <n v="2.13598006888914E-3"/>
    <n v="0"/>
    <n v="0"/>
    <n v="0"/>
    <x v="0"/>
  </r>
  <r>
    <x v="7"/>
    <x v="1"/>
    <s v="Chirikof_shelf"/>
    <x v="15"/>
    <x v="13"/>
    <n v="6.8398135809595502"/>
    <n v="0"/>
    <n v="0"/>
    <n v="0"/>
    <x v="0"/>
  </r>
  <r>
    <x v="7"/>
    <x v="1"/>
    <s v="Chirikof_slope"/>
    <x v="0"/>
    <x v="0"/>
    <n v="0"/>
    <n v="0"/>
    <n v="0"/>
    <n v="0"/>
    <x v="0"/>
  </r>
  <r>
    <x v="7"/>
    <x v="1"/>
    <s v="Chirikof_slope"/>
    <x v="0"/>
    <x v="13"/>
    <n v="2.4179581744158898"/>
    <n v="0"/>
    <n v="0"/>
    <n v="0"/>
    <x v="0"/>
  </r>
  <r>
    <x v="7"/>
    <x v="1"/>
    <s v="Chirikof_slope"/>
    <x v="1"/>
    <x v="0"/>
    <n v="0"/>
    <n v="0"/>
    <n v="0"/>
    <n v="0"/>
    <x v="0"/>
  </r>
  <r>
    <x v="7"/>
    <x v="1"/>
    <s v="Chirikof_slope"/>
    <x v="1"/>
    <x v="13"/>
    <n v="0.41126301534114001"/>
    <n v="0"/>
    <n v="0"/>
    <n v="0"/>
    <x v="0"/>
  </r>
  <r>
    <x v="7"/>
    <x v="1"/>
    <s v="Chirikof_slope"/>
    <x v="2"/>
    <x v="0"/>
    <n v="0"/>
    <n v="0"/>
    <n v="0"/>
    <n v="0"/>
    <x v="0"/>
  </r>
  <r>
    <x v="7"/>
    <x v="1"/>
    <s v="Chirikof_slope"/>
    <x v="2"/>
    <x v="13"/>
    <n v="0.36030574084401201"/>
    <n v="0"/>
    <n v="0"/>
    <n v="0"/>
    <x v="0"/>
  </r>
  <r>
    <x v="7"/>
    <x v="1"/>
    <s v="Chirikof_slope"/>
    <x v="3"/>
    <x v="0"/>
    <n v="3.5289737886296798E-4"/>
    <n v="0"/>
    <n v="0"/>
    <n v="0"/>
    <x v="0"/>
  </r>
  <r>
    <x v="7"/>
    <x v="1"/>
    <s v="Chirikof_slope"/>
    <x v="3"/>
    <x v="13"/>
    <n v="1.0849133968388001"/>
    <n v="0"/>
    <n v="0"/>
    <n v="0"/>
    <x v="0"/>
  </r>
  <r>
    <x v="7"/>
    <x v="1"/>
    <s v="Chirikof_slope"/>
    <x v="4"/>
    <x v="0"/>
    <n v="0"/>
    <n v="0"/>
    <n v="0"/>
    <n v="0"/>
    <x v="0"/>
  </r>
  <r>
    <x v="7"/>
    <x v="1"/>
    <s v="Chirikof_slope"/>
    <x v="4"/>
    <x v="13"/>
    <n v="2.7452176436795401"/>
    <n v="0"/>
    <n v="0"/>
    <n v="0"/>
    <x v="0"/>
  </r>
  <r>
    <x v="7"/>
    <x v="1"/>
    <s v="Chirikof_slope"/>
    <x v="5"/>
    <x v="0"/>
    <n v="3.1575197066813E-3"/>
    <n v="0"/>
    <n v="0"/>
    <n v="0"/>
    <x v="0"/>
  </r>
  <r>
    <x v="7"/>
    <x v="1"/>
    <s v="Chirikof_slope"/>
    <x v="5"/>
    <x v="13"/>
    <n v="1.1213345156818799"/>
    <n v="0"/>
    <n v="0"/>
    <n v="0"/>
    <x v="0"/>
  </r>
  <r>
    <x v="7"/>
    <x v="1"/>
    <s v="Chirikof_slope"/>
    <x v="16"/>
    <x v="0"/>
    <n v="5.1667949810680497E-4"/>
    <n v="0"/>
    <n v="0"/>
    <n v="0"/>
    <x v="0"/>
  </r>
  <r>
    <x v="7"/>
    <x v="1"/>
    <s v="Chirikof_slope"/>
    <x v="16"/>
    <x v="13"/>
    <n v="1.1395449977282801"/>
    <n v="5"/>
    <n v="5"/>
    <n v="1"/>
    <x v="1"/>
  </r>
  <r>
    <x v="7"/>
    <x v="1"/>
    <s v="Chirikof_slope"/>
    <x v="6"/>
    <x v="0"/>
    <n v="9.9290828813983992E-4"/>
    <n v="0"/>
    <n v="0"/>
    <n v="0"/>
    <x v="0"/>
  </r>
  <r>
    <x v="7"/>
    <x v="1"/>
    <s v="Chirikof_slope"/>
    <x v="6"/>
    <x v="13"/>
    <n v="0.60354857741898305"/>
    <n v="0"/>
    <n v="0"/>
    <n v="0"/>
    <x v="0"/>
  </r>
  <r>
    <x v="7"/>
    <x v="1"/>
    <s v="Chirikof_slope"/>
    <x v="7"/>
    <x v="0"/>
    <n v="1.3272269543856601E-3"/>
    <n v="0"/>
    <n v="0"/>
    <n v="0"/>
    <x v="0"/>
  </r>
  <r>
    <x v="7"/>
    <x v="1"/>
    <s v="Chirikof_slope"/>
    <x v="7"/>
    <x v="13"/>
    <n v="1.2800516028034701"/>
    <n v="0"/>
    <n v="0"/>
    <n v="0"/>
    <x v="0"/>
  </r>
  <r>
    <x v="7"/>
    <x v="1"/>
    <s v="Chirikof_slope"/>
    <x v="8"/>
    <x v="0"/>
    <n v="0"/>
    <n v="0"/>
    <n v="0"/>
    <n v="0"/>
    <x v="0"/>
  </r>
  <r>
    <x v="7"/>
    <x v="1"/>
    <s v="Chirikof_slope"/>
    <x v="8"/>
    <x v="13"/>
    <n v="1.55476107538405"/>
    <n v="10"/>
    <n v="10"/>
    <n v="1"/>
    <x v="1"/>
  </r>
  <r>
    <x v="7"/>
    <x v="1"/>
    <s v="Chirikof_slope"/>
    <x v="9"/>
    <x v="0"/>
    <n v="4.67568325548321E-3"/>
    <n v="0"/>
    <n v="0"/>
    <n v="0"/>
    <x v="0"/>
  </r>
  <r>
    <x v="7"/>
    <x v="1"/>
    <s v="Chirikof_slope"/>
    <x v="9"/>
    <x v="13"/>
    <n v="1.4739290966024201"/>
    <n v="36"/>
    <n v="34"/>
    <n v="1"/>
    <x v="1"/>
  </r>
  <r>
    <x v="7"/>
    <x v="1"/>
    <s v="Chirikof_slope"/>
    <x v="10"/>
    <x v="0"/>
    <n v="0"/>
    <n v="0"/>
    <n v="0"/>
    <n v="0"/>
    <x v="0"/>
  </r>
  <r>
    <x v="7"/>
    <x v="1"/>
    <s v="Chirikof_slope"/>
    <x v="10"/>
    <x v="13"/>
    <n v="0.31747089440067899"/>
    <n v="0"/>
    <n v="0"/>
    <n v="0"/>
    <x v="0"/>
  </r>
  <r>
    <x v="7"/>
    <x v="1"/>
    <s v="Chirikof_slope"/>
    <x v="11"/>
    <x v="0"/>
    <n v="8.8504758655877499E-4"/>
    <n v="0"/>
    <n v="0"/>
    <n v="0"/>
    <x v="0"/>
  </r>
  <r>
    <x v="7"/>
    <x v="1"/>
    <s v="Chirikof_slope"/>
    <x v="11"/>
    <x v="13"/>
    <n v="0.53935402960266898"/>
    <n v="0"/>
    <n v="0"/>
    <n v="0"/>
    <x v="0"/>
  </r>
  <r>
    <x v="7"/>
    <x v="1"/>
    <s v="Chirikof_slope"/>
    <x v="12"/>
    <x v="0"/>
    <n v="0"/>
    <n v="0"/>
    <n v="0"/>
    <n v="0"/>
    <x v="0"/>
  </r>
  <r>
    <x v="7"/>
    <x v="1"/>
    <s v="Chirikof_slope"/>
    <x v="12"/>
    <x v="13"/>
    <n v="0.97595811195269699"/>
    <n v="0"/>
    <n v="0"/>
    <n v="0"/>
    <x v="0"/>
  </r>
  <r>
    <x v="7"/>
    <x v="1"/>
    <s v="Chirikof_slope"/>
    <x v="13"/>
    <x v="0"/>
    <n v="0"/>
    <n v="0"/>
    <n v="0"/>
    <n v="0"/>
    <x v="0"/>
  </r>
  <r>
    <x v="7"/>
    <x v="1"/>
    <s v="Chirikof_slope"/>
    <x v="13"/>
    <x v="13"/>
    <n v="0.62416053131133697"/>
    <n v="0"/>
    <n v="0"/>
    <n v="0"/>
    <x v="0"/>
  </r>
  <r>
    <x v="7"/>
    <x v="1"/>
    <s v="Chirikof_slope"/>
    <x v="14"/>
    <x v="0"/>
    <n v="0"/>
    <n v="0"/>
    <n v="0"/>
    <n v="0"/>
    <x v="0"/>
  </r>
  <r>
    <x v="7"/>
    <x v="1"/>
    <s v="Chirikof_slope"/>
    <x v="14"/>
    <x v="13"/>
    <n v="0.51810878147624995"/>
    <n v="0"/>
    <n v="0"/>
    <n v="0"/>
    <x v="0"/>
  </r>
  <r>
    <x v="7"/>
    <x v="1"/>
    <s v="Chirikof_slope"/>
    <x v="15"/>
    <x v="0"/>
    <n v="0"/>
    <n v="0"/>
    <n v="0"/>
    <n v="0"/>
    <x v="0"/>
  </r>
  <r>
    <x v="7"/>
    <x v="1"/>
    <s v="Chirikof_slope"/>
    <x v="15"/>
    <x v="13"/>
    <n v="0.61183248627613995"/>
    <n v="0"/>
    <n v="0"/>
    <n v="0"/>
    <x v="0"/>
  </r>
  <r>
    <x v="7"/>
    <x v="1"/>
    <s v="Kodiak_gully"/>
    <x v="0"/>
    <x v="0"/>
    <n v="0"/>
    <n v="0"/>
    <n v="0"/>
    <n v="0"/>
    <x v="0"/>
  </r>
  <r>
    <x v="7"/>
    <x v="1"/>
    <s v="Kodiak_gully"/>
    <x v="0"/>
    <x v="13"/>
    <n v="4.9569719728958201"/>
    <n v="0"/>
    <n v="0"/>
    <n v="0"/>
    <x v="0"/>
  </r>
  <r>
    <x v="7"/>
    <x v="1"/>
    <s v="Kodiak_gully"/>
    <x v="1"/>
    <x v="0"/>
    <n v="0"/>
    <n v="0"/>
    <n v="0"/>
    <n v="0"/>
    <x v="0"/>
  </r>
  <r>
    <x v="7"/>
    <x v="1"/>
    <s v="Kodiak_gully"/>
    <x v="1"/>
    <x v="13"/>
    <n v="2.5086660275370898"/>
    <n v="0"/>
    <n v="0"/>
    <n v="0"/>
    <x v="0"/>
  </r>
  <r>
    <x v="7"/>
    <x v="1"/>
    <s v="Kodiak_gully"/>
    <x v="2"/>
    <x v="0"/>
    <n v="3.1217245094347901E-3"/>
    <n v="0"/>
    <n v="0"/>
    <n v="0"/>
    <x v="0"/>
  </r>
  <r>
    <x v="7"/>
    <x v="1"/>
    <s v="Kodiak_gully"/>
    <x v="2"/>
    <x v="13"/>
    <n v="8.27615481248999"/>
    <n v="0"/>
    <n v="0"/>
    <n v="0"/>
    <x v="0"/>
  </r>
  <r>
    <x v="7"/>
    <x v="1"/>
    <s v="Kodiak_gully"/>
    <x v="3"/>
    <x v="0"/>
    <n v="4.9295144037469598E-3"/>
    <n v="0"/>
    <n v="0"/>
    <n v="0"/>
    <x v="0"/>
  </r>
  <r>
    <x v="7"/>
    <x v="1"/>
    <s v="Kodiak_gully"/>
    <x v="3"/>
    <x v="13"/>
    <n v="5.2292968497985601"/>
    <n v="0"/>
    <n v="0"/>
    <n v="0"/>
    <x v="0"/>
  </r>
  <r>
    <x v="7"/>
    <x v="1"/>
    <s v="Kodiak_gully"/>
    <x v="4"/>
    <x v="0"/>
    <n v="1.5588996874965301E-2"/>
    <n v="0"/>
    <n v="0"/>
    <n v="0"/>
    <x v="0"/>
  </r>
  <r>
    <x v="7"/>
    <x v="1"/>
    <s v="Kodiak_gully"/>
    <x v="4"/>
    <x v="13"/>
    <n v="3.2719857939153498"/>
    <n v="0"/>
    <n v="0"/>
    <n v="0"/>
    <x v="0"/>
  </r>
  <r>
    <x v="7"/>
    <x v="1"/>
    <s v="Kodiak_gully"/>
    <x v="5"/>
    <x v="0"/>
    <n v="1.2643790404916E-2"/>
    <n v="0"/>
    <n v="0"/>
    <n v="0"/>
    <x v="0"/>
  </r>
  <r>
    <x v="7"/>
    <x v="1"/>
    <s v="Kodiak_gully"/>
    <x v="5"/>
    <x v="13"/>
    <n v="1.92994169802569"/>
    <n v="0"/>
    <n v="0"/>
    <n v="0"/>
    <x v="0"/>
  </r>
  <r>
    <x v="7"/>
    <x v="1"/>
    <s v="Kodiak_gully"/>
    <x v="16"/>
    <x v="0"/>
    <n v="1.7470819866820499E-2"/>
    <n v="0"/>
    <n v="0"/>
    <n v="0"/>
    <x v="0"/>
  </r>
  <r>
    <x v="7"/>
    <x v="1"/>
    <s v="Kodiak_gully"/>
    <x v="16"/>
    <x v="13"/>
    <n v="2.4008907220398998"/>
    <n v="15"/>
    <n v="15"/>
    <n v="1"/>
    <x v="1"/>
  </r>
  <r>
    <x v="7"/>
    <x v="1"/>
    <s v="Kodiak_gully"/>
    <x v="6"/>
    <x v="0"/>
    <n v="2.2846978691668601E-2"/>
    <n v="0"/>
    <n v="0"/>
    <n v="0"/>
    <x v="0"/>
  </r>
  <r>
    <x v="7"/>
    <x v="1"/>
    <s v="Kodiak_gully"/>
    <x v="6"/>
    <x v="13"/>
    <n v="4.1594349164015902"/>
    <n v="0"/>
    <n v="0"/>
    <n v="0"/>
    <x v="0"/>
  </r>
  <r>
    <x v="7"/>
    <x v="1"/>
    <s v="Kodiak_gully"/>
    <x v="7"/>
    <x v="0"/>
    <n v="1.3840288597894899E-2"/>
    <n v="0"/>
    <n v="0"/>
    <n v="0"/>
    <x v="0"/>
  </r>
  <r>
    <x v="7"/>
    <x v="1"/>
    <s v="Kodiak_gully"/>
    <x v="7"/>
    <x v="13"/>
    <n v="8.0576196212395192"/>
    <n v="0"/>
    <n v="0"/>
    <n v="0"/>
    <x v="0"/>
  </r>
  <r>
    <x v="7"/>
    <x v="1"/>
    <s v="Kodiak_gully"/>
    <x v="8"/>
    <x v="0"/>
    <n v="2.5323878898173099E-2"/>
    <n v="5"/>
    <n v="5"/>
    <n v="1"/>
    <x v="1"/>
  </r>
  <r>
    <x v="7"/>
    <x v="1"/>
    <s v="Kodiak_gully"/>
    <x v="8"/>
    <x v="13"/>
    <n v="6.3586532050432902"/>
    <n v="0"/>
    <n v="0"/>
    <n v="0"/>
    <x v="0"/>
  </r>
  <r>
    <x v="7"/>
    <x v="1"/>
    <s v="Kodiak_gully"/>
    <x v="9"/>
    <x v="0"/>
    <n v="3.0299351801172401E-2"/>
    <n v="0"/>
    <n v="0"/>
    <n v="0"/>
    <x v="0"/>
  </r>
  <r>
    <x v="7"/>
    <x v="1"/>
    <s v="Kodiak_gully"/>
    <x v="9"/>
    <x v="13"/>
    <n v="4.1820330045674199"/>
    <n v="35"/>
    <n v="35"/>
    <n v="1"/>
    <x v="1"/>
  </r>
  <r>
    <x v="7"/>
    <x v="1"/>
    <s v="Kodiak_gully"/>
    <x v="10"/>
    <x v="0"/>
    <n v="8.8234274476073696E-3"/>
    <n v="0"/>
    <n v="0"/>
    <n v="0"/>
    <x v="0"/>
  </r>
  <r>
    <x v="7"/>
    <x v="1"/>
    <s v="Kodiak_gully"/>
    <x v="10"/>
    <x v="13"/>
    <n v="4.7307462282038699"/>
    <n v="0"/>
    <n v="0"/>
    <n v="0"/>
    <x v="0"/>
  </r>
  <r>
    <x v="7"/>
    <x v="1"/>
    <s v="Kodiak_gully"/>
    <x v="11"/>
    <x v="0"/>
    <n v="5.6176484076018701E-3"/>
    <n v="0"/>
    <n v="0"/>
    <n v="0"/>
    <x v="0"/>
  </r>
  <r>
    <x v="7"/>
    <x v="1"/>
    <s v="Kodiak_gully"/>
    <x v="11"/>
    <x v="13"/>
    <n v="4.6010556826046001"/>
    <n v="0"/>
    <n v="0"/>
    <n v="0"/>
    <x v="0"/>
  </r>
  <r>
    <x v="7"/>
    <x v="1"/>
    <s v="Kodiak_gully"/>
    <x v="12"/>
    <x v="0"/>
    <n v="1.86875831100398E-3"/>
    <n v="0"/>
    <n v="0"/>
    <n v="0"/>
    <x v="0"/>
  </r>
  <r>
    <x v="7"/>
    <x v="1"/>
    <s v="Kodiak_gully"/>
    <x v="12"/>
    <x v="13"/>
    <n v="3.3458382114966798"/>
    <n v="0"/>
    <n v="0"/>
    <n v="0"/>
    <x v="0"/>
  </r>
  <r>
    <x v="7"/>
    <x v="1"/>
    <s v="Kodiak_gully"/>
    <x v="13"/>
    <x v="0"/>
    <n v="1.7550365955819301E-2"/>
    <n v="0"/>
    <n v="0"/>
    <n v="0"/>
    <x v="0"/>
  </r>
  <r>
    <x v="7"/>
    <x v="1"/>
    <s v="Kodiak_gully"/>
    <x v="13"/>
    <x v="13"/>
    <n v="3.1364337839271501"/>
    <n v="0"/>
    <n v="0"/>
    <n v="0"/>
    <x v="0"/>
  </r>
  <r>
    <x v="7"/>
    <x v="1"/>
    <s v="Kodiak_gully"/>
    <x v="14"/>
    <x v="0"/>
    <n v="8.1748225946640107E-3"/>
    <n v="0"/>
    <n v="0"/>
    <n v="0"/>
    <x v="0"/>
  </r>
  <r>
    <x v="7"/>
    <x v="1"/>
    <s v="Kodiak_gully"/>
    <x v="14"/>
    <x v="13"/>
    <n v="2.59008866482678"/>
    <n v="0"/>
    <n v="0"/>
    <n v="0"/>
    <x v="0"/>
  </r>
  <r>
    <x v="7"/>
    <x v="1"/>
    <s v="Kodiak_gully"/>
    <x v="15"/>
    <x v="0"/>
    <n v="5.4892037516624803E-3"/>
    <n v="0"/>
    <n v="0"/>
    <n v="0"/>
    <x v="0"/>
  </r>
  <r>
    <x v="7"/>
    <x v="1"/>
    <s v="Kodiak_gully"/>
    <x v="15"/>
    <x v="13"/>
    <n v="4.6646983263921902"/>
    <n v="0"/>
    <n v="0"/>
    <n v="0"/>
    <x v="0"/>
  </r>
  <r>
    <x v="7"/>
    <x v="1"/>
    <s v="Kodiak_shelf"/>
    <x v="0"/>
    <x v="0"/>
    <n v="0"/>
    <n v="0"/>
    <n v="0"/>
    <n v="0"/>
    <x v="0"/>
  </r>
  <r>
    <x v="7"/>
    <x v="1"/>
    <s v="Kodiak_shelf"/>
    <x v="0"/>
    <x v="13"/>
    <n v="2.7710067360905399"/>
    <n v="0"/>
    <n v="0"/>
    <n v="0"/>
    <x v="0"/>
  </r>
  <r>
    <x v="7"/>
    <x v="1"/>
    <s v="Kodiak_shelf"/>
    <x v="1"/>
    <x v="0"/>
    <n v="0"/>
    <n v="0"/>
    <n v="0"/>
    <n v="0"/>
    <x v="0"/>
  </r>
  <r>
    <x v="7"/>
    <x v="1"/>
    <s v="Kodiak_shelf"/>
    <x v="1"/>
    <x v="13"/>
    <n v="3.1836254524058201"/>
    <n v="0"/>
    <n v="0"/>
    <n v="0"/>
    <x v="0"/>
  </r>
  <r>
    <x v="7"/>
    <x v="1"/>
    <s v="Kodiak_shelf"/>
    <x v="2"/>
    <x v="0"/>
    <n v="5.6141589421027501E-3"/>
    <n v="0"/>
    <n v="0"/>
    <n v="0"/>
    <x v="0"/>
  </r>
  <r>
    <x v="7"/>
    <x v="1"/>
    <s v="Kodiak_shelf"/>
    <x v="2"/>
    <x v="13"/>
    <n v="8.2416237349341497"/>
    <n v="0"/>
    <n v="0"/>
    <n v="0"/>
    <x v="0"/>
  </r>
  <r>
    <x v="7"/>
    <x v="1"/>
    <s v="Kodiak_shelf"/>
    <x v="3"/>
    <x v="0"/>
    <n v="1.40622666514636E-2"/>
    <n v="0"/>
    <n v="0"/>
    <n v="0"/>
    <x v="0"/>
  </r>
  <r>
    <x v="7"/>
    <x v="1"/>
    <s v="Kodiak_shelf"/>
    <x v="3"/>
    <x v="13"/>
    <n v="6.0452498696618999"/>
    <n v="0"/>
    <n v="0"/>
    <n v="0"/>
    <x v="0"/>
  </r>
  <r>
    <x v="7"/>
    <x v="1"/>
    <s v="Kodiak_shelf"/>
    <x v="4"/>
    <x v="0"/>
    <n v="1.3380375216581201E-2"/>
    <n v="0"/>
    <n v="0"/>
    <n v="0"/>
    <x v="0"/>
  </r>
  <r>
    <x v="7"/>
    <x v="1"/>
    <s v="Kodiak_shelf"/>
    <x v="4"/>
    <x v="13"/>
    <n v="3.5575270084552999"/>
    <n v="0"/>
    <n v="0"/>
    <n v="0"/>
    <x v="0"/>
  </r>
  <r>
    <x v="7"/>
    <x v="1"/>
    <s v="Kodiak_shelf"/>
    <x v="5"/>
    <x v="0"/>
    <n v="3.2922608845893403E-2"/>
    <n v="0"/>
    <n v="0"/>
    <n v="0"/>
    <x v="0"/>
  </r>
  <r>
    <x v="7"/>
    <x v="1"/>
    <s v="Kodiak_shelf"/>
    <x v="5"/>
    <x v="13"/>
    <n v="4.4915291482167703"/>
    <n v="0"/>
    <n v="0"/>
    <n v="0"/>
    <x v="0"/>
  </r>
  <r>
    <x v="7"/>
    <x v="1"/>
    <s v="Kodiak_shelf"/>
    <x v="16"/>
    <x v="0"/>
    <n v="5.4100705283212099E-2"/>
    <n v="0"/>
    <n v="0"/>
    <n v="0"/>
    <x v="0"/>
  </r>
  <r>
    <x v="7"/>
    <x v="1"/>
    <s v="Kodiak_shelf"/>
    <x v="16"/>
    <x v="13"/>
    <n v="3.2605769354059499"/>
    <n v="5"/>
    <n v="5"/>
    <n v="1"/>
    <x v="1"/>
  </r>
  <r>
    <x v="7"/>
    <x v="1"/>
    <s v="Kodiak_shelf"/>
    <x v="6"/>
    <x v="0"/>
    <n v="3.9824909672105099E-2"/>
    <n v="0"/>
    <n v="0"/>
    <n v="0"/>
    <x v="0"/>
  </r>
  <r>
    <x v="7"/>
    <x v="1"/>
    <s v="Kodiak_shelf"/>
    <x v="6"/>
    <x v="13"/>
    <n v="5.0978423340212196"/>
    <n v="0"/>
    <n v="0"/>
    <n v="0"/>
    <x v="0"/>
  </r>
  <r>
    <x v="7"/>
    <x v="1"/>
    <s v="Kodiak_shelf"/>
    <x v="7"/>
    <x v="0"/>
    <n v="5.6259737383744901E-2"/>
    <n v="0"/>
    <n v="0"/>
    <n v="0"/>
    <x v="0"/>
  </r>
  <r>
    <x v="7"/>
    <x v="1"/>
    <s v="Kodiak_shelf"/>
    <x v="7"/>
    <x v="13"/>
    <n v="6.6191361776015203"/>
    <n v="0"/>
    <n v="0"/>
    <n v="0"/>
    <x v="0"/>
  </r>
  <r>
    <x v="7"/>
    <x v="1"/>
    <s v="Kodiak_shelf"/>
    <x v="8"/>
    <x v="0"/>
    <n v="4.5407097474403503E-2"/>
    <n v="3"/>
    <n v="3"/>
    <n v="1"/>
    <x v="0"/>
  </r>
  <r>
    <x v="7"/>
    <x v="1"/>
    <s v="Kodiak_shelf"/>
    <x v="8"/>
    <x v="13"/>
    <n v="11.0737958693056"/>
    <n v="3"/>
    <n v="3"/>
    <n v="1"/>
    <x v="0"/>
  </r>
  <r>
    <x v="7"/>
    <x v="1"/>
    <s v="Kodiak_shelf"/>
    <x v="9"/>
    <x v="0"/>
    <n v="1.86935474983521E-2"/>
    <n v="0"/>
    <n v="0"/>
    <n v="0"/>
    <x v="0"/>
  </r>
  <r>
    <x v="7"/>
    <x v="1"/>
    <s v="Kodiak_shelf"/>
    <x v="9"/>
    <x v="13"/>
    <n v="8.6302338299444994"/>
    <n v="16"/>
    <n v="16"/>
    <n v="1"/>
    <x v="1"/>
  </r>
  <r>
    <x v="7"/>
    <x v="1"/>
    <s v="Kodiak_shelf"/>
    <x v="10"/>
    <x v="0"/>
    <n v="5.4127750954263603E-3"/>
    <n v="0"/>
    <n v="0"/>
    <n v="0"/>
    <x v="0"/>
  </r>
  <r>
    <x v="7"/>
    <x v="1"/>
    <s v="Kodiak_shelf"/>
    <x v="10"/>
    <x v="13"/>
    <n v="5.9544518818367198"/>
    <n v="0"/>
    <n v="0"/>
    <n v="0"/>
    <x v="0"/>
  </r>
  <r>
    <x v="7"/>
    <x v="1"/>
    <s v="Kodiak_shelf"/>
    <x v="11"/>
    <x v="0"/>
    <n v="2.9426222520430301E-2"/>
    <n v="0"/>
    <n v="0"/>
    <n v="0"/>
    <x v="0"/>
  </r>
  <r>
    <x v="7"/>
    <x v="1"/>
    <s v="Kodiak_shelf"/>
    <x v="11"/>
    <x v="13"/>
    <n v="4.7228900603378996"/>
    <n v="0"/>
    <n v="0"/>
    <n v="0"/>
    <x v="0"/>
  </r>
  <r>
    <x v="7"/>
    <x v="1"/>
    <s v="Kodiak_shelf"/>
    <x v="12"/>
    <x v="0"/>
    <n v="5.1605085864027504E-3"/>
    <n v="0"/>
    <n v="0"/>
    <n v="0"/>
    <x v="0"/>
  </r>
  <r>
    <x v="7"/>
    <x v="1"/>
    <s v="Kodiak_shelf"/>
    <x v="12"/>
    <x v="13"/>
    <n v="4.20592450218804"/>
    <n v="0"/>
    <n v="0"/>
    <n v="0"/>
    <x v="0"/>
  </r>
  <r>
    <x v="7"/>
    <x v="1"/>
    <s v="Kodiak_shelf"/>
    <x v="13"/>
    <x v="0"/>
    <n v="4.8870360462011403E-2"/>
    <n v="0"/>
    <n v="0"/>
    <n v="0"/>
    <x v="0"/>
  </r>
  <r>
    <x v="7"/>
    <x v="1"/>
    <s v="Kodiak_shelf"/>
    <x v="13"/>
    <x v="13"/>
    <n v="3.42698426076152"/>
    <n v="0"/>
    <n v="0"/>
    <n v="0"/>
    <x v="0"/>
  </r>
  <r>
    <x v="7"/>
    <x v="1"/>
    <s v="Kodiak_shelf"/>
    <x v="14"/>
    <x v="0"/>
    <n v="3.2968452966257798E-2"/>
    <n v="0"/>
    <n v="0"/>
    <n v="0"/>
    <x v="0"/>
  </r>
  <r>
    <x v="7"/>
    <x v="1"/>
    <s v="Kodiak_shelf"/>
    <x v="14"/>
    <x v="13"/>
    <n v="3.5595442335871201"/>
    <n v="0"/>
    <n v="0"/>
    <n v="0"/>
    <x v="0"/>
  </r>
  <r>
    <x v="7"/>
    <x v="1"/>
    <s v="Kodiak_shelf"/>
    <x v="15"/>
    <x v="0"/>
    <n v="3.09544591582732E-2"/>
    <n v="0"/>
    <n v="0"/>
    <n v="0"/>
    <x v="0"/>
  </r>
  <r>
    <x v="7"/>
    <x v="1"/>
    <s v="Kodiak_shelf"/>
    <x v="15"/>
    <x v="13"/>
    <n v="6.7472977725003203"/>
    <n v="0"/>
    <n v="0"/>
    <n v="0"/>
    <x v="0"/>
  </r>
  <r>
    <x v="7"/>
    <x v="1"/>
    <s v="Kodiak_slope"/>
    <x v="0"/>
    <x v="0"/>
    <n v="0"/>
    <n v="0"/>
    <n v="0"/>
    <n v="0"/>
    <x v="0"/>
  </r>
  <r>
    <x v="7"/>
    <x v="1"/>
    <s v="Kodiak_slope"/>
    <x v="0"/>
    <x v="13"/>
    <n v="3.0475550733972199"/>
    <n v="0"/>
    <n v="0"/>
    <n v="0"/>
    <x v="0"/>
  </r>
  <r>
    <x v="7"/>
    <x v="1"/>
    <s v="Kodiak_slope"/>
    <x v="1"/>
    <x v="0"/>
    <n v="0"/>
    <n v="0"/>
    <n v="0"/>
    <n v="0"/>
    <x v="0"/>
  </r>
  <r>
    <x v="7"/>
    <x v="1"/>
    <s v="Kodiak_slope"/>
    <x v="1"/>
    <x v="13"/>
    <n v="0.26215848573996797"/>
    <n v="0"/>
    <n v="0"/>
    <n v="0"/>
    <x v="0"/>
  </r>
  <r>
    <x v="7"/>
    <x v="1"/>
    <s v="Kodiak_slope"/>
    <x v="2"/>
    <x v="0"/>
    <n v="0"/>
    <n v="0"/>
    <n v="0"/>
    <n v="0"/>
    <x v="0"/>
  </r>
  <r>
    <x v="7"/>
    <x v="1"/>
    <s v="Kodiak_slope"/>
    <x v="2"/>
    <x v="13"/>
    <n v="0.70435908313032802"/>
    <n v="0"/>
    <n v="0"/>
    <n v="0"/>
    <x v="0"/>
  </r>
  <r>
    <x v="7"/>
    <x v="1"/>
    <s v="Kodiak_slope"/>
    <x v="3"/>
    <x v="0"/>
    <n v="5.0519376096436501E-4"/>
    <n v="0"/>
    <n v="0"/>
    <n v="0"/>
    <x v="0"/>
  </r>
  <r>
    <x v="7"/>
    <x v="1"/>
    <s v="Kodiak_slope"/>
    <x v="3"/>
    <x v="13"/>
    <n v="0.411181617878211"/>
    <n v="0"/>
    <n v="0"/>
    <n v="0"/>
    <x v="0"/>
  </r>
  <r>
    <x v="7"/>
    <x v="1"/>
    <s v="Kodiak_slope"/>
    <x v="4"/>
    <x v="0"/>
    <n v="8.1724379636522295E-4"/>
    <n v="0"/>
    <n v="0"/>
    <n v="0"/>
    <x v="0"/>
  </r>
  <r>
    <x v="7"/>
    <x v="1"/>
    <s v="Kodiak_slope"/>
    <x v="4"/>
    <x v="13"/>
    <n v="0.65061486467556096"/>
    <n v="0"/>
    <n v="0"/>
    <n v="0"/>
    <x v="0"/>
  </r>
  <r>
    <x v="7"/>
    <x v="1"/>
    <s v="Kodiak_slope"/>
    <x v="5"/>
    <x v="0"/>
    <n v="9.4894108136896703E-4"/>
    <n v="0"/>
    <n v="0"/>
    <n v="0"/>
    <x v="0"/>
  </r>
  <r>
    <x v="7"/>
    <x v="1"/>
    <s v="Kodiak_slope"/>
    <x v="5"/>
    <x v="13"/>
    <n v="1.3605004182326399"/>
    <n v="0"/>
    <n v="0"/>
    <n v="0"/>
    <x v="0"/>
  </r>
  <r>
    <x v="7"/>
    <x v="1"/>
    <s v="Kodiak_slope"/>
    <x v="16"/>
    <x v="0"/>
    <n v="5.5619647855079798E-3"/>
    <n v="0"/>
    <n v="0"/>
    <n v="0"/>
    <x v="0"/>
  </r>
  <r>
    <x v="7"/>
    <x v="1"/>
    <s v="Kodiak_slope"/>
    <x v="16"/>
    <x v="13"/>
    <n v="1.1711894390369399"/>
    <n v="13"/>
    <n v="12"/>
    <n v="1"/>
    <x v="1"/>
  </r>
  <r>
    <x v="7"/>
    <x v="1"/>
    <s v="Kodiak_slope"/>
    <x v="6"/>
    <x v="0"/>
    <n v="2.27161689780022E-4"/>
    <n v="0"/>
    <n v="0"/>
    <n v="0"/>
    <x v="0"/>
  </r>
  <r>
    <x v="7"/>
    <x v="1"/>
    <s v="Kodiak_slope"/>
    <x v="6"/>
    <x v="13"/>
    <n v="0.68032822336744803"/>
    <n v="0"/>
    <n v="0"/>
    <n v="0"/>
    <x v="0"/>
  </r>
  <r>
    <x v="7"/>
    <x v="1"/>
    <s v="Kodiak_slope"/>
    <x v="7"/>
    <x v="0"/>
    <n v="4.2126227270862499E-4"/>
    <n v="0"/>
    <n v="0"/>
    <n v="0"/>
    <x v="0"/>
  </r>
  <r>
    <x v="7"/>
    <x v="1"/>
    <s v="Kodiak_slope"/>
    <x v="7"/>
    <x v="13"/>
    <n v="1.1746657235539499"/>
    <n v="0"/>
    <n v="0"/>
    <n v="0"/>
    <x v="0"/>
  </r>
  <r>
    <x v="7"/>
    <x v="1"/>
    <s v="Kodiak_slope"/>
    <x v="8"/>
    <x v="0"/>
    <n v="1.88638221308424E-3"/>
    <n v="0"/>
    <n v="0"/>
    <n v="0"/>
    <x v="0"/>
  </r>
  <r>
    <x v="7"/>
    <x v="1"/>
    <s v="Kodiak_slope"/>
    <x v="8"/>
    <x v="13"/>
    <n v="1.6522942808626999"/>
    <n v="20"/>
    <n v="20"/>
    <n v="1"/>
    <x v="1"/>
  </r>
  <r>
    <x v="7"/>
    <x v="1"/>
    <s v="Kodiak_slope"/>
    <x v="9"/>
    <x v="0"/>
    <n v="5.1652239107343205E-4"/>
    <n v="0"/>
    <n v="0"/>
    <n v="0"/>
    <x v="0"/>
  </r>
  <r>
    <x v="7"/>
    <x v="1"/>
    <s v="Kodiak_slope"/>
    <x v="9"/>
    <x v="13"/>
    <n v="1.7408917127685199"/>
    <n v="37"/>
    <n v="37"/>
    <n v="1"/>
    <x v="1"/>
  </r>
  <r>
    <x v="7"/>
    <x v="1"/>
    <s v="Kodiak_slope"/>
    <x v="10"/>
    <x v="0"/>
    <n v="0"/>
    <n v="0"/>
    <n v="0"/>
    <n v="0"/>
    <x v="0"/>
  </r>
  <r>
    <x v="7"/>
    <x v="1"/>
    <s v="Kodiak_slope"/>
    <x v="10"/>
    <x v="13"/>
    <n v="1.0930301382212799"/>
    <n v="0"/>
    <n v="0"/>
    <n v="0"/>
    <x v="0"/>
  </r>
  <r>
    <x v="7"/>
    <x v="1"/>
    <s v="Kodiak_slope"/>
    <x v="11"/>
    <x v="0"/>
    <n v="8.3593315234828304E-4"/>
    <n v="0"/>
    <n v="0"/>
    <n v="0"/>
    <x v="0"/>
  </r>
  <r>
    <x v="7"/>
    <x v="1"/>
    <s v="Kodiak_slope"/>
    <x v="11"/>
    <x v="13"/>
    <n v="0.43837250503359099"/>
    <n v="0"/>
    <n v="0"/>
    <n v="0"/>
    <x v="0"/>
  </r>
  <r>
    <x v="7"/>
    <x v="1"/>
    <s v="Kodiak_slope"/>
    <x v="12"/>
    <x v="0"/>
    <n v="0"/>
    <n v="0"/>
    <n v="0"/>
    <n v="0"/>
    <x v="0"/>
  </r>
  <r>
    <x v="7"/>
    <x v="1"/>
    <s v="Kodiak_slope"/>
    <x v="12"/>
    <x v="13"/>
    <n v="1.0597480094153899"/>
    <n v="0"/>
    <n v="0"/>
    <n v="0"/>
    <x v="0"/>
  </r>
  <r>
    <x v="7"/>
    <x v="1"/>
    <s v="Kodiak_slope"/>
    <x v="13"/>
    <x v="13"/>
    <n v="0.94274168084027299"/>
    <n v="0"/>
    <n v="0"/>
    <n v="0"/>
    <x v="0"/>
  </r>
  <r>
    <x v="7"/>
    <x v="1"/>
    <s v="Kodiak_slope"/>
    <x v="14"/>
    <x v="0"/>
    <n v="8.2122895008786398E-4"/>
    <n v="0"/>
    <n v="0"/>
    <n v="0"/>
    <x v="0"/>
  </r>
  <r>
    <x v="7"/>
    <x v="1"/>
    <s v="Kodiak_slope"/>
    <x v="14"/>
    <x v="13"/>
    <n v="0.25092831416484901"/>
    <n v="0"/>
    <n v="0"/>
    <n v="0"/>
    <x v="0"/>
  </r>
  <r>
    <x v="7"/>
    <x v="1"/>
    <s v="Kodiak_slope"/>
    <x v="15"/>
    <x v="0"/>
    <n v="1.0548547611039E-3"/>
    <n v="0"/>
    <n v="0"/>
    <n v="0"/>
    <x v="0"/>
  </r>
  <r>
    <x v="7"/>
    <x v="1"/>
    <s v="Kodiak_slope"/>
    <x v="15"/>
    <x v="13"/>
    <n v="0.40457487801082598"/>
    <n v="0"/>
    <n v="0"/>
    <n v="0"/>
    <x v="0"/>
  </r>
  <r>
    <x v="7"/>
    <x v="1"/>
    <s v="Shumagin_gully"/>
    <x v="0"/>
    <x v="0"/>
    <n v="2.4723946430970799E-4"/>
    <n v="0"/>
    <n v="0"/>
    <n v="0"/>
    <x v="0"/>
  </r>
  <r>
    <x v="7"/>
    <x v="1"/>
    <s v="Shumagin_gully"/>
    <x v="0"/>
    <x v="13"/>
    <n v="0.28307456164737999"/>
    <n v="0"/>
    <n v="0"/>
    <n v="0"/>
    <x v="0"/>
  </r>
  <r>
    <x v="7"/>
    <x v="1"/>
    <s v="Shumagin_gully"/>
    <x v="1"/>
    <x v="0"/>
    <n v="3.3400692374245701E-4"/>
    <n v="0"/>
    <n v="0"/>
    <n v="0"/>
    <x v="0"/>
  </r>
  <r>
    <x v="7"/>
    <x v="1"/>
    <s v="Shumagin_gully"/>
    <x v="1"/>
    <x v="13"/>
    <n v="0.21800116558039001"/>
    <n v="0"/>
    <n v="0"/>
    <n v="0"/>
    <x v="0"/>
  </r>
  <r>
    <x v="7"/>
    <x v="1"/>
    <s v="Shumagin_gully"/>
    <x v="2"/>
    <x v="0"/>
    <n v="0"/>
    <n v="0"/>
    <n v="0"/>
    <n v="0"/>
    <x v="0"/>
  </r>
  <r>
    <x v="7"/>
    <x v="1"/>
    <s v="Shumagin_gully"/>
    <x v="2"/>
    <x v="13"/>
    <n v="0.32560126069288903"/>
    <n v="0"/>
    <n v="0"/>
    <n v="0"/>
    <x v="0"/>
  </r>
  <r>
    <x v="7"/>
    <x v="1"/>
    <s v="Shumagin_gully"/>
    <x v="3"/>
    <x v="0"/>
    <n v="1.3237807658869E-3"/>
    <n v="0"/>
    <n v="0"/>
    <n v="0"/>
    <x v="0"/>
  </r>
  <r>
    <x v="7"/>
    <x v="1"/>
    <s v="Shumagin_gully"/>
    <x v="3"/>
    <x v="13"/>
    <n v="1.7343964670049301"/>
    <n v="0"/>
    <n v="0"/>
    <n v="0"/>
    <x v="0"/>
  </r>
  <r>
    <x v="7"/>
    <x v="1"/>
    <s v="Shumagin_gully"/>
    <x v="4"/>
    <x v="0"/>
    <n v="3.9293967997399504E-3"/>
    <n v="0"/>
    <n v="0"/>
    <n v="0"/>
    <x v="0"/>
  </r>
  <r>
    <x v="7"/>
    <x v="1"/>
    <s v="Shumagin_gully"/>
    <x v="4"/>
    <x v="13"/>
    <n v="0.37557456656236499"/>
    <n v="0"/>
    <n v="0"/>
    <n v="0"/>
    <x v="0"/>
  </r>
  <r>
    <x v="7"/>
    <x v="1"/>
    <s v="Shumagin_gully"/>
    <x v="5"/>
    <x v="0"/>
    <n v="4.3905245697966697E-3"/>
    <n v="0"/>
    <n v="0"/>
    <n v="0"/>
    <x v="0"/>
  </r>
  <r>
    <x v="7"/>
    <x v="1"/>
    <s v="Shumagin_gully"/>
    <x v="5"/>
    <x v="13"/>
    <n v="0.12178688007397501"/>
    <n v="0"/>
    <n v="0"/>
    <n v="0"/>
    <x v="0"/>
  </r>
  <r>
    <x v="7"/>
    <x v="1"/>
    <s v="Shumagin_gully"/>
    <x v="16"/>
    <x v="0"/>
    <n v="1.11888969660219E-2"/>
    <n v="0"/>
    <n v="0"/>
    <n v="0"/>
    <x v="0"/>
  </r>
  <r>
    <x v="7"/>
    <x v="1"/>
    <s v="Shumagin_gully"/>
    <x v="16"/>
    <x v="13"/>
    <n v="0.86035356877400704"/>
    <n v="0"/>
    <n v="0"/>
    <n v="0"/>
    <x v="0"/>
  </r>
  <r>
    <x v="7"/>
    <x v="1"/>
    <s v="Shumagin_gully"/>
    <x v="6"/>
    <x v="0"/>
    <n v="1.1436604836298199E-3"/>
    <n v="0"/>
    <n v="0"/>
    <n v="0"/>
    <x v="0"/>
  </r>
  <r>
    <x v="7"/>
    <x v="1"/>
    <s v="Shumagin_gully"/>
    <x v="6"/>
    <x v="13"/>
    <n v="1.0911296875699501"/>
    <n v="0"/>
    <n v="0"/>
    <n v="0"/>
    <x v="0"/>
  </r>
  <r>
    <x v="7"/>
    <x v="1"/>
    <s v="Shumagin_gully"/>
    <x v="7"/>
    <x v="0"/>
    <n v="1.3251126095607E-2"/>
    <n v="0"/>
    <n v="0"/>
    <n v="0"/>
    <x v="0"/>
  </r>
  <r>
    <x v="7"/>
    <x v="1"/>
    <s v="Shumagin_gully"/>
    <x v="7"/>
    <x v="13"/>
    <n v="1.42161630268192"/>
    <n v="0"/>
    <n v="0"/>
    <n v="0"/>
    <x v="0"/>
  </r>
  <r>
    <x v="7"/>
    <x v="1"/>
    <s v="Shumagin_gully"/>
    <x v="8"/>
    <x v="0"/>
    <n v="1.86971561750136E-2"/>
    <n v="1"/>
    <n v="1"/>
    <n v="1"/>
    <x v="0"/>
  </r>
  <r>
    <x v="7"/>
    <x v="1"/>
    <s v="Shumagin_gully"/>
    <x v="8"/>
    <x v="13"/>
    <n v="0.77624968958702401"/>
    <n v="5"/>
    <n v="5"/>
    <n v="1"/>
    <x v="1"/>
  </r>
  <r>
    <x v="7"/>
    <x v="1"/>
    <s v="Shumagin_gully"/>
    <x v="9"/>
    <x v="0"/>
    <n v="3.2097755334617702E-3"/>
    <n v="0"/>
    <n v="0"/>
    <n v="0"/>
    <x v="0"/>
  </r>
  <r>
    <x v="7"/>
    <x v="1"/>
    <s v="Shumagin_gully"/>
    <x v="9"/>
    <x v="13"/>
    <n v="1.14438541508938"/>
    <n v="5"/>
    <n v="4"/>
    <n v="1"/>
    <x v="0"/>
  </r>
  <r>
    <x v="7"/>
    <x v="1"/>
    <s v="Shumagin_gully"/>
    <x v="10"/>
    <x v="0"/>
    <n v="0"/>
    <n v="0"/>
    <n v="0"/>
    <n v="0"/>
    <x v="0"/>
  </r>
  <r>
    <x v="7"/>
    <x v="1"/>
    <s v="Shumagin_gully"/>
    <x v="10"/>
    <x v="13"/>
    <n v="0.445086284945725"/>
    <n v="0"/>
    <n v="0"/>
    <n v="0"/>
    <x v="0"/>
  </r>
  <r>
    <x v="7"/>
    <x v="1"/>
    <s v="Shumagin_gully"/>
    <x v="11"/>
    <x v="0"/>
    <n v="2.1267687211805699E-3"/>
    <n v="0"/>
    <n v="0"/>
    <n v="0"/>
    <x v="0"/>
  </r>
  <r>
    <x v="7"/>
    <x v="1"/>
    <s v="Shumagin_gully"/>
    <x v="11"/>
    <x v="13"/>
    <n v="0.55840874127986895"/>
    <n v="0"/>
    <n v="0"/>
    <n v="0"/>
    <x v="0"/>
  </r>
  <r>
    <x v="7"/>
    <x v="1"/>
    <s v="Shumagin_gully"/>
    <x v="12"/>
    <x v="13"/>
    <n v="0.42018700516270702"/>
    <n v="0"/>
    <n v="0"/>
    <n v="0"/>
    <x v="0"/>
  </r>
  <r>
    <x v="7"/>
    <x v="1"/>
    <s v="Shumagin_gully"/>
    <x v="13"/>
    <x v="0"/>
    <n v="7.40693538966649E-3"/>
    <n v="0"/>
    <n v="0"/>
    <n v="0"/>
    <x v="0"/>
  </r>
  <r>
    <x v="7"/>
    <x v="1"/>
    <s v="Shumagin_gully"/>
    <x v="13"/>
    <x v="13"/>
    <n v="0.21097630062891501"/>
    <n v="0"/>
    <n v="0"/>
    <n v="0"/>
    <x v="0"/>
  </r>
  <r>
    <x v="7"/>
    <x v="1"/>
    <s v="Shumagin_gully"/>
    <x v="14"/>
    <x v="0"/>
    <n v="3.19646494190217E-3"/>
    <n v="0"/>
    <n v="0"/>
    <n v="0"/>
    <x v="0"/>
  </r>
  <r>
    <x v="7"/>
    <x v="1"/>
    <s v="Shumagin_gully"/>
    <x v="14"/>
    <x v="13"/>
    <n v="0.90816604496922004"/>
    <n v="0"/>
    <n v="0"/>
    <n v="0"/>
    <x v="0"/>
  </r>
  <r>
    <x v="7"/>
    <x v="1"/>
    <s v="Shumagin_gully"/>
    <x v="15"/>
    <x v="0"/>
    <n v="2.01636229995119E-3"/>
    <n v="0"/>
    <n v="0"/>
    <n v="0"/>
    <x v="0"/>
  </r>
  <r>
    <x v="7"/>
    <x v="1"/>
    <s v="Shumagin_gully"/>
    <x v="15"/>
    <x v="13"/>
    <n v="0.37126326274618099"/>
    <n v="0"/>
    <n v="0"/>
    <n v="0"/>
    <x v="0"/>
  </r>
  <r>
    <x v="7"/>
    <x v="1"/>
    <s v="Shumagin_shelf"/>
    <x v="0"/>
    <x v="0"/>
    <n v="0"/>
    <n v="0"/>
    <n v="0"/>
    <n v="0"/>
    <x v="0"/>
  </r>
  <r>
    <x v="7"/>
    <x v="1"/>
    <s v="Shumagin_shelf"/>
    <x v="0"/>
    <x v="13"/>
    <n v="1.0860143434366101"/>
    <n v="0"/>
    <n v="0"/>
    <n v="0"/>
    <x v="0"/>
  </r>
  <r>
    <x v="7"/>
    <x v="1"/>
    <s v="Shumagin_shelf"/>
    <x v="1"/>
    <x v="0"/>
    <n v="3.3236508070775899E-4"/>
    <n v="0"/>
    <n v="0"/>
    <n v="0"/>
    <x v="0"/>
  </r>
  <r>
    <x v="7"/>
    <x v="1"/>
    <s v="Shumagin_shelf"/>
    <x v="1"/>
    <x v="13"/>
    <n v="2.9725059353746501"/>
    <n v="0"/>
    <n v="0"/>
    <n v="0"/>
    <x v="0"/>
  </r>
  <r>
    <x v="7"/>
    <x v="1"/>
    <s v="Shumagin_shelf"/>
    <x v="2"/>
    <x v="0"/>
    <n v="0"/>
    <n v="0"/>
    <n v="0"/>
    <n v="0"/>
    <x v="0"/>
  </r>
  <r>
    <x v="7"/>
    <x v="1"/>
    <s v="Shumagin_shelf"/>
    <x v="2"/>
    <x v="13"/>
    <n v="1.10070855345567"/>
    <n v="0"/>
    <n v="0"/>
    <n v="0"/>
    <x v="0"/>
  </r>
  <r>
    <x v="7"/>
    <x v="1"/>
    <s v="Shumagin_shelf"/>
    <x v="3"/>
    <x v="0"/>
    <n v="9.0549889824565496E-4"/>
    <n v="0"/>
    <n v="0"/>
    <n v="0"/>
    <x v="0"/>
  </r>
  <r>
    <x v="7"/>
    <x v="1"/>
    <s v="Shumagin_shelf"/>
    <x v="3"/>
    <x v="13"/>
    <n v="1.9715099774629199"/>
    <n v="0"/>
    <n v="0"/>
    <n v="0"/>
    <x v="0"/>
  </r>
  <r>
    <x v="7"/>
    <x v="1"/>
    <s v="Shumagin_shelf"/>
    <x v="4"/>
    <x v="0"/>
    <n v="1.0230766775185399E-3"/>
    <n v="0"/>
    <n v="0"/>
    <n v="0"/>
    <x v="0"/>
  </r>
  <r>
    <x v="7"/>
    <x v="1"/>
    <s v="Shumagin_shelf"/>
    <x v="4"/>
    <x v="13"/>
    <n v="1.7288159943119501"/>
    <n v="0"/>
    <n v="0"/>
    <n v="0"/>
    <x v="0"/>
  </r>
  <r>
    <x v="7"/>
    <x v="1"/>
    <s v="Shumagin_shelf"/>
    <x v="5"/>
    <x v="0"/>
    <n v="1.36191620913424E-2"/>
    <n v="0"/>
    <n v="0"/>
    <n v="0"/>
    <x v="0"/>
  </r>
  <r>
    <x v="7"/>
    <x v="1"/>
    <s v="Shumagin_shelf"/>
    <x v="5"/>
    <x v="13"/>
    <n v="2.14456068459037"/>
    <n v="0"/>
    <n v="0"/>
    <n v="0"/>
    <x v="0"/>
  </r>
  <r>
    <x v="7"/>
    <x v="1"/>
    <s v="Shumagin_shelf"/>
    <x v="16"/>
    <x v="0"/>
    <n v="2.9559614226387599E-3"/>
    <n v="0"/>
    <n v="0"/>
    <n v="0"/>
    <x v="0"/>
  </r>
  <r>
    <x v="7"/>
    <x v="1"/>
    <s v="Shumagin_shelf"/>
    <x v="16"/>
    <x v="13"/>
    <n v="0.689918982557998"/>
    <n v="3"/>
    <n v="3"/>
    <n v="1"/>
    <x v="0"/>
  </r>
  <r>
    <x v="7"/>
    <x v="1"/>
    <s v="Shumagin_shelf"/>
    <x v="6"/>
    <x v="0"/>
    <n v="8.5897172860300002E-3"/>
    <n v="0"/>
    <n v="0"/>
    <n v="0"/>
    <x v="0"/>
  </r>
  <r>
    <x v="7"/>
    <x v="1"/>
    <s v="Shumagin_shelf"/>
    <x v="6"/>
    <x v="13"/>
    <n v="3.1812010458764801"/>
    <n v="0"/>
    <n v="0"/>
    <n v="0"/>
    <x v="0"/>
  </r>
  <r>
    <x v="7"/>
    <x v="1"/>
    <s v="Shumagin_shelf"/>
    <x v="7"/>
    <x v="0"/>
    <n v="2.5855367866790799E-2"/>
    <n v="0"/>
    <n v="0"/>
    <n v="0"/>
    <x v="0"/>
  </r>
  <r>
    <x v="7"/>
    <x v="1"/>
    <s v="Shumagin_shelf"/>
    <x v="7"/>
    <x v="13"/>
    <n v="2.41118639699368"/>
    <n v="0"/>
    <n v="0"/>
    <n v="0"/>
    <x v="0"/>
  </r>
  <r>
    <x v="7"/>
    <x v="1"/>
    <s v="Shumagin_shelf"/>
    <x v="8"/>
    <x v="0"/>
    <n v="2.3230175164111799E-2"/>
    <n v="3"/>
    <n v="2"/>
    <n v="1"/>
    <x v="0"/>
  </r>
  <r>
    <x v="7"/>
    <x v="1"/>
    <s v="Shumagin_shelf"/>
    <x v="8"/>
    <x v="13"/>
    <n v="2.3294172437126499"/>
    <n v="18"/>
    <n v="18"/>
    <n v="1"/>
    <x v="1"/>
  </r>
  <r>
    <x v="7"/>
    <x v="1"/>
    <s v="Shumagin_shelf"/>
    <x v="9"/>
    <x v="0"/>
    <n v="8.4921379630561004E-3"/>
    <n v="4"/>
    <n v="4"/>
    <n v="1"/>
    <x v="0"/>
  </r>
  <r>
    <x v="7"/>
    <x v="1"/>
    <s v="Shumagin_shelf"/>
    <x v="9"/>
    <x v="13"/>
    <n v="5.0587921899879102"/>
    <n v="65"/>
    <n v="63"/>
    <n v="1"/>
    <x v="1"/>
  </r>
  <r>
    <x v="7"/>
    <x v="1"/>
    <s v="Shumagin_shelf"/>
    <x v="10"/>
    <x v="0"/>
    <n v="3.7996682648405102E-3"/>
    <n v="0"/>
    <n v="0"/>
    <n v="0"/>
    <x v="0"/>
  </r>
  <r>
    <x v="7"/>
    <x v="1"/>
    <s v="Shumagin_shelf"/>
    <x v="10"/>
    <x v="13"/>
    <n v="2.5756690004923901"/>
    <n v="0"/>
    <n v="0"/>
    <n v="0"/>
    <x v="0"/>
  </r>
  <r>
    <x v="7"/>
    <x v="1"/>
    <s v="Shumagin_shelf"/>
    <x v="11"/>
    <x v="0"/>
    <n v="7.1276757502963597E-3"/>
    <n v="0"/>
    <n v="0"/>
    <n v="0"/>
    <x v="0"/>
  </r>
  <r>
    <x v="7"/>
    <x v="1"/>
    <s v="Shumagin_shelf"/>
    <x v="11"/>
    <x v="13"/>
    <n v="1.7667559393974701"/>
    <n v="0"/>
    <n v="0"/>
    <n v="0"/>
    <x v="0"/>
  </r>
  <r>
    <x v="7"/>
    <x v="1"/>
    <s v="Shumagin_shelf"/>
    <x v="12"/>
    <x v="0"/>
    <n v="3.2360965207550098E-3"/>
    <n v="0"/>
    <n v="0"/>
    <n v="0"/>
    <x v="0"/>
  </r>
  <r>
    <x v="7"/>
    <x v="1"/>
    <s v="Shumagin_shelf"/>
    <x v="12"/>
    <x v="13"/>
    <n v="5.3372709450426603"/>
    <n v="0"/>
    <n v="0"/>
    <n v="0"/>
    <x v="0"/>
  </r>
  <r>
    <x v="7"/>
    <x v="1"/>
    <s v="Shumagin_shelf"/>
    <x v="13"/>
    <x v="0"/>
    <n v="2.6502143793670999E-2"/>
    <n v="0"/>
    <n v="0"/>
    <n v="0"/>
    <x v="0"/>
  </r>
  <r>
    <x v="7"/>
    <x v="1"/>
    <s v="Shumagin_shelf"/>
    <x v="13"/>
    <x v="13"/>
    <n v="4.6588292758394996"/>
    <n v="0"/>
    <n v="0"/>
    <n v="0"/>
    <x v="0"/>
  </r>
  <r>
    <x v="7"/>
    <x v="1"/>
    <s v="Shumagin_shelf"/>
    <x v="14"/>
    <x v="0"/>
    <n v="1.3993304206688E-2"/>
    <n v="0"/>
    <n v="0"/>
    <n v="0"/>
    <x v="0"/>
  </r>
  <r>
    <x v="7"/>
    <x v="1"/>
    <s v="Shumagin_shelf"/>
    <x v="14"/>
    <x v="13"/>
    <n v="2.5382018168284199"/>
    <n v="0"/>
    <n v="0"/>
    <n v="0"/>
    <x v="0"/>
  </r>
  <r>
    <x v="7"/>
    <x v="1"/>
    <s v="Shumagin_shelf"/>
    <x v="15"/>
    <x v="0"/>
    <n v="1.1586222938820101E-3"/>
    <n v="0"/>
    <n v="0"/>
    <n v="0"/>
    <x v="0"/>
  </r>
  <r>
    <x v="7"/>
    <x v="1"/>
    <s v="Shumagin_shelf"/>
    <x v="15"/>
    <x v="13"/>
    <n v="2.7734074408024298"/>
    <n v="0"/>
    <n v="0"/>
    <n v="0"/>
    <x v="0"/>
  </r>
  <r>
    <x v="7"/>
    <x v="1"/>
    <s v="Shumagin_slope"/>
    <x v="0"/>
    <x v="0"/>
    <n v="2.00267008085029E-4"/>
    <n v="0"/>
    <n v="0"/>
    <n v="0"/>
    <x v="0"/>
  </r>
  <r>
    <x v="7"/>
    <x v="1"/>
    <s v="Shumagin_slope"/>
    <x v="0"/>
    <x v="13"/>
    <n v="3.15293693338845"/>
    <n v="0"/>
    <n v="0"/>
    <n v="0"/>
    <x v="0"/>
  </r>
  <r>
    <x v="7"/>
    <x v="1"/>
    <s v="Shumagin_slope"/>
    <x v="1"/>
    <x v="0"/>
    <n v="0"/>
    <n v="0"/>
    <n v="0"/>
    <n v="0"/>
    <x v="0"/>
  </r>
  <r>
    <x v="7"/>
    <x v="1"/>
    <s v="Shumagin_slope"/>
    <x v="2"/>
    <x v="0"/>
    <n v="0"/>
    <n v="0"/>
    <n v="0"/>
    <n v="0"/>
    <x v="0"/>
  </r>
  <r>
    <x v="7"/>
    <x v="1"/>
    <s v="Shumagin_slope"/>
    <x v="2"/>
    <x v="13"/>
    <n v="0.62665736847864195"/>
    <n v="0"/>
    <n v="0"/>
    <n v="0"/>
    <x v="0"/>
  </r>
  <r>
    <x v="7"/>
    <x v="1"/>
    <s v="Shumagin_slope"/>
    <x v="3"/>
    <x v="0"/>
    <n v="0"/>
    <n v="0"/>
    <n v="0"/>
    <n v="0"/>
    <x v="0"/>
  </r>
  <r>
    <x v="7"/>
    <x v="1"/>
    <s v="Shumagin_slope"/>
    <x v="3"/>
    <x v="13"/>
    <n v="0.50745384900206003"/>
    <n v="0"/>
    <n v="0"/>
    <n v="0"/>
    <x v="0"/>
  </r>
  <r>
    <x v="7"/>
    <x v="1"/>
    <s v="Shumagin_slope"/>
    <x v="4"/>
    <x v="0"/>
    <n v="4.7667498401315499E-4"/>
    <n v="0"/>
    <n v="0"/>
    <n v="0"/>
    <x v="0"/>
  </r>
  <r>
    <x v="7"/>
    <x v="1"/>
    <s v="Shumagin_slope"/>
    <x v="4"/>
    <x v="13"/>
    <n v="2.1804128203894599"/>
    <n v="0"/>
    <n v="0"/>
    <n v="0"/>
    <x v="0"/>
  </r>
  <r>
    <x v="7"/>
    <x v="1"/>
    <s v="Shumagin_slope"/>
    <x v="5"/>
    <x v="0"/>
    <n v="0"/>
    <n v="0"/>
    <n v="0"/>
    <n v="0"/>
    <x v="0"/>
  </r>
  <r>
    <x v="7"/>
    <x v="1"/>
    <s v="Shumagin_slope"/>
    <x v="5"/>
    <x v="13"/>
    <n v="1.21760607943712"/>
    <n v="0"/>
    <n v="0"/>
    <n v="0"/>
    <x v="0"/>
  </r>
  <r>
    <x v="7"/>
    <x v="1"/>
    <s v="Shumagin_slope"/>
    <x v="16"/>
    <x v="0"/>
    <n v="0"/>
    <n v="0"/>
    <n v="0"/>
    <n v="0"/>
    <x v="0"/>
  </r>
  <r>
    <x v="7"/>
    <x v="1"/>
    <s v="Shumagin_slope"/>
    <x v="16"/>
    <x v="13"/>
    <n v="1.4019867045629"/>
    <n v="0"/>
    <n v="0"/>
    <n v="0"/>
    <x v="0"/>
  </r>
  <r>
    <x v="7"/>
    <x v="1"/>
    <s v="Shumagin_slope"/>
    <x v="6"/>
    <x v="0"/>
    <n v="5.7307737988097505E-4"/>
    <n v="0"/>
    <n v="0"/>
    <n v="0"/>
    <x v="0"/>
  </r>
  <r>
    <x v="7"/>
    <x v="1"/>
    <s v="Shumagin_slope"/>
    <x v="6"/>
    <x v="13"/>
    <n v="1.48007218132433"/>
    <n v="0"/>
    <n v="0"/>
    <n v="0"/>
    <x v="0"/>
  </r>
  <r>
    <x v="7"/>
    <x v="1"/>
    <s v="Shumagin_slope"/>
    <x v="7"/>
    <x v="0"/>
    <n v="0"/>
    <n v="0"/>
    <n v="0"/>
    <n v="0"/>
    <x v="0"/>
  </r>
  <r>
    <x v="7"/>
    <x v="1"/>
    <s v="Shumagin_slope"/>
    <x v="7"/>
    <x v="13"/>
    <n v="0.68779307009742296"/>
    <n v="0"/>
    <n v="0"/>
    <n v="0"/>
    <x v="0"/>
  </r>
  <r>
    <x v="7"/>
    <x v="1"/>
    <s v="Shumagin_slope"/>
    <x v="8"/>
    <x v="0"/>
    <n v="7.9784938637629998E-4"/>
    <n v="0"/>
    <n v="0"/>
    <n v="0"/>
    <x v="0"/>
  </r>
  <r>
    <x v="7"/>
    <x v="1"/>
    <s v="Shumagin_slope"/>
    <x v="8"/>
    <x v="13"/>
    <n v="1.7835004400058001"/>
    <n v="15"/>
    <n v="15"/>
    <n v="1"/>
    <x v="1"/>
  </r>
  <r>
    <x v="7"/>
    <x v="1"/>
    <s v="Shumagin_slope"/>
    <x v="9"/>
    <x v="0"/>
    <n v="1.1907792973925599E-3"/>
    <n v="0"/>
    <n v="0"/>
    <n v="0"/>
    <x v="0"/>
  </r>
  <r>
    <x v="7"/>
    <x v="1"/>
    <s v="Shumagin_slope"/>
    <x v="9"/>
    <x v="13"/>
    <n v="1.7092585939792699"/>
    <n v="33"/>
    <n v="29"/>
    <n v="1"/>
    <x v="1"/>
  </r>
  <r>
    <x v="7"/>
    <x v="1"/>
    <s v="Shumagin_slope"/>
    <x v="10"/>
    <x v="0"/>
    <n v="0"/>
    <n v="0"/>
    <n v="0"/>
    <n v="0"/>
    <x v="0"/>
  </r>
  <r>
    <x v="7"/>
    <x v="1"/>
    <s v="Shumagin_slope"/>
    <x v="10"/>
    <x v="13"/>
    <n v="1.33505418918784"/>
    <n v="0"/>
    <n v="0"/>
    <n v="0"/>
    <x v="0"/>
  </r>
  <r>
    <x v="7"/>
    <x v="1"/>
    <s v="Shumagin_slope"/>
    <x v="11"/>
    <x v="0"/>
    <n v="0"/>
    <n v="0"/>
    <n v="0"/>
    <n v="0"/>
    <x v="0"/>
  </r>
  <r>
    <x v="7"/>
    <x v="1"/>
    <s v="Shumagin_slope"/>
    <x v="11"/>
    <x v="13"/>
    <n v="1.2933380485586901"/>
    <n v="0"/>
    <n v="0"/>
    <n v="0"/>
    <x v="0"/>
  </r>
  <r>
    <x v="7"/>
    <x v="1"/>
    <s v="Shumagin_slope"/>
    <x v="12"/>
    <x v="0"/>
    <n v="2.1762136119831701E-3"/>
    <n v="0"/>
    <n v="0"/>
    <n v="0"/>
    <x v="0"/>
  </r>
  <r>
    <x v="7"/>
    <x v="1"/>
    <s v="Shumagin_slope"/>
    <x v="12"/>
    <x v="13"/>
    <n v="2.7985020313595501"/>
    <n v="0"/>
    <n v="0"/>
    <n v="0"/>
    <x v="0"/>
  </r>
  <r>
    <x v="7"/>
    <x v="1"/>
    <s v="Shumagin_slope"/>
    <x v="13"/>
    <x v="0"/>
    <n v="0"/>
    <n v="0"/>
    <n v="0"/>
    <n v="0"/>
    <x v="0"/>
  </r>
  <r>
    <x v="7"/>
    <x v="1"/>
    <s v="Shumagin_slope"/>
    <x v="13"/>
    <x v="13"/>
    <n v="0.98172944214801094"/>
    <n v="0"/>
    <n v="0"/>
    <n v="0"/>
    <x v="0"/>
  </r>
  <r>
    <x v="7"/>
    <x v="1"/>
    <s v="Shumagin_slope"/>
    <x v="14"/>
    <x v="0"/>
    <n v="1.69769886592004E-3"/>
    <n v="0"/>
    <n v="0"/>
    <n v="0"/>
    <x v="0"/>
  </r>
  <r>
    <x v="7"/>
    <x v="1"/>
    <s v="Shumagin_slope"/>
    <x v="14"/>
    <x v="13"/>
    <n v="1.4617958155831201"/>
    <n v="0"/>
    <n v="0"/>
    <n v="0"/>
    <x v="0"/>
  </r>
  <r>
    <x v="7"/>
    <x v="1"/>
    <s v="Shumagin_slope"/>
    <x v="15"/>
    <x v="0"/>
    <n v="0"/>
    <n v="0"/>
    <n v="0"/>
    <n v="0"/>
    <x v="0"/>
  </r>
  <r>
    <x v="7"/>
    <x v="1"/>
    <s v="Shumagin_slope"/>
    <x v="15"/>
    <x v="13"/>
    <n v="1.2383926420859801"/>
    <n v="0"/>
    <n v="0"/>
    <n v="0"/>
    <x v="0"/>
  </r>
  <r>
    <x v="8"/>
    <x v="1"/>
    <s v="Chirikof_gully"/>
    <x v="0"/>
    <x v="0"/>
    <n v="0.11789069649441999"/>
    <n v="0"/>
    <n v="0"/>
    <n v="0"/>
    <x v="0"/>
  </r>
  <r>
    <x v="8"/>
    <x v="1"/>
    <s v="Chirikof_gully"/>
    <x v="0"/>
    <x v="13"/>
    <n v="10.5485680744123"/>
    <n v="0"/>
    <n v="0"/>
    <n v="0"/>
    <x v="0"/>
  </r>
  <r>
    <x v="8"/>
    <x v="1"/>
    <s v="Chirikof_gully"/>
    <x v="1"/>
    <x v="0"/>
    <n v="4.3733914427277101E-2"/>
    <n v="0"/>
    <n v="0"/>
    <n v="0"/>
    <x v="0"/>
  </r>
  <r>
    <x v="8"/>
    <x v="1"/>
    <s v="Chirikof_gully"/>
    <x v="1"/>
    <x v="13"/>
    <n v="8.1092435597384007"/>
    <n v="0"/>
    <n v="0"/>
    <n v="0"/>
    <x v="0"/>
  </r>
  <r>
    <x v="8"/>
    <x v="1"/>
    <s v="Chirikof_gully"/>
    <x v="2"/>
    <x v="0"/>
    <n v="6.7996833424679798E-2"/>
    <n v="0"/>
    <n v="0"/>
    <n v="0"/>
    <x v="0"/>
  </r>
  <r>
    <x v="8"/>
    <x v="1"/>
    <s v="Chirikof_gully"/>
    <x v="2"/>
    <x v="13"/>
    <n v="11.7578832685394"/>
    <n v="0"/>
    <n v="0"/>
    <n v="0"/>
    <x v="0"/>
  </r>
  <r>
    <x v="8"/>
    <x v="1"/>
    <s v="Chirikof_gully"/>
    <x v="3"/>
    <x v="0"/>
    <n v="0.23444844110283"/>
    <n v="1"/>
    <n v="0"/>
    <n v="0"/>
    <x v="0"/>
  </r>
  <r>
    <x v="8"/>
    <x v="1"/>
    <s v="Chirikof_gully"/>
    <x v="3"/>
    <x v="13"/>
    <n v="10.194223736269301"/>
    <n v="137"/>
    <n v="85"/>
    <n v="1"/>
    <x v="1"/>
  </r>
  <r>
    <x v="8"/>
    <x v="1"/>
    <s v="Chirikof_gully"/>
    <x v="4"/>
    <x v="0"/>
    <n v="4.6115636644963598E-2"/>
    <n v="0"/>
    <n v="0"/>
    <n v="0"/>
    <x v="0"/>
  </r>
  <r>
    <x v="8"/>
    <x v="1"/>
    <s v="Chirikof_gully"/>
    <x v="4"/>
    <x v="13"/>
    <n v="3.8142091022477498"/>
    <n v="0"/>
    <n v="0"/>
    <n v="0"/>
    <x v="0"/>
  </r>
  <r>
    <x v="8"/>
    <x v="1"/>
    <s v="Chirikof_gully"/>
    <x v="5"/>
    <x v="0"/>
    <n v="9.02501851336317E-2"/>
    <n v="0"/>
    <n v="0"/>
    <n v="0"/>
    <x v="0"/>
  </r>
  <r>
    <x v="8"/>
    <x v="1"/>
    <s v="Chirikof_gully"/>
    <x v="5"/>
    <x v="13"/>
    <n v="3.7405455100760001"/>
    <n v="0"/>
    <n v="0"/>
    <n v="0"/>
    <x v="0"/>
  </r>
  <r>
    <x v="8"/>
    <x v="1"/>
    <s v="Chirikof_gully"/>
    <x v="16"/>
    <x v="0"/>
    <n v="6.3920726814893997E-2"/>
    <n v="0"/>
    <n v="0"/>
    <n v="0"/>
    <x v="0"/>
  </r>
  <r>
    <x v="8"/>
    <x v="1"/>
    <s v="Chirikof_gully"/>
    <x v="16"/>
    <x v="13"/>
    <n v="2.40816965118161"/>
    <n v="2"/>
    <n v="2"/>
    <n v="1"/>
    <x v="0"/>
  </r>
  <r>
    <x v="8"/>
    <x v="1"/>
    <s v="Chirikof_gully"/>
    <x v="6"/>
    <x v="0"/>
    <n v="9.5862566713623698E-2"/>
    <n v="0"/>
    <n v="0"/>
    <n v="0"/>
    <x v="0"/>
  </r>
  <r>
    <x v="8"/>
    <x v="1"/>
    <s v="Chirikof_gully"/>
    <x v="6"/>
    <x v="13"/>
    <n v="6.1010585166993003"/>
    <n v="0"/>
    <n v="0"/>
    <n v="0"/>
    <x v="0"/>
  </r>
  <r>
    <x v="8"/>
    <x v="1"/>
    <s v="Chirikof_gully"/>
    <x v="7"/>
    <x v="0"/>
    <n v="0.21997499152078101"/>
    <n v="0"/>
    <n v="0"/>
    <n v="0"/>
    <x v="0"/>
  </r>
  <r>
    <x v="8"/>
    <x v="1"/>
    <s v="Chirikof_gully"/>
    <x v="7"/>
    <x v="13"/>
    <n v="5.2190410579347501"/>
    <n v="0"/>
    <n v="0"/>
    <n v="0"/>
    <x v="0"/>
  </r>
  <r>
    <x v="8"/>
    <x v="1"/>
    <s v="Chirikof_gully"/>
    <x v="8"/>
    <x v="0"/>
    <n v="3.7892925055618101E-2"/>
    <n v="0"/>
    <n v="0"/>
    <n v="0"/>
    <x v="0"/>
  </r>
  <r>
    <x v="8"/>
    <x v="1"/>
    <s v="Chirikof_gully"/>
    <x v="8"/>
    <x v="13"/>
    <n v="6.1429193927885199"/>
    <n v="26"/>
    <n v="18"/>
    <n v="1"/>
    <x v="1"/>
  </r>
  <r>
    <x v="8"/>
    <x v="1"/>
    <s v="Chirikof_gully"/>
    <x v="9"/>
    <x v="0"/>
    <n v="2.35657328284051E-2"/>
    <n v="1"/>
    <n v="0"/>
    <n v="0"/>
    <x v="0"/>
  </r>
  <r>
    <x v="8"/>
    <x v="1"/>
    <s v="Chirikof_gully"/>
    <x v="9"/>
    <x v="13"/>
    <n v="4.0076353993055598"/>
    <n v="45"/>
    <n v="19"/>
    <n v="1"/>
    <x v="1"/>
  </r>
  <r>
    <x v="8"/>
    <x v="1"/>
    <s v="Chirikof_gully"/>
    <x v="10"/>
    <x v="0"/>
    <n v="3.3539594018523897E-2"/>
    <n v="0"/>
    <n v="0"/>
    <n v="0"/>
    <x v="0"/>
  </r>
  <r>
    <x v="8"/>
    <x v="1"/>
    <s v="Chirikof_gully"/>
    <x v="10"/>
    <x v="13"/>
    <n v="4.1858610710384596"/>
    <n v="0"/>
    <n v="0"/>
    <n v="0"/>
    <x v="0"/>
  </r>
  <r>
    <x v="8"/>
    <x v="1"/>
    <s v="Chirikof_gully"/>
    <x v="11"/>
    <x v="0"/>
    <n v="6.8065651877524502E-2"/>
    <n v="0"/>
    <n v="0"/>
    <n v="0"/>
    <x v="0"/>
  </r>
  <r>
    <x v="8"/>
    <x v="1"/>
    <s v="Chirikof_gully"/>
    <x v="11"/>
    <x v="13"/>
    <n v="2.9418945922098301"/>
    <n v="0"/>
    <n v="0"/>
    <n v="0"/>
    <x v="0"/>
  </r>
  <r>
    <x v="8"/>
    <x v="1"/>
    <s v="Chirikof_gully"/>
    <x v="12"/>
    <x v="0"/>
    <n v="0.216249701012768"/>
    <n v="0"/>
    <n v="0"/>
    <n v="0"/>
    <x v="0"/>
  </r>
  <r>
    <x v="8"/>
    <x v="1"/>
    <s v="Chirikof_gully"/>
    <x v="12"/>
    <x v="13"/>
    <n v="5.6443470614201097"/>
    <n v="0"/>
    <n v="0"/>
    <n v="0"/>
    <x v="0"/>
  </r>
  <r>
    <x v="8"/>
    <x v="1"/>
    <s v="Chirikof_gully"/>
    <x v="13"/>
    <x v="0"/>
    <n v="5.3219247436651997E-2"/>
    <n v="0"/>
    <n v="0"/>
    <n v="0"/>
    <x v="0"/>
  </r>
  <r>
    <x v="8"/>
    <x v="1"/>
    <s v="Chirikof_gully"/>
    <x v="13"/>
    <x v="13"/>
    <n v="3.63456748511341"/>
    <n v="0"/>
    <n v="0"/>
    <n v="0"/>
    <x v="0"/>
  </r>
  <r>
    <x v="8"/>
    <x v="1"/>
    <s v="Chirikof_gully"/>
    <x v="14"/>
    <x v="0"/>
    <n v="3.2151704029323498E-2"/>
    <n v="0"/>
    <n v="0"/>
    <n v="0"/>
    <x v="0"/>
  </r>
  <r>
    <x v="8"/>
    <x v="1"/>
    <s v="Chirikof_gully"/>
    <x v="14"/>
    <x v="13"/>
    <n v="2.9468633082639801"/>
    <n v="0"/>
    <n v="0"/>
    <n v="0"/>
    <x v="0"/>
  </r>
  <r>
    <x v="8"/>
    <x v="1"/>
    <s v="Chirikof_gully"/>
    <x v="15"/>
    <x v="0"/>
    <n v="3.9054172505596799E-2"/>
    <n v="0"/>
    <n v="0"/>
    <n v="0"/>
    <x v="0"/>
  </r>
  <r>
    <x v="8"/>
    <x v="1"/>
    <s v="Chirikof_gully"/>
    <x v="15"/>
    <x v="13"/>
    <n v="2.2610478747563998"/>
    <n v="0"/>
    <n v="0"/>
    <n v="0"/>
    <x v="0"/>
  </r>
  <r>
    <x v="8"/>
    <x v="1"/>
    <s v="Chirikof_shelf"/>
    <x v="0"/>
    <x v="0"/>
    <n v="8.3043453375266599E-2"/>
    <n v="0"/>
    <n v="0"/>
    <n v="0"/>
    <x v="0"/>
  </r>
  <r>
    <x v="8"/>
    <x v="1"/>
    <s v="Chirikof_shelf"/>
    <x v="0"/>
    <x v="13"/>
    <n v="4.5707846058041497"/>
    <n v="0"/>
    <n v="0"/>
    <n v="0"/>
    <x v="0"/>
  </r>
  <r>
    <x v="8"/>
    <x v="1"/>
    <s v="Chirikof_shelf"/>
    <x v="1"/>
    <x v="0"/>
    <n v="3.2143150199126398E-2"/>
    <n v="0"/>
    <n v="0"/>
    <n v="0"/>
    <x v="0"/>
  </r>
  <r>
    <x v="8"/>
    <x v="1"/>
    <s v="Chirikof_shelf"/>
    <x v="1"/>
    <x v="13"/>
    <n v="3.7180974669443798"/>
    <n v="0"/>
    <n v="0"/>
    <n v="0"/>
    <x v="0"/>
  </r>
  <r>
    <x v="8"/>
    <x v="1"/>
    <s v="Chirikof_shelf"/>
    <x v="2"/>
    <x v="0"/>
    <n v="0.106296368036852"/>
    <n v="0"/>
    <n v="0"/>
    <n v="0"/>
    <x v="0"/>
  </r>
  <r>
    <x v="8"/>
    <x v="1"/>
    <s v="Chirikof_shelf"/>
    <x v="2"/>
    <x v="13"/>
    <n v="6.46852558593823"/>
    <n v="0"/>
    <n v="0"/>
    <n v="0"/>
    <x v="0"/>
  </r>
  <r>
    <x v="8"/>
    <x v="1"/>
    <s v="Chirikof_shelf"/>
    <x v="3"/>
    <x v="0"/>
    <n v="0.100268831815239"/>
    <n v="2"/>
    <n v="0"/>
    <n v="0"/>
    <x v="0"/>
  </r>
  <r>
    <x v="8"/>
    <x v="1"/>
    <s v="Chirikof_shelf"/>
    <x v="3"/>
    <x v="13"/>
    <n v="11.988465704127901"/>
    <n v="148"/>
    <n v="73"/>
    <n v="1"/>
    <x v="1"/>
  </r>
  <r>
    <x v="8"/>
    <x v="1"/>
    <s v="Chirikof_shelf"/>
    <x v="4"/>
    <x v="0"/>
    <n v="0.127125420943596"/>
    <n v="0"/>
    <n v="0"/>
    <n v="0"/>
    <x v="0"/>
  </r>
  <r>
    <x v="8"/>
    <x v="1"/>
    <s v="Chirikof_shelf"/>
    <x v="4"/>
    <x v="13"/>
    <n v="12.6968679388306"/>
    <n v="0"/>
    <n v="0"/>
    <n v="0"/>
    <x v="0"/>
  </r>
  <r>
    <x v="8"/>
    <x v="1"/>
    <s v="Chirikof_shelf"/>
    <x v="5"/>
    <x v="0"/>
    <n v="0.18424089801121299"/>
    <n v="0"/>
    <n v="0"/>
    <n v="0"/>
    <x v="0"/>
  </r>
  <r>
    <x v="8"/>
    <x v="1"/>
    <s v="Chirikof_shelf"/>
    <x v="5"/>
    <x v="13"/>
    <n v="9.6296398700600694"/>
    <n v="0"/>
    <n v="0"/>
    <n v="0"/>
    <x v="0"/>
  </r>
  <r>
    <x v="8"/>
    <x v="1"/>
    <s v="Chirikof_shelf"/>
    <x v="16"/>
    <x v="0"/>
    <n v="0.100558937298579"/>
    <n v="0"/>
    <n v="0"/>
    <n v="0"/>
    <x v="0"/>
  </r>
  <r>
    <x v="8"/>
    <x v="1"/>
    <s v="Chirikof_shelf"/>
    <x v="16"/>
    <x v="13"/>
    <n v="8.8982800038630305"/>
    <n v="0"/>
    <n v="0"/>
    <n v="0"/>
    <x v="0"/>
  </r>
  <r>
    <x v="8"/>
    <x v="1"/>
    <s v="Chirikof_shelf"/>
    <x v="6"/>
    <x v="0"/>
    <n v="0.13796299280263799"/>
    <n v="0"/>
    <n v="0"/>
    <n v="0"/>
    <x v="0"/>
  </r>
  <r>
    <x v="8"/>
    <x v="1"/>
    <s v="Chirikof_shelf"/>
    <x v="6"/>
    <x v="13"/>
    <n v="17.516749542623302"/>
    <n v="0"/>
    <n v="0"/>
    <n v="0"/>
    <x v="0"/>
  </r>
  <r>
    <x v="8"/>
    <x v="1"/>
    <s v="Chirikof_shelf"/>
    <x v="7"/>
    <x v="0"/>
    <n v="0.110113170240339"/>
    <n v="0"/>
    <n v="0"/>
    <n v="0"/>
    <x v="0"/>
  </r>
  <r>
    <x v="8"/>
    <x v="1"/>
    <s v="Chirikof_shelf"/>
    <x v="7"/>
    <x v="13"/>
    <n v="13.646193258890801"/>
    <n v="0"/>
    <n v="0"/>
    <n v="0"/>
    <x v="0"/>
  </r>
  <r>
    <x v="8"/>
    <x v="1"/>
    <s v="Chirikof_shelf"/>
    <x v="8"/>
    <x v="0"/>
    <n v="7.7276237578217902E-2"/>
    <n v="0"/>
    <n v="0"/>
    <n v="0"/>
    <x v="0"/>
  </r>
  <r>
    <x v="8"/>
    <x v="1"/>
    <s v="Chirikof_shelf"/>
    <x v="8"/>
    <x v="13"/>
    <n v="19.233739778742098"/>
    <n v="0"/>
    <n v="0"/>
    <n v="0"/>
    <x v="0"/>
  </r>
  <r>
    <x v="8"/>
    <x v="1"/>
    <s v="Chirikof_shelf"/>
    <x v="9"/>
    <x v="0"/>
    <n v="0.100919178626105"/>
    <n v="0"/>
    <n v="0"/>
    <n v="0"/>
    <x v="0"/>
  </r>
  <r>
    <x v="8"/>
    <x v="1"/>
    <s v="Chirikof_shelf"/>
    <x v="9"/>
    <x v="13"/>
    <n v="18.6167378729143"/>
    <n v="35"/>
    <n v="19"/>
    <n v="1"/>
    <x v="1"/>
  </r>
  <r>
    <x v="8"/>
    <x v="1"/>
    <s v="Chirikof_shelf"/>
    <x v="10"/>
    <x v="0"/>
    <n v="6.0446544259618699E-2"/>
    <n v="0"/>
    <n v="0"/>
    <n v="0"/>
    <x v="0"/>
  </r>
  <r>
    <x v="8"/>
    <x v="1"/>
    <s v="Chirikof_shelf"/>
    <x v="10"/>
    <x v="13"/>
    <n v="9.9353486854435005"/>
    <n v="0"/>
    <n v="0"/>
    <n v="0"/>
    <x v="0"/>
  </r>
  <r>
    <x v="8"/>
    <x v="1"/>
    <s v="Chirikof_shelf"/>
    <x v="11"/>
    <x v="0"/>
    <n v="0.109966694547723"/>
    <n v="0"/>
    <n v="0"/>
    <n v="0"/>
    <x v="0"/>
  </r>
  <r>
    <x v="8"/>
    <x v="1"/>
    <s v="Chirikof_shelf"/>
    <x v="11"/>
    <x v="13"/>
    <n v="8.9546938519509496"/>
    <n v="0"/>
    <n v="0"/>
    <n v="0"/>
    <x v="0"/>
  </r>
  <r>
    <x v="8"/>
    <x v="1"/>
    <s v="Chirikof_shelf"/>
    <x v="12"/>
    <x v="0"/>
    <n v="0.12802101109701799"/>
    <n v="0"/>
    <n v="0"/>
    <n v="0"/>
    <x v="0"/>
  </r>
  <r>
    <x v="8"/>
    <x v="1"/>
    <s v="Chirikof_shelf"/>
    <x v="12"/>
    <x v="13"/>
    <n v="14.4364195282156"/>
    <n v="0"/>
    <n v="0"/>
    <n v="0"/>
    <x v="0"/>
  </r>
  <r>
    <x v="8"/>
    <x v="1"/>
    <s v="Chirikof_shelf"/>
    <x v="13"/>
    <x v="0"/>
    <n v="0.17126033550341799"/>
    <n v="0"/>
    <n v="0"/>
    <n v="0"/>
    <x v="0"/>
  </r>
  <r>
    <x v="8"/>
    <x v="1"/>
    <s v="Chirikof_shelf"/>
    <x v="13"/>
    <x v="13"/>
    <n v="9.7034750191153307"/>
    <n v="0"/>
    <n v="0"/>
    <n v="0"/>
    <x v="0"/>
  </r>
  <r>
    <x v="8"/>
    <x v="1"/>
    <s v="Chirikof_shelf"/>
    <x v="14"/>
    <x v="0"/>
    <n v="0.18115385253135199"/>
    <n v="0"/>
    <n v="0"/>
    <n v="0"/>
    <x v="0"/>
  </r>
  <r>
    <x v="8"/>
    <x v="1"/>
    <s v="Chirikof_shelf"/>
    <x v="14"/>
    <x v="13"/>
    <n v="7.9751537371066297"/>
    <n v="0"/>
    <n v="0"/>
    <n v="0"/>
    <x v="0"/>
  </r>
  <r>
    <x v="8"/>
    <x v="1"/>
    <s v="Chirikof_shelf"/>
    <x v="15"/>
    <x v="0"/>
    <n v="0.114554442603854"/>
    <n v="0"/>
    <n v="0"/>
    <n v="0"/>
    <x v="0"/>
  </r>
  <r>
    <x v="8"/>
    <x v="1"/>
    <s v="Chirikof_shelf"/>
    <x v="15"/>
    <x v="13"/>
    <n v="9.8456494052642807"/>
    <n v="0"/>
    <n v="0"/>
    <n v="0"/>
    <x v="0"/>
  </r>
  <r>
    <x v="8"/>
    <x v="1"/>
    <s v="Chirikof_slope"/>
    <x v="0"/>
    <x v="0"/>
    <n v="4.5139856908610202E-4"/>
    <n v="0"/>
    <n v="0"/>
    <n v="0"/>
    <x v="0"/>
  </r>
  <r>
    <x v="8"/>
    <x v="1"/>
    <s v="Chirikof_slope"/>
    <x v="0"/>
    <x v="13"/>
    <n v="0.15292590984632701"/>
    <n v="0"/>
    <n v="0"/>
    <n v="0"/>
    <x v="0"/>
  </r>
  <r>
    <x v="8"/>
    <x v="1"/>
    <s v="Chirikof_slope"/>
    <x v="1"/>
    <x v="0"/>
    <n v="0"/>
    <n v="0"/>
    <n v="0"/>
    <n v="0"/>
    <x v="0"/>
  </r>
  <r>
    <x v="8"/>
    <x v="1"/>
    <s v="Chirikof_slope"/>
    <x v="2"/>
    <x v="0"/>
    <n v="2.69261680401658E-4"/>
    <n v="0"/>
    <n v="0"/>
    <n v="0"/>
    <x v="0"/>
  </r>
  <r>
    <x v="8"/>
    <x v="1"/>
    <s v="Chirikof_slope"/>
    <x v="2"/>
    <x v="13"/>
    <n v="1.26467141576945E-2"/>
    <n v="0"/>
    <n v="0"/>
    <n v="0"/>
    <x v="0"/>
  </r>
  <r>
    <x v="8"/>
    <x v="1"/>
    <s v="Chirikof_slope"/>
    <x v="3"/>
    <x v="0"/>
    <n v="3.6561597442462098E-4"/>
    <n v="1"/>
    <n v="1"/>
    <n v="1"/>
    <x v="0"/>
  </r>
  <r>
    <x v="8"/>
    <x v="1"/>
    <s v="Chirikof_slope"/>
    <x v="3"/>
    <x v="13"/>
    <n v="9.8765806192770596E-3"/>
    <n v="9"/>
    <n v="8"/>
    <n v="1"/>
    <x v="1"/>
  </r>
  <r>
    <x v="8"/>
    <x v="1"/>
    <s v="Chirikof_slope"/>
    <x v="4"/>
    <x v="0"/>
    <n v="2.15157251410772E-3"/>
    <n v="0"/>
    <n v="0"/>
    <n v="0"/>
    <x v="0"/>
  </r>
  <r>
    <x v="8"/>
    <x v="1"/>
    <s v="Chirikof_slope"/>
    <x v="4"/>
    <x v="13"/>
    <n v="7.0222615015514203E-2"/>
    <n v="0"/>
    <n v="0"/>
    <n v="0"/>
    <x v="0"/>
  </r>
  <r>
    <x v="8"/>
    <x v="1"/>
    <s v="Chirikof_slope"/>
    <x v="5"/>
    <x v="0"/>
    <n v="2.29202824763247E-4"/>
    <n v="0"/>
    <n v="0"/>
    <n v="0"/>
    <x v="0"/>
  </r>
  <r>
    <x v="8"/>
    <x v="1"/>
    <s v="Chirikof_slope"/>
    <x v="16"/>
    <x v="0"/>
    <n v="0"/>
    <n v="0"/>
    <n v="0"/>
    <n v="0"/>
    <x v="0"/>
  </r>
  <r>
    <x v="8"/>
    <x v="1"/>
    <s v="Chirikof_slope"/>
    <x v="16"/>
    <x v="13"/>
    <n v="6.7089128569351999E-3"/>
    <n v="0"/>
    <n v="0"/>
    <n v="0"/>
    <x v="0"/>
  </r>
  <r>
    <x v="8"/>
    <x v="1"/>
    <s v="Chirikof_slope"/>
    <x v="6"/>
    <x v="0"/>
    <n v="0"/>
    <n v="0"/>
    <n v="0"/>
    <n v="0"/>
    <x v="0"/>
  </r>
  <r>
    <x v="8"/>
    <x v="1"/>
    <s v="Chirikof_slope"/>
    <x v="6"/>
    <x v="13"/>
    <n v="9.1651441418359497E-4"/>
    <n v="0"/>
    <n v="0"/>
    <n v="0"/>
    <x v="0"/>
  </r>
  <r>
    <x v="8"/>
    <x v="1"/>
    <s v="Chirikof_slope"/>
    <x v="7"/>
    <x v="0"/>
    <n v="0"/>
    <n v="0"/>
    <n v="0"/>
    <n v="0"/>
    <x v="0"/>
  </r>
  <r>
    <x v="8"/>
    <x v="1"/>
    <s v="Chirikof_slope"/>
    <x v="7"/>
    <x v="13"/>
    <n v="9.2407004580779596E-4"/>
    <n v="0"/>
    <n v="0"/>
    <n v="0"/>
    <x v="0"/>
  </r>
  <r>
    <x v="8"/>
    <x v="1"/>
    <s v="Chirikof_slope"/>
    <x v="8"/>
    <x v="0"/>
    <n v="0"/>
    <n v="0"/>
    <n v="0"/>
    <n v="0"/>
    <x v="0"/>
  </r>
  <r>
    <x v="8"/>
    <x v="1"/>
    <s v="Chirikof_slope"/>
    <x v="8"/>
    <x v="13"/>
    <n v="4.3562633655930697E-3"/>
    <n v="0"/>
    <n v="0"/>
    <n v="0"/>
    <x v="0"/>
  </r>
  <r>
    <x v="8"/>
    <x v="1"/>
    <s v="Chirikof_slope"/>
    <x v="9"/>
    <x v="0"/>
    <n v="2.0254339371889901E-3"/>
    <n v="0"/>
    <n v="0"/>
    <n v="0"/>
    <x v="0"/>
  </r>
  <r>
    <x v="8"/>
    <x v="1"/>
    <s v="Chirikof_slope"/>
    <x v="9"/>
    <x v="13"/>
    <n v="4.6597338576955902E-2"/>
    <n v="8"/>
    <n v="7"/>
    <n v="1"/>
    <x v="1"/>
  </r>
  <r>
    <x v="8"/>
    <x v="1"/>
    <s v="Chirikof_slope"/>
    <x v="10"/>
    <x v="0"/>
    <n v="8.7445450522007605E-4"/>
    <n v="0"/>
    <n v="0"/>
    <n v="0"/>
    <x v="0"/>
  </r>
  <r>
    <x v="8"/>
    <x v="1"/>
    <s v="Chirikof_slope"/>
    <x v="10"/>
    <x v="13"/>
    <n v="9.9165701110983401E-3"/>
    <n v="0"/>
    <n v="0"/>
    <n v="0"/>
    <x v="0"/>
  </r>
  <r>
    <x v="8"/>
    <x v="1"/>
    <s v="Chirikof_slope"/>
    <x v="11"/>
    <x v="0"/>
    <n v="0"/>
    <n v="0"/>
    <n v="0"/>
    <n v="0"/>
    <x v="0"/>
  </r>
  <r>
    <x v="8"/>
    <x v="1"/>
    <s v="Chirikof_slope"/>
    <x v="11"/>
    <x v="13"/>
    <n v="3.4404779003210598E-3"/>
    <n v="0"/>
    <n v="0"/>
    <n v="0"/>
    <x v="0"/>
  </r>
  <r>
    <x v="8"/>
    <x v="1"/>
    <s v="Chirikof_slope"/>
    <x v="12"/>
    <x v="0"/>
    <n v="7.9367246818801802E-4"/>
    <n v="0"/>
    <n v="0"/>
    <n v="0"/>
    <x v="0"/>
  </r>
  <r>
    <x v="8"/>
    <x v="1"/>
    <s v="Chirikof_slope"/>
    <x v="12"/>
    <x v="13"/>
    <n v="9.6609622377892307E-2"/>
    <n v="0"/>
    <n v="0"/>
    <n v="0"/>
    <x v="0"/>
  </r>
  <r>
    <x v="8"/>
    <x v="1"/>
    <s v="Chirikof_slope"/>
    <x v="13"/>
    <x v="0"/>
    <n v="0"/>
    <n v="0"/>
    <n v="0"/>
    <n v="0"/>
    <x v="0"/>
  </r>
  <r>
    <x v="8"/>
    <x v="1"/>
    <s v="Chirikof_slope"/>
    <x v="13"/>
    <x v="13"/>
    <n v="4.6050526100834101E-3"/>
    <n v="0"/>
    <n v="0"/>
    <n v="0"/>
    <x v="0"/>
  </r>
  <r>
    <x v="8"/>
    <x v="1"/>
    <s v="Chirikof_slope"/>
    <x v="14"/>
    <x v="0"/>
    <n v="0"/>
    <n v="0"/>
    <n v="0"/>
    <n v="0"/>
    <x v="0"/>
  </r>
  <r>
    <x v="8"/>
    <x v="1"/>
    <s v="Chirikof_slope"/>
    <x v="15"/>
    <x v="0"/>
    <n v="0"/>
    <n v="0"/>
    <n v="0"/>
    <n v="0"/>
    <x v="0"/>
  </r>
  <r>
    <x v="8"/>
    <x v="1"/>
    <s v="Chirikof_slope"/>
    <x v="15"/>
    <x v="13"/>
    <n v="7.1279861159216307E-2"/>
    <n v="0"/>
    <n v="0"/>
    <n v="0"/>
    <x v="0"/>
  </r>
  <r>
    <x v="8"/>
    <x v="1"/>
    <s v="Kodiak_gully"/>
    <x v="0"/>
    <x v="0"/>
    <n v="1.11316001214535E-2"/>
    <n v="0"/>
    <n v="0"/>
    <n v="0"/>
    <x v="0"/>
  </r>
  <r>
    <x v="8"/>
    <x v="1"/>
    <s v="Kodiak_gully"/>
    <x v="0"/>
    <x v="13"/>
    <n v="22.243853306483"/>
    <n v="0"/>
    <n v="0"/>
    <n v="0"/>
    <x v="0"/>
  </r>
  <r>
    <x v="8"/>
    <x v="1"/>
    <s v="Kodiak_gully"/>
    <x v="1"/>
    <x v="0"/>
    <n v="3.5732006943367998E-2"/>
    <n v="0"/>
    <n v="0"/>
    <n v="0"/>
    <x v="0"/>
  </r>
  <r>
    <x v="8"/>
    <x v="1"/>
    <s v="Kodiak_gully"/>
    <x v="1"/>
    <x v="13"/>
    <n v="6.9577912615227904"/>
    <n v="0"/>
    <n v="0"/>
    <n v="0"/>
    <x v="0"/>
  </r>
  <r>
    <x v="8"/>
    <x v="1"/>
    <s v="Kodiak_gully"/>
    <x v="2"/>
    <x v="0"/>
    <n v="5.3536709782177803E-2"/>
    <n v="0"/>
    <n v="0"/>
    <n v="0"/>
    <x v="0"/>
  </r>
  <r>
    <x v="8"/>
    <x v="1"/>
    <s v="Kodiak_gully"/>
    <x v="2"/>
    <x v="13"/>
    <n v="8.6449216115756595"/>
    <n v="0"/>
    <n v="0"/>
    <n v="0"/>
    <x v="0"/>
  </r>
  <r>
    <x v="8"/>
    <x v="1"/>
    <s v="Kodiak_gully"/>
    <x v="3"/>
    <x v="0"/>
    <n v="0.159441178198415"/>
    <n v="7"/>
    <n v="0"/>
    <n v="0"/>
    <x v="0"/>
  </r>
  <r>
    <x v="8"/>
    <x v="1"/>
    <s v="Kodiak_gully"/>
    <x v="3"/>
    <x v="13"/>
    <n v="6.1206213736416002"/>
    <n v="74"/>
    <n v="21"/>
    <n v="1"/>
    <x v="1"/>
  </r>
  <r>
    <x v="8"/>
    <x v="1"/>
    <s v="Kodiak_gully"/>
    <x v="4"/>
    <x v="0"/>
    <n v="0.202544270808966"/>
    <n v="0"/>
    <n v="0"/>
    <n v="0"/>
    <x v="0"/>
  </r>
  <r>
    <x v="8"/>
    <x v="1"/>
    <s v="Kodiak_gully"/>
    <x v="4"/>
    <x v="13"/>
    <n v="8.3299485236265394"/>
    <n v="0"/>
    <n v="0"/>
    <n v="0"/>
    <x v="0"/>
  </r>
  <r>
    <x v="8"/>
    <x v="1"/>
    <s v="Kodiak_gully"/>
    <x v="5"/>
    <x v="0"/>
    <n v="6.0121812635878402E-2"/>
    <n v="1"/>
    <n v="1"/>
    <n v="1"/>
    <x v="0"/>
  </r>
  <r>
    <x v="8"/>
    <x v="1"/>
    <s v="Kodiak_gully"/>
    <x v="5"/>
    <x v="13"/>
    <n v="4.0867548722424498"/>
    <n v="15"/>
    <n v="9"/>
    <n v="1"/>
    <x v="1"/>
  </r>
  <r>
    <x v="8"/>
    <x v="1"/>
    <s v="Kodiak_gully"/>
    <x v="16"/>
    <x v="0"/>
    <n v="0.101167128679909"/>
    <n v="0"/>
    <n v="0"/>
    <n v="0"/>
    <x v="0"/>
  </r>
  <r>
    <x v="8"/>
    <x v="1"/>
    <s v="Kodiak_gully"/>
    <x v="16"/>
    <x v="13"/>
    <n v="3.6093378122716402"/>
    <n v="0"/>
    <n v="0"/>
    <n v="0"/>
    <x v="0"/>
  </r>
  <r>
    <x v="8"/>
    <x v="1"/>
    <s v="Kodiak_gully"/>
    <x v="6"/>
    <x v="0"/>
    <n v="0.177668704746717"/>
    <n v="0"/>
    <n v="0"/>
    <n v="0"/>
    <x v="0"/>
  </r>
  <r>
    <x v="8"/>
    <x v="1"/>
    <s v="Kodiak_gully"/>
    <x v="6"/>
    <x v="13"/>
    <n v="8.9676629218297901"/>
    <n v="0"/>
    <n v="0"/>
    <n v="0"/>
    <x v="0"/>
  </r>
  <r>
    <x v="8"/>
    <x v="1"/>
    <s v="Kodiak_gully"/>
    <x v="7"/>
    <x v="0"/>
    <n v="7.4880755632361906E-2"/>
    <n v="0"/>
    <n v="0"/>
    <n v="0"/>
    <x v="0"/>
  </r>
  <r>
    <x v="8"/>
    <x v="1"/>
    <s v="Kodiak_gully"/>
    <x v="7"/>
    <x v="13"/>
    <n v="9.9903707044661108"/>
    <n v="0"/>
    <n v="0"/>
    <n v="0"/>
    <x v="0"/>
  </r>
  <r>
    <x v="8"/>
    <x v="1"/>
    <s v="Kodiak_gully"/>
    <x v="8"/>
    <x v="0"/>
    <n v="0.119551619860435"/>
    <n v="1"/>
    <n v="1"/>
    <n v="1"/>
    <x v="0"/>
  </r>
  <r>
    <x v="8"/>
    <x v="1"/>
    <s v="Kodiak_gully"/>
    <x v="8"/>
    <x v="13"/>
    <n v="11.954657696435801"/>
    <n v="5"/>
    <n v="2"/>
    <n v="1"/>
    <x v="0"/>
  </r>
  <r>
    <x v="8"/>
    <x v="1"/>
    <s v="Kodiak_gully"/>
    <x v="9"/>
    <x v="0"/>
    <n v="0.10824762970499401"/>
    <n v="16"/>
    <n v="8"/>
    <n v="1"/>
    <x v="1"/>
  </r>
  <r>
    <x v="8"/>
    <x v="1"/>
    <s v="Kodiak_gully"/>
    <x v="9"/>
    <x v="13"/>
    <n v="6.7161568469982704"/>
    <n v="27"/>
    <n v="23"/>
    <n v="1"/>
    <x v="1"/>
  </r>
  <r>
    <x v="8"/>
    <x v="1"/>
    <s v="Kodiak_gully"/>
    <x v="10"/>
    <x v="0"/>
    <n v="0.114079691365792"/>
    <n v="0"/>
    <n v="0"/>
    <n v="0"/>
    <x v="0"/>
  </r>
  <r>
    <x v="8"/>
    <x v="1"/>
    <s v="Kodiak_gully"/>
    <x v="10"/>
    <x v="13"/>
    <n v="7.6013816679010997"/>
    <n v="0"/>
    <n v="0"/>
    <n v="0"/>
    <x v="0"/>
  </r>
  <r>
    <x v="8"/>
    <x v="1"/>
    <s v="Kodiak_gully"/>
    <x v="11"/>
    <x v="0"/>
    <n v="6.7794169175544997E-2"/>
    <n v="0"/>
    <n v="0"/>
    <n v="0"/>
    <x v="0"/>
  </r>
  <r>
    <x v="8"/>
    <x v="1"/>
    <s v="Kodiak_gully"/>
    <x v="11"/>
    <x v="13"/>
    <n v="3.7613648368804999"/>
    <n v="0"/>
    <n v="0"/>
    <n v="0"/>
    <x v="0"/>
  </r>
  <r>
    <x v="8"/>
    <x v="1"/>
    <s v="Kodiak_gully"/>
    <x v="12"/>
    <x v="0"/>
    <n v="8.9310406436073006E-2"/>
    <n v="0"/>
    <n v="0"/>
    <n v="0"/>
    <x v="0"/>
  </r>
  <r>
    <x v="8"/>
    <x v="1"/>
    <s v="Kodiak_gully"/>
    <x v="12"/>
    <x v="13"/>
    <n v="7.6135663656232104"/>
    <n v="0"/>
    <n v="0"/>
    <n v="0"/>
    <x v="0"/>
  </r>
  <r>
    <x v="8"/>
    <x v="1"/>
    <s v="Kodiak_gully"/>
    <x v="13"/>
    <x v="0"/>
    <n v="6.53269684851632E-2"/>
    <n v="0"/>
    <n v="0"/>
    <n v="0"/>
    <x v="0"/>
  </r>
  <r>
    <x v="8"/>
    <x v="1"/>
    <s v="Kodiak_gully"/>
    <x v="13"/>
    <x v="13"/>
    <n v="5.2500582178872701"/>
    <n v="0"/>
    <n v="0"/>
    <n v="0"/>
    <x v="0"/>
  </r>
  <r>
    <x v="8"/>
    <x v="1"/>
    <s v="Kodiak_gully"/>
    <x v="14"/>
    <x v="0"/>
    <n v="0.184211811871345"/>
    <n v="0"/>
    <n v="0"/>
    <n v="0"/>
    <x v="0"/>
  </r>
  <r>
    <x v="8"/>
    <x v="1"/>
    <s v="Kodiak_gully"/>
    <x v="14"/>
    <x v="13"/>
    <n v="3.9308359772484001"/>
    <n v="0"/>
    <n v="0"/>
    <n v="0"/>
    <x v="0"/>
  </r>
  <r>
    <x v="8"/>
    <x v="1"/>
    <s v="Kodiak_gully"/>
    <x v="15"/>
    <x v="0"/>
    <n v="3.9353704747007598E-2"/>
    <n v="0"/>
    <n v="0"/>
    <n v="0"/>
    <x v="0"/>
  </r>
  <r>
    <x v="8"/>
    <x v="1"/>
    <s v="Kodiak_gully"/>
    <x v="15"/>
    <x v="13"/>
    <n v="4.6201366502315002"/>
    <n v="0"/>
    <n v="0"/>
    <n v="0"/>
    <x v="0"/>
  </r>
  <r>
    <x v="8"/>
    <x v="1"/>
    <s v="Kodiak_shelf"/>
    <x v="0"/>
    <x v="0"/>
    <n v="0.101182913937426"/>
    <n v="0"/>
    <n v="0"/>
    <n v="0"/>
    <x v="0"/>
  </r>
  <r>
    <x v="8"/>
    <x v="1"/>
    <s v="Kodiak_shelf"/>
    <x v="0"/>
    <x v="13"/>
    <n v="14.2573460881441"/>
    <n v="0"/>
    <n v="0"/>
    <n v="0"/>
    <x v="0"/>
  </r>
  <r>
    <x v="8"/>
    <x v="1"/>
    <s v="Kodiak_shelf"/>
    <x v="1"/>
    <x v="0"/>
    <n v="0.140577170277845"/>
    <n v="0"/>
    <n v="0"/>
    <n v="0"/>
    <x v="0"/>
  </r>
  <r>
    <x v="8"/>
    <x v="1"/>
    <s v="Kodiak_shelf"/>
    <x v="1"/>
    <x v="13"/>
    <n v="19.2143508361778"/>
    <n v="0"/>
    <n v="0"/>
    <n v="0"/>
    <x v="0"/>
  </r>
  <r>
    <x v="8"/>
    <x v="1"/>
    <s v="Kodiak_shelf"/>
    <x v="2"/>
    <x v="0"/>
    <n v="0.11876476873953799"/>
    <n v="0"/>
    <n v="0"/>
    <n v="0"/>
    <x v="0"/>
  </r>
  <r>
    <x v="8"/>
    <x v="1"/>
    <s v="Kodiak_shelf"/>
    <x v="2"/>
    <x v="13"/>
    <n v="25.702648560131699"/>
    <n v="0"/>
    <n v="0"/>
    <n v="0"/>
    <x v="0"/>
  </r>
  <r>
    <x v="8"/>
    <x v="1"/>
    <s v="Kodiak_shelf"/>
    <x v="3"/>
    <x v="0"/>
    <n v="0.18035233872547601"/>
    <n v="14"/>
    <n v="9"/>
    <n v="1"/>
    <x v="1"/>
  </r>
  <r>
    <x v="8"/>
    <x v="1"/>
    <s v="Kodiak_shelf"/>
    <x v="3"/>
    <x v="13"/>
    <n v="13.416083662028299"/>
    <n v="120"/>
    <n v="63"/>
    <n v="1"/>
    <x v="1"/>
  </r>
  <r>
    <x v="8"/>
    <x v="1"/>
    <s v="Kodiak_shelf"/>
    <x v="4"/>
    <x v="0"/>
    <n v="0.50709257569835298"/>
    <n v="0"/>
    <n v="0"/>
    <n v="0"/>
    <x v="0"/>
  </r>
  <r>
    <x v="8"/>
    <x v="1"/>
    <s v="Kodiak_shelf"/>
    <x v="4"/>
    <x v="13"/>
    <n v="21.2636336919781"/>
    <n v="0"/>
    <n v="0"/>
    <n v="0"/>
    <x v="0"/>
  </r>
  <r>
    <x v="8"/>
    <x v="1"/>
    <s v="Kodiak_shelf"/>
    <x v="5"/>
    <x v="0"/>
    <n v="0.215523528307176"/>
    <n v="0"/>
    <n v="0"/>
    <n v="0"/>
    <x v="0"/>
  </r>
  <r>
    <x v="8"/>
    <x v="1"/>
    <s v="Kodiak_shelf"/>
    <x v="5"/>
    <x v="13"/>
    <n v="25.631122248141502"/>
    <n v="0"/>
    <n v="0"/>
    <n v="0"/>
    <x v="0"/>
  </r>
  <r>
    <x v="8"/>
    <x v="1"/>
    <s v="Kodiak_shelf"/>
    <x v="16"/>
    <x v="0"/>
    <n v="0.446800086996123"/>
    <n v="2"/>
    <n v="0"/>
    <n v="0"/>
    <x v="0"/>
  </r>
  <r>
    <x v="8"/>
    <x v="1"/>
    <s v="Kodiak_shelf"/>
    <x v="16"/>
    <x v="13"/>
    <n v="15.5611026396766"/>
    <n v="13"/>
    <n v="7"/>
    <n v="1"/>
    <x v="1"/>
  </r>
  <r>
    <x v="8"/>
    <x v="1"/>
    <s v="Kodiak_shelf"/>
    <x v="6"/>
    <x v="0"/>
    <n v="0.33668181665727998"/>
    <n v="0"/>
    <n v="0"/>
    <n v="0"/>
    <x v="0"/>
  </r>
  <r>
    <x v="8"/>
    <x v="1"/>
    <s v="Kodiak_shelf"/>
    <x v="6"/>
    <x v="13"/>
    <n v="40.870519140646202"/>
    <n v="0"/>
    <n v="0"/>
    <n v="0"/>
    <x v="0"/>
  </r>
  <r>
    <x v="8"/>
    <x v="1"/>
    <s v="Kodiak_shelf"/>
    <x v="7"/>
    <x v="0"/>
    <n v="0.45727350004642298"/>
    <n v="0"/>
    <n v="0"/>
    <n v="0"/>
    <x v="0"/>
  </r>
  <r>
    <x v="8"/>
    <x v="1"/>
    <s v="Kodiak_shelf"/>
    <x v="7"/>
    <x v="13"/>
    <n v="34.868273044572298"/>
    <n v="0"/>
    <n v="0"/>
    <n v="0"/>
    <x v="0"/>
  </r>
  <r>
    <x v="8"/>
    <x v="1"/>
    <s v="Kodiak_shelf"/>
    <x v="8"/>
    <x v="0"/>
    <n v="0.31815354262038598"/>
    <n v="3"/>
    <n v="3"/>
    <n v="1"/>
    <x v="0"/>
  </r>
  <r>
    <x v="8"/>
    <x v="1"/>
    <s v="Kodiak_shelf"/>
    <x v="8"/>
    <x v="13"/>
    <n v="31.464242686637402"/>
    <n v="2"/>
    <n v="1"/>
    <n v="1"/>
    <x v="0"/>
  </r>
  <r>
    <x v="8"/>
    <x v="1"/>
    <s v="Kodiak_shelf"/>
    <x v="9"/>
    <x v="0"/>
    <n v="0.19794460773141001"/>
    <n v="8"/>
    <n v="8"/>
    <n v="1"/>
    <x v="1"/>
  </r>
  <r>
    <x v="8"/>
    <x v="1"/>
    <s v="Kodiak_shelf"/>
    <x v="9"/>
    <x v="13"/>
    <n v="21.514569874078902"/>
    <n v="41"/>
    <n v="34"/>
    <n v="1"/>
    <x v="1"/>
  </r>
  <r>
    <x v="8"/>
    <x v="1"/>
    <s v="Kodiak_shelf"/>
    <x v="10"/>
    <x v="0"/>
    <n v="0.44878089837919299"/>
    <n v="0"/>
    <n v="0"/>
    <n v="0"/>
    <x v="0"/>
  </r>
  <r>
    <x v="8"/>
    <x v="1"/>
    <s v="Kodiak_shelf"/>
    <x v="10"/>
    <x v="13"/>
    <n v="26.714235256740398"/>
    <n v="0"/>
    <n v="0"/>
    <n v="0"/>
    <x v="0"/>
  </r>
  <r>
    <x v="8"/>
    <x v="1"/>
    <s v="Kodiak_shelf"/>
    <x v="11"/>
    <x v="0"/>
    <n v="0.39335232127819197"/>
    <n v="0"/>
    <n v="0"/>
    <n v="0"/>
    <x v="0"/>
  </r>
  <r>
    <x v="8"/>
    <x v="1"/>
    <s v="Kodiak_shelf"/>
    <x v="11"/>
    <x v="13"/>
    <n v="19.472195699625299"/>
    <n v="0"/>
    <n v="0"/>
    <n v="0"/>
    <x v="0"/>
  </r>
  <r>
    <x v="8"/>
    <x v="1"/>
    <s v="Kodiak_shelf"/>
    <x v="12"/>
    <x v="0"/>
    <n v="0.21430019935688599"/>
    <n v="0"/>
    <n v="0"/>
    <n v="0"/>
    <x v="0"/>
  </r>
  <r>
    <x v="8"/>
    <x v="1"/>
    <s v="Kodiak_shelf"/>
    <x v="12"/>
    <x v="13"/>
    <n v="19.351751228279699"/>
    <n v="0"/>
    <n v="0"/>
    <n v="0"/>
    <x v="0"/>
  </r>
  <r>
    <x v="8"/>
    <x v="1"/>
    <s v="Kodiak_shelf"/>
    <x v="13"/>
    <x v="0"/>
    <n v="0.163479138492651"/>
    <n v="0"/>
    <n v="0"/>
    <n v="0"/>
    <x v="0"/>
  </r>
  <r>
    <x v="8"/>
    <x v="1"/>
    <s v="Kodiak_shelf"/>
    <x v="13"/>
    <x v="13"/>
    <n v="12.905103452447101"/>
    <n v="0"/>
    <n v="0"/>
    <n v="0"/>
    <x v="0"/>
  </r>
  <r>
    <x v="8"/>
    <x v="1"/>
    <s v="Kodiak_shelf"/>
    <x v="14"/>
    <x v="0"/>
    <n v="0.190546210856329"/>
    <n v="0"/>
    <n v="0"/>
    <n v="0"/>
    <x v="0"/>
  </r>
  <r>
    <x v="8"/>
    <x v="1"/>
    <s v="Kodiak_shelf"/>
    <x v="14"/>
    <x v="13"/>
    <n v="9.6125333416497192"/>
    <n v="0"/>
    <n v="0"/>
    <n v="0"/>
    <x v="0"/>
  </r>
  <r>
    <x v="8"/>
    <x v="1"/>
    <s v="Kodiak_shelf"/>
    <x v="15"/>
    <x v="0"/>
    <n v="7.2719192016812303E-2"/>
    <n v="0"/>
    <n v="0"/>
    <n v="0"/>
    <x v="0"/>
  </r>
  <r>
    <x v="8"/>
    <x v="1"/>
    <s v="Kodiak_shelf"/>
    <x v="15"/>
    <x v="13"/>
    <n v="10.815088327062499"/>
    <n v="0"/>
    <n v="0"/>
    <n v="0"/>
    <x v="0"/>
  </r>
  <r>
    <x v="8"/>
    <x v="1"/>
    <s v="Kodiak_slope"/>
    <x v="0"/>
    <x v="0"/>
    <n v="0"/>
    <n v="0"/>
    <n v="0"/>
    <n v="0"/>
    <x v="0"/>
  </r>
  <r>
    <x v="8"/>
    <x v="1"/>
    <s v="Kodiak_slope"/>
    <x v="0"/>
    <x v="13"/>
    <n v="1.04555004457061E-2"/>
    <n v="0"/>
    <n v="0"/>
    <n v="0"/>
    <x v="0"/>
  </r>
  <r>
    <x v="8"/>
    <x v="1"/>
    <s v="Kodiak_slope"/>
    <x v="1"/>
    <x v="0"/>
    <n v="0"/>
    <n v="0"/>
    <n v="0"/>
    <n v="0"/>
    <x v="0"/>
  </r>
  <r>
    <x v="8"/>
    <x v="1"/>
    <s v="Kodiak_slope"/>
    <x v="2"/>
    <x v="0"/>
    <n v="7.9064748730861192E-3"/>
    <n v="0"/>
    <n v="0"/>
    <n v="0"/>
    <x v="0"/>
  </r>
  <r>
    <x v="8"/>
    <x v="1"/>
    <s v="Kodiak_slope"/>
    <x v="2"/>
    <x v="13"/>
    <n v="4.7928536111901197E-2"/>
    <n v="0"/>
    <n v="0"/>
    <n v="0"/>
    <x v="0"/>
  </r>
  <r>
    <x v="8"/>
    <x v="1"/>
    <s v="Kodiak_slope"/>
    <x v="3"/>
    <x v="0"/>
    <n v="0"/>
    <n v="0"/>
    <n v="0"/>
    <n v="0"/>
    <x v="0"/>
  </r>
  <r>
    <x v="8"/>
    <x v="1"/>
    <s v="Kodiak_slope"/>
    <x v="3"/>
    <x v="13"/>
    <n v="8.9658888669612302E-3"/>
    <n v="0"/>
    <n v="0"/>
    <n v="0"/>
    <x v="0"/>
  </r>
  <r>
    <x v="8"/>
    <x v="1"/>
    <s v="Kodiak_slope"/>
    <x v="4"/>
    <x v="0"/>
    <n v="5.6623266105676603E-4"/>
    <n v="0"/>
    <n v="0"/>
    <n v="0"/>
    <x v="0"/>
  </r>
  <r>
    <x v="8"/>
    <x v="1"/>
    <s v="Kodiak_slope"/>
    <x v="4"/>
    <x v="13"/>
    <n v="5.4477396945935001E-2"/>
    <n v="0"/>
    <n v="0"/>
    <n v="0"/>
    <x v="0"/>
  </r>
  <r>
    <x v="8"/>
    <x v="1"/>
    <s v="Kodiak_slope"/>
    <x v="5"/>
    <x v="0"/>
    <n v="2.9664582335389E-3"/>
    <n v="0"/>
    <n v="0"/>
    <n v="0"/>
    <x v="0"/>
  </r>
  <r>
    <x v="8"/>
    <x v="1"/>
    <s v="Kodiak_slope"/>
    <x v="5"/>
    <x v="13"/>
    <n v="0.13434105875469901"/>
    <n v="0"/>
    <n v="0"/>
    <n v="0"/>
    <x v="0"/>
  </r>
  <r>
    <x v="8"/>
    <x v="1"/>
    <s v="Kodiak_slope"/>
    <x v="16"/>
    <x v="0"/>
    <n v="1.88798906564969E-3"/>
    <n v="0"/>
    <n v="0"/>
    <n v="0"/>
    <x v="0"/>
  </r>
  <r>
    <x v="8"/>
    <x v="1"/>
    <s v="Kodiak_slope"/>
    <x v="16"/>
    <x v="13"/>
    <n v="0.20122909210869899"/>
    <n v="0"/>
    <n v="0"/>
    <n v="0"/>
    <x v="0"/>
  </r>
  <r>
    <x v="8"/>
    <x v="1"/>
    <s v="Kodiak_slope"/>
    <x v="6"/>
    <x v="0"/>
    <n v="5.00399015171917E-4"/>
    <n v="0"/>
    <n v="0"/>
    <n v="0"/>
    <x v="0"/>
  </r>
  <r>
    <x v="8"/>
    <x v="1"/>
    <s v="Kodiak_slope"/>
    <x v="6"/>
    <x v="13"/>
    <n v="4.0426504927736702E-2"/>
    <n v="0"/>
    <n v="0"/>
    <n v="0"/>
    <x v="0"/>
  </r>
  <r>
    <x v="8"/>
    <x v="1"/>
    <s v="Kodiak_slope"/>
    <x v="7"/>
    <x v="0"/>
    <n v="2.8158035558052499E-3"/>
    <n v="0"/>
    <n v="0"/>
    <n v="0"/>
    <x v="0"/>
  </r>
  <r>
    <x v="8"/>
    <x v="1"/>
    <s v="Kodiak_slope"/>
    <x v="7"/>
    <x v="13"/>
    <n v="7.1569024660040101E-2"/>
    <n v="0"/>
    <n v="0"/>
    <n v="0"/>
    <x v="0"/>
  </r>
  <r>
    <x v="8"/>
    <x v="1"/>
    <s v="Kodiak_slope"/>
    <x v="8"/>
    <x v="0"/>
    <n v="1.0323431289232901E-2"/>
    <n v="1"/>
    <n v="1"/>
    <n v="1"/>
    <x v="0"/>
  </r>
  <r>
    <x v="8"/>
    <x v="1"/>
    <s v="Kodiak_slope"/>
    <x v="8"/>
    <x v="13"/>
    <n v="0.14649998208545401"/>
    <n v="5"/>
    <n v="3"/>
    <n v="1"/>
    <x v="0"/>
  </r>
  <r>
    <x v="8"/>
    <x v="1"/>
    <s v="Kodiak_slope"/>
    <x v="9"/>
    <x v="0"/>
    <n v="9.9125412517452201E-4"/>
    <n v="0"/>
    <n v="0"/>
    <n v="0"/>
    <x v="0"/>
  </r>
  <r>
    <x v="8"/>
    <x v="1"/>
    <s v="Kodiak_slope"/>
    <x v="9"/>
    <x v="13"/>
    <n v="3.9607891392436298E-2"/>
    <n v="10"/>
    <n v="4"/>
    <n v="1"/>
    <x v="0"/>
  </r>
  <r>
    <x v="8"/>
    <x v="1"/>
    <s v="Kodiak_slope"/>
    <x v="10"/>
    <x v="0"/>
    <n v="0"/>
    <n v="0"/>
    <n v="0"/>
    <n v="0"/>
    <x v="0"/>
  </r>
  <r>
    <x v="8"/>
    <x v="1"/>
    <s v="Kodiak_slope"/>
    <x v="10"/>
    <x v="13"/>
    <n v="6.6059371644839895E-2"/>
    <n v="0"/>
    <n v="0"/>
    <n v="0"/>
    <x v="0"/>
  </r>
  <r>
    <x v="8"/>
    <x v="1"/>
    <s v="Kodiak_slope"/>
    <x v="11"/>
    <x v="0"/>
    <n v="0"/>
    <n v="0"/>
    <n v="0"/>
    <n v="0"/>
    <x v="0"/>
  </r>
  <r>
    <x v="8"/>
    <x v="1"/>
    <s v="Kodiak_slope"/>
    <x v="11"/>
    <x v="13"/>
    <n v="6.6921452693120302E-3"/>
    <n v="0"/>
    <n v="0"/>
    <n v="0"/>
    <x v="0"/>
  </r>
  <r>
    <x v="8"/>
    <x v="1"/>
    <s v="Kodiak_slope"/>
    <x v="12"/>
    <x v="0"/>
    <n v="3.8840991238040198E-3"/>
    <n v="0"/>
    <n v="0"/>
    <n v="0"/>
    <x v="0"/>
  </r>
  <r>
    <x v="8"/>
    <x v="1"/>
    <s v="Kodiak_slope"/>
    <x v="12"/>
    <x v="13"/>
    <n v="1.17283115805836E-2"/>
    <n v="0"/>
    <n v="0"/>
    <n v="0"/>
    <x v="0"/>
  </r>
  <r>
    <x v="8"/>
    <x v="1"/>
    <s v="Kodiak_slope"/>
    <x v="13"/>
    <x v="0"/>
    <n v="1.3173453458954899E-3"/>
    <n v="0"/>
    <n v="0"/>
    <n v="0"/>
    <x v="0"/>
  </r>
  <r>
    <x v="8"/>
    <x v="1"/>
    <s v="Kodiak_slope"/>
    <x v="13"/>
    <x v="13"/>
    <n v="1.7376219625892701E-2"/>
    <n v="0"/>
    <n v="0"/>
    <n v="0"/>
    <x v="0"/>
  </r>
  <r>
    <x v="8"/>
    <x v="1"/>
    <s v="Kodiak_slope"/>
    <x v="14"/>
    <x v="0"/>
    <n v="4.0303213161412601E-4"/>
    <n v="0"/>
    <n v="0"/>
    <n v="0"/>
    <x v="0"/>
  </r>
  <r>
    <x v="8"/>
    <x v="1"/>
    <s v="Kodiak_slope"/>
    <x v="14"/>
    <x v="13"/>
    <n v="9.7970860601563495E-4"/>
    <n v="0"/>
    <n v="0"/>
    <n v="0"/>
    <x v="0"/>
  </r>
  <r>
    <x v="8"/>
    <x v="1"/>
    <s v="Kodiak_slope"/>
    <x v="15"/>
    <x v="0"/>
    <n v="4.2165536480641999E-4"/>
    <n v="0"/>
    <n v="0"/>
    <n v="0"/>
    <x v="0"/>
  </r>
  <r>
    <x v="8"/>
    <x v="1"/>
    <s v="Kodiak_slope"/>
    <x v="15"/>
    <x v="13"/>
    <n v="2.38370357817709E-3"/>
    <n v="0"/>
    <n v="0"/>
    <n v="0"/>
    <x v="0"/>
  </r>
  <r>
    <x v="8"/>
    <x v="1"/>
    <s v="Shumagin_gully"/>
    <x v="0"/>
    <x v="0"/>
    <n v="0.108264978399495"/>
    <n v="0"/>
    <n v="0"/>
    <n v="0"/>
    <x v="0"/>
  </r>
  <r>
    <x v="8"/>
    <x v="1"/>
    <s v="Shumagin_gully"/>
    <x v="0"/>
    <x v="13"/>
    <n v="7.0470809255912998"/>
    <n v="0"/>
    <n v="0"/>
    <n v="0"/>
    <x v="0"/>
  </r>
  <r>
    <x v="8"/>
    <x v="1"/>
    <s v="Shumagin_gully"/>
    <x v="1"/>
    <x v="0"/>
    <n v="4.71919308063488E-2"/>
    <n v="0"/>
    <n v="0"/>
    <n v="0"/>
    <x v="0"/>
  </r>
  <r>
    <x v="8"/>
    <x v="1"/>
    <s v="Shumagin_gully"/>
    <x v="1"/>
    <x v="13"/>
    <n v="4.13268921602437"/>
    <n v="0"/>
    <n v="0"/>
    <n v="0"/>
    <x v="0"/>
  </r>
  <r>
    <x v="8"/>
    <x v="1"/>
    <s v="Shumagin_gully"/>
    <x v="2"/>
    <x v="0"/>
    <n v="0.106199770943358"/>
    <n v="0"/>
    <n v="0"/>
    <n v="0"/>
    <x v="0"/>
  </r>
  <r>
    <x v="8"/>
    <x v="1"/>
    <s v="Shumagin_gully"/>
    <x v="2"/>
    <x v="13"/>
    <n v="6.1595131105573699"/>
    <n v="0"/>
    <n v="0"/>
    <n v="0"/>
    <x v="0"/>
  </r>
  <r>
    <x v="8"/>
    <x v="1"/>
    <s v="Shumagin_gully"/>
    <x v="3"/>
    <x v="0"/>
    <n v="0.34048859157801498"/>
    <n v="1"/>
    <n v="0"/>
    <n v="0"/>
    <x v="0"/>
  </r>
  <r>
    <x v="8"/>
    <x v="1"/>
    <s v="Shumagin_gully"/>
    <x v="3"/>
    <x v="13"/>
    <n v="7.30144143022273"/>
    <n v="19"/>
    <n v="9"/>
    <n v="1"/>
    <x v="1"/>
  </r>
  <r>
    <x v="8"/>
    <x v="1"/>
    <s v="Shumagin_gully"/>
    <x v="4"/>
    <x v="0"/>
    <n v="0.29761671356953601"/>
    <n v="0"/>
    <n v="0"/>
    <n v="0"/>
    <x v="0"/>
  </r>
  <r>
    <x v="8"/>
    <x v="1"/>
    <s v="Shumagin_gully"/>
    <x v="4"/>
    <x v="13"/>
    <n v="5.9633516919043803"/>
    <n v="0"/>
    <n v="0"/>
    <n v="0"/>
    <x v="0"/>
  </r>
  <r>
    <x v="8"/>
    <x v="1"/>
    <s v="Shumagin_gully"/>
    <x v="5"/>
    <x v="0"/>
    <n v="1.7884951313655601E-2"/>
    <n v="0"/>
    <n v="0"/>
    <n v="0"/>
    <x v="0"/>
  </r>
  <r>
    <x v="8"/>
    <x v="1"/>
    <s v="Shumagin_gully"/>
    <x v="5"/>
    <x v="13"/>
    <n v="1.52802645053265"/>
    <n v="0"/>
    <n v="0"/>
    <n v="0"/>
    <x v="0"/>
  </r>
  <r>
    <x v="8"/>
    <x v="1"/>
    <s v="Shumagin_gully"/>
    <x v="16"/>
    <x v="0"/>
    <n v="0.102720611203908"/>
    <n v="0"/>
    <n v="0"/>
    <n v="0"/>
    <x v="0"/>
  </r>
  <r>
    <x v="8"/>
    <x v="1"/>
    <s v="Shumagin_gully"/>
    <x v="16"/>
    <x v="13"/>
    <n v="5.3585876145734801"/>
    <n v="0"/>
    <n v="0"/>
    <n v="0"/>
    <x v="0"/>
  </r>
  <r>
    <x v="8"/>
    <x v="1"/>
    <s v="Shumagin_gully"/>
    <x v="6"/>
    <x v="0"/>
    <n v="0.102372134292067"/>
    <n v="0"/>
    <n v="0"/>
    <n v="0"/>
    <x v="0"/>
  </r>
  <r>
    <x v="8"/>
    <x v="1"/>
    <s v="Shumagin_gully"/>
    <x v="6"/>
    <x v="13"/>
    <n v="4.0150634340921103"/>
    <n v="0"/>
    <n v="0"/>
    <n v="0"/>
    <x v="0"/>
  </r>
  <r>
    <x v="8"/>
    <x v="1"/>
    <s v="Shumagin_gully"/>
    <x v="7"/>
    <x v="0"/>
    <n v="0.135657994725842"/>
    <n v="0"/>
    <n v="0"/>
    <n v="0"/>
    <x v="0"/>
  </r>
  <r>
    <x v="8"/>
    <x v="1"/>
    <s v="Shumagin_gully"/>
    <x v="7"/>
    <x v="13"/>
    <n v="2.2930320373726398"/>
    <n v="0"/>
    <n v="0"/>
    <n v="0"/>
    <x v="0"/>
  </r>
  <r>
    <x v="8"/>
    <x v="1"/>
    <s v="Shumagin_gully"/>
    <x v="8"/>
    <x v="0"/>
    <n v="0.26141953599579398"/>
    <n v="0"/>
    <n v="0"/>
    <n v="0"/>
    <x v="0"/>
  </r>
  <r>
    <x v="8"/>
    <x v="1"/>
    <s v="Shumagin_gully"/>
    <x v="8"/>
    <x v="13"/>
    <n v="4.0615838912785298"/>
    <n v="3"/>
    <n v="2"/>
    <n v="1"/>
    <x v="0"/>
  </r>
  <r>
    <x v="8"/>
    <x v="1"/>
    <s v="Shumagin_gully"/>
    <x v="9"/>
    <x v="0"/>
    <n v="7.6703688009141999E-2"/>
    <n v="0"/>
    <n v="0"/>
    <n v="0"/>
    <x v="0"/>
  </r>
  <r>
    <x v="8"/>
    <x v="1"/>
    <s v="Shumagin_gully"/>
    <x v="9"/>
    <x v="13"/>
    <n v="2.56927094842146"/>
    <n v="5"/>
    <n v="3"/>
    <n v="1"/>
    <x v="0"/>
  </r>
  <r>
    <x v="8"/>
    <x v="1"/>
    <s v="Shumagin_gully"/>
    <x v="10"/>
    <x v="0"/>
    <n v="2.8117985550696199E-2"/>
    <n v="0"/>
    <n v="0"/>
    <n v="0"/>
    <x v="0"/>
  </r>
  <r>
    <x v="8"/>
    <x v="1"/>
    <s v="Shumagin_gully"/>
    <x v="10"/>
    <x v="13"/>
    <n v="1.95402153141254"/>
    <n v="0"/>
    <n v="0"/>
    <n v="0"/>
    <x v="0"/>
  </r>
  <r>
    <x v="8"/>
    <x v="1"/>
    <s v="Shumagin_gully"/>
    <x v="11"/>
    <x v="0"/>
    <n v="4.6754766091800501E-2"/>
    <n v="0"/>
    <n v="0"/>
    <n v="0"/>
    <x v="0"/>
  </r>
  <r>
    <x v="8"/>
    <x v="1"/>
    <s v="Shumagin_gully"/>
    <x v="11"/>
    <x v="13"/>
    <n v="1.46655882111719"/>
    <n v="0"/>
    <n v="0"/>
    <n v="0"/>
    <x v="0"/>
  </r>
  <r>
    <x v="8"/>
    <x v="1"/>
    <s v="Shumagin_gully"/>
    <x v="12"/>
    <x v="0"/>
    <n v="0.10704473293285199"/>
    <n v="0"/>
    <n v="0"/>
    <n v="0"/>
    <x v="0"/>
  </r>
  <r>
    <x v="8"/>
    <x v="1"/>
    <s v="Shumagin_gully"/>
    <x v="12"/>
    <x v="13"/>
    <n v="3.3383986930029499"/>
    <n v="0"/>
    <n v="0"/>
    <n v="0"/>
    <x v="0"/>
  </r>
  <r>
    <x v="8"/>
    <x v="1"/>
    <s v="Shumagin_gully"/>
    <x v="13"/>
    <x v="0"/>
    <n v="5.8785575784928101E-2"/>
    <n v="0"/>
    <n v="0"/>
    <n v="0"/>
    <x v="0"/>
  </r>
  <r>
    <x v="8"/>
    <x v="1"/>
    <s v="Shumagin_gully"/>
    <x v="13"/>
    <x v="13"/>
    <n v="2.0113037687482498"/>
    <n v="0"/>
    <n v="0"/>
    <n v="0"/>
    <x v="0"/>
  </r>
  <r>
    <x v="8"/>
    <x v="1"/>
    <s v="Shumagin_gully"/>
    <x v="14"/>
    <x v="0"/>
    <n v="8.8252893387260306E-2"/>
    <n v="0"/>
    <n v="0"/>
    <n v="0"/>
    <x v="0"/>
  </r>
  <r>
    <x v="8"/>
    <x v="1"/>
    <s v="Shumagin_gully"/>
    <x v="14"/>
    <x v="13"/>
    <n v="2.1854694257628098"/>
    <n v="0"/>
    <n v="0"/>
    <n v="0"/>
    <x v="0"/>
  </r>
  <r>
    <x v="8"/>
    <x v="1"/>
    <s v="Shumagin_gully"/>
    <x v="15"/>
    <x v="0"/>
    <n v="2.8920531573622899E-2"/>
    <n v="0"/>
    <n v="0"/>
    <n v="0"/>
    <x v="0"/>
  </r>
  <r>
    <x v="8"/>
    <x v="1"/>
    <s v="Shumagin_gully"/>
    <x v="15"/>
    <x v="13"/>
    <n v="1.2524623365076299"/>
    <n v="0"/>
    <n v="0"/>
    <n v="0"/>
    <x v="0"/>
  </r>
  <r>
    <x v="8"/>
    <x v="1"/>
    <s v="Shumagin_shelf"/>
    <x v="0"/>
    <x v="0"/>
    <n v="3.3101916954418102E-2"/>
    <n v="0"/>
    <n v="0"/>
    <n v="0"/>
    <x v="0"/>
  </r>
  <r>
    <x v="8"/>
    <x v="1"/>
    <s v="Shumagin_shelf"/>
    <x v="0"/>
    <x v="13"/>
    <n v="9.5076366286180605"/>
    <n v="0"/>
    <n v="0"/>
    <n v="0"/>
    <x v="0"/>
  </r>
  <r>
    <x v="8"/>
    <x v="1"/>
    <s v="Shumagin_shelf"/>
    <x v="1"/>
    <x v="0"/>
    <n v="5.8102376074976397E-2"/>
    <n v="0"/>
    <n v="0"/>
    <n v="0"/>
    <x v="0"/>
  </r>
  <r>
    <x v="8"/>
    <x v="1"/>
    <s v="Shumagin_shelf"/>
    <x v="1"/>
    <x v="13"/>
    <n v="6.4276382979217699"/>
    <n v="0"/>
    <n v="0"/>
    <n v="0"/>
    <x v="0"/>
  </r>
  <r>
    <x v="8"/>
    <x v="1"/>
    <s v="Shumagin_shelf"/>
    <x v="2"/>
    <x v="0"/>
    <n v="7.53153877242215E-2"/>
    <n v="0"/>
    <n v="0"/>
    <n v="0"/>
    <x v="0"/>
  </r>
  <r>
    <x v="8"/>
    <x v="1"/>
    <s v="Shumagin_shelf"/>
    <x v="2"/>
    <x v="13"/>
    <n v="8.9459770613689393"/>
    <n v="0"/>
    <n v="0"/>
    <n v="0"/>
    <x v="0"/>
  </r>
  <r>
    <x v="8"/>
    <x v="1"/>
    <s v="Shumagin_shelf"/>
    <x v="3"/>
    <x v="0"/>
    <n v="0.17622773644279899"/>
    <n v="1"/>
    <n v="0"/>
    <n v="0"/>
    <x v="0"/>
  </r>
  <r>
    <x v="8"/>
    <x v="1"/>
    <s v="Shumagin_shelf"/>
    <x v="3"/>
    <x v="13"/>
    <n v="13.8498663426045"/>
    <n v="68"/>
    <n v="49"/>
    <n v="1"/>
    <x v="1"/>
  </r>
  <r>
    <x v="8"/>
    <x v="1"/>
    <s v="Shumagin_shelf"/>
    <x v="4"/>
    <x v="0"/>
    <n v="0.21059116688322499"/>
    <n v="0"/>
    <n v="0"/>
    <n v="0"/>
    <x v="0"/>
  </r>
  <r>
    <x v="8"/>
    <x v="1"/>
    <s v="Shumagin_shelf"/>
    <x v="4"/>
    <x v="13"/>
    <n v="19.469972407992401"/>
    <n v="0"/>
    <n v="0"/>
    <n v="0"/>
    <x v="0"/>
  </r>
  <r>
    <x v="8"/>
    <x v="1"/>
    <s v="Shumagin_shelf"/>
    <x v="5"/>
    <x v="0"/>
    <n v="6.7444827755779396E-2"/>
    <n v="0"/>
    <n v="0"/>
    <n v="0"/>
    <x v="0"/>
  </r>
  <r>
    <x v="8"/>
    <x v="1"/>
    <s v="Shumagin_shelf"/>
    <x v="5"/>
    <x v="13"/>
    <n v="12.678530299767299"/>
    <n v="0"/>
    <n v="0"/>
    <n v="0"/>
    <x v="0"/>
  </r>
  <r>
    <x v="8"/>
    <x v="1"/>
    <s v="Shumagin_shelf"/>
    <x v="16"/>
    <x v="0"/>
    <n v="0.18554063820723099"/>
    <n v="0"/>
    <n v="0"/>
    <n v="0"/>
    <x v="0"/>
  </r>
  <r>
    <x v="8"/>
    <x v="1"/>
    <s v="Shumagin_shelf"/>
    <x v="16"/>
    <x v="13"/>
    <n v="16.329287025171599"/>
    <n v="14"/>
    <n v="7"/>
    <n v="1"/>
    <x v="1"/>
  </r>
  <r>
    <x v="8"/>
    <x v="1"/>
    <s v="Shumagin_shelf"/>
    <x v="6"/>
    <x v="0"/>
    <n v="0.43332379832953899"/>
    <n v="0"/>
    <n v="0"/>
    <n v="0"/>
    <x v="0"/>
  </r>
  <r>
    <x v="8"/>
    <x v="1"/>
    <s v="Shumagin_shelf"/>
    <x v="6"/>
    <x v="13"/>
    <n v="32.913985844998699"/>
    <n v="0"/>
    <n v="0"/>
    <n v="0"/>
    <x v="0"/>
  </r>
  <r>
    <x v="8"/>
    <x v="1"/>
    <s v="Shumagin_shelf"/>
    <x v="7"/>
    <x v="0"/>
    <n v="0.49817993991144999"/>
    <n v="0"/>
    <n v="0"/>
    <n v="0"/>
    <x v="0"/>
  </r>
  <r>
    <x v="8"/>
    <x v="1"/>
    <s v="Shumagin_shelf"/>
    <x v="7"/>
    <x v="13"/>
    <n v="22.746206247150202"/>
    <n v="0"/>
    <n v="0"/>
    <n v="0"/>
    <x v="0"/>
  </r>
  <r>
    <x v="8"/>
    <x v="1"/>
    <s v="Shumagin_shelf"/>
    <x v="8"/>
    <x v="0"/>
    <n v="0.69256538979580196"/>
    <n v="5"/>
    <n v="2"/>
    <n v="1"/>
    <x v="0"/>
  </r>
  <r>
    <x v="8"/>
    <x v="1"/>
    <s v="Shumagin_shelf"/>
    <x v="8"/>
    <x v="13"/>
    <n v="28.261278246171599"/>
    <n v="30"/>
    <n v="27"/>
    <n v="1"/>
    <x v="1"/>
  </r>
  <r>
    <x v="8"/>
    <x v="1"/>
    <s v="Shumagin_shelf"/>
    <x v="9"/>
    <x v="0"/>
    <n v="0.56798495861514398"/>
    <n v="32"/>
    <n v="25"/>
    <n v="1"/>
    <x v="1"/>
  </r>
  <r>
    <x v="8"/>
    <x v="1"/>
    <s v="Shumagin_shelf"/>
    <x v="9"/>
    <x v="13"/>
    <n v="32.0288766484448"/>
    <n v="60"/>
    <n v="28"/>
    <n v="1"/>
    <x v="1"/>
  </r>
  <r>
    <x v="8"/>
    <x v="1"/>
    <s v="Shumagin_shelf"/>
    <x v="10"/>
    <x v="0"/>
    <n v="0.354889054615869"/>
    <n v="0"/>
    <n v="0"/>
    <n v="0"/>
    <x v="0"/>
  </r>
  <r>
    <x v="8"/>
    <x v="1"/>
    <s v="Shumagin_shelf"/>
    <x v="10"/>
    <x v="13"/>
    <n v="23.906508023593801"/>
    <n v="0"/>
    <n v="0"/>
    <n v="0"/>
    <x v="0"/>
  </r>
  <r>
    <x v="8"/>
    <x v="1"/>
    <s v="Shumagin_shelf"/>
    <x v="11"/>
    <x v="0"/>
    <n v="0.29737377966432699"/>
    <n v="0"/>
    <n v="0"/>
    <n v="0"/>
    <x v="0"/>
  </r>
  <r>
    <x v="8"/>
    <x v="1"/>
    <s v="Shumagin_shelf"/>
    <x v="11"/>
    <x v="13"/>
    <n v="15.1404515218935"/>
    <n v="0"/>
    <n v="0"/>
    <n v="0"/>
    <x v="0"/>
  </r>
  <r>
    <x v="8"/>
    <x v="1"/>
    <s v="Shumagin_shelf"/>
    <x v="12"/>
    <x v="0"/>
    <n v="0.39903419346451902"/>
    <n v="0"/>
    <n v="0"/>
    <n v="0"/>
    <x v="0"/>
  </r>
  <r>
    <x v="8"/>
    <x v="1"/>
    <s v="Shumagin_shelf"/>
    <x v="12"/>
    <x v="13"/>
    <n v="19.790856537961101"/>
    <n v="0"/>
    <n v="0"/>
    <n v="0"/>
    <x v="0"/>
  </r>
  <r>
    <x v="8"/>
    <x v="1"/>
    <s v="Shumagin_shelf"/>
    <x v="13"/>
    <x v="0"/>
    <n v="0.315353658097135"/>
    <n v="0"/>
    <n v="0"/>
    <n v="0"/>
    <x v="0"/>
  </r>
  <r>
    <x v="8"/>
    <x v="1"/>
    <s v="Shumagin_shelf"/>
    <x v="13"/>
    <x v="13"/>
    <n v="23.7172826270202"/>
    <n v="0"/>
    <n v="0"/>
    <n v="0"/>
    <x v="0"/>
  </r>
  <r>
    <x v="8"/>
    <x v="1"/>
    <s v="Shumagin_shelf"/>
    <x v="14"/>
    <x v="0"/>
    <n v="0.18960789339038001"/>
    <n v="0"/>
    <n v="0"/>
    <n v="0"/>
    <x v="0"/>
  </r>
  <r>
    <x v="8"/>
    <x v="1"/>
    <s v="Shumagin_shelf"/>
    <x v="14"/>
    <x v="13"/>
    <n v="15.456130339505201"/>
    <n v="0"/>
    <n v="0"/>
    <n v="0"/>
    <x v="0"/>
  </r>
  <r>
    <x v="8"/>
    <x v="1"/>
    <s v="Shumagin_shelf"/>
    <x v="15"/>
    <x v="0"/>
    <n v="0.18808101750457401"/>
    <n v="0"/>
    <n v="0"/>
    <n v="0"/>
    <x v="0"/>
  </r>
  <r>
    <x v="8"/>
    <x v="1"/>
    <s v="Shumagin_shelf"/>
    <x v="15"/>
    <x v="13"/>
    <n v="11.1641742761279"/>
    <n v="0"/>
    <n v="0"/>
    <n v="0"/>
    <x v="0"/>
  </r>
  <r>
    <x v="8"/>
    <x v="1"/>
    <s v="Shumagin_slope"/>
    <x v="0"/>
    <x v="0"/>
    <n v="0"/>
    <n v="0"/>
    <n v="0"/>
    <n v="0"/>
    <x v="0"/>
  </r>
  <r>
    <x v="8"/>
    <x v="1"/>
    <s v="Shumagin_slope"/>
    <x v="0"/>
    <x v="13"/>
    <n v="2.4831979890012099E-2"/>
    <n v="0"/>
    <n v="0"/>
    <n v="0"/>
    <x v="0"/>
  </r>
  <r>
    <x v="8"/>
    <x v="1"/>
    <s v="Shumagin_slope"/>
    <x v="1"/>
    <x v="0"/>
    <n v="0"/>
    <n v="0"/>
    <n v="0"/>
    <n v="0"/>
    <x v="0"/>
  </r>
  <r>
    <x v="8"/>
    <x v="1"/>
    <s v="Shumagin_slope"/>
    <x v="2"/>
    <x v="0"/>
    <n v="0"/>
    <n v="0"/>
    <n v="0"/>
    <n v="0"/>
    <x v="0"/>
  </r>
  <r>
    <x v="8"/>
    <x v="1"/>
    <s v="Shumagin_slope"/>
    <x v="3"/>
    <x v="0"/>
    <n v="2.36198320652329E-3"/>
    <n v="0"/>
    <n v="0"/>
    <n v="0"/>
    <x v="0"/>
  </r>
  <r>
    <x v="8"/>
    <x v="1"/>
    <s v="Shumagin_slope"/>
    <x v="3"/>
    <x v="13"/>
    <n v="3.3488475776943499E-2"/>
    <n v="11"/>
    <n v="9"/>
    <n v="1"/>
    <x v="1"/>
  </r>
  <r>
    <x v="8"/>
    <x v="1"/>
    <s v="Shumagin_slope"/>
    <x v="4"/>
    <x v="0"/>
    <n v="2.88388677751873E-3"/>
    <n v="0"/>
    <n v="0"/>
    <n v="0"/>
    <x v="0"/>
  </r>
  <r>
    <x v="8"/>
    <x v="1"/>
    <s v="Shumagin_slope"/>
    <x v="4"/>
    <x v="13"/>
    <n v="0.237846894566175"/>
    <n v="0"/>
    <n v="0"/>
    <n v="0"/>
    <x v="0"/>
  </r>
  <r>
    <x v="8"/>
    <x v="1"/>
    <s v="Shumagin_slope"/>
    <x v="5"/>
    <x v="0"/>
    <n v="0"/>
    <n v="0"/>
    <n v="0"/>
    <n v="0"/>
    <x v="0"/>
  </r>
  <r>
    <x v="8"/>
    <x v="1"/>
    <s v="Shumagin_slope"/>
    <x v="5"/>
    <x v="13"/>
    <n v="1.8956765594550801E-2"/>
    <n v="0"/>
    <n v="0"/>
    <n v="0"/>
    <x v="0"/>
  </r>
  <r>
    <x v="8"/>
    <x v="1"/>
    <s v="Shumagin_slope"/>
    <x v="16"/>
    <x v="0"/>
    <n v="2.41523908451468E-3"/>
    <n v="0"/>
    <n v="0"/>
    <n v="0"/>
    <x v="0"/>
  </r>
  <r>
    <x v="8"/>
    <x v="1"/>
    <s v="Shumagin_slope"/>
    <x v="16"/>
    <x v="13"/>
    <n v="5.3838593127325703E-2"/>
    <n v="0"/>
    <n v="0"/>
    <n v="0"/>
    <x v="0"/>
  </r>
  <r>
    <x v="8"/>
    <x v="1"/>
    <s v="Shumagin_slope"/>
    <x v="6"/>
    <x v="0"/>
    <n v="0"/>
    <n v="0"/>
    <n v="0"/>
    <n v="0"/>
    <x v="0"/>
  </r>
  <r>
    <x v="8"/>
    <x v="1"/>
    <s v="Shumagin_slope"/>
    <x v="6"/>
    <x v="13"/>
    <n v="1.3033173842230799E-2"/>
    <n v="0"/>
    <n v="0"/>
    <n v="0"/>
    <x v="0"/>
  </r>
  <r>
    <x v="8"/>
    <x v="1"/>
    <s v="Shumagin_slope"/>
    <x v="7"/>
    <x v="0"/>
    <n v="1.6822499421105901E-3"/>
    <n v="0"/>
    <n v="0"/>
    <n v="0"/>
    <x v="0"/>
  </r>
  <r>
    <x v="8"/>
    <x v="1"/>
    <s v="Shumagin_slope"/>
    <x v="7"/>
    <x v="13"/>
    <n v="7.1240013515639994E-2"/>
    <n v="0"/>
    <n v="0"/>
    <n v="0"/>
    <x v="0"/>
  </r>
  <r>
    <x v="8"/>
    <x v="1"/>
    <s v="Shumagin_slope"/>
    <x v="8"/>
    <x v="0"/>
    <n v="2.9177290099507302E-4"/>
    <n v="0"/>
    <n v="0"/>
    <n v="0"/>
    <x v="0"/>
  </r>
  <r>
    <x v="8"/>
    <x v="1"/>
    <s v="Shumagin_slope"/>
    <x v="8"/>
    <x v="13"/>
    <n v="3.6367180361696602E-2"/>
    <n v="3"/>
    <n v="3"/>
    <n v="1"/>
    <x v="0"/>
  </r>
  <r>
    <x v="8"/>
    <x v="1"/>
    <s v="Shumagin_slope"/>
    <x v="9"/>
    <x v="0"/>
    <n v="7.6630253764105203E-3"/>
    <n v="2"/>
    <n v="2"/>
    <n v="1"/>
    <x v="0"/>
  </r>
  <r>
    <x v="8"/>
    <x v="1"/>
    <s v="Shumagin_slope"/>
    <x v="9"/>
    <x v="13"/>
    <n v="0.13107275391524001"/>
    <n v="11"/>
    <n v="4"/>
    <n v="1"/>
    <x v="0"/>
  </r>
  <r>
    <x v="8"/>
    <x v="1"/>
    <s v="Shumagin_slope"/>
    <x v="10"/>
    <x v="0"/>
    <n v="0"/>
    <n v="0"/>
    <n v="0"/>
    <n v="0"/>
    <x v="0"/>
  </r>
  <r>
    <x v="8"/>
    <x v="1"/>
    <s v="Shumagin_slope"/>
    <x v="10"/>
    <x v="13"/>
    <n v="5.4353696315861302E-2"/>
    <n v="0"/>
    <n v="0"/>
    <n v="0"/>
    <x v="0"/>
  </r>
  <r>
    <x v="8"/>
    <x v="1"/>
    <s v="Shumagin_slope"/>
    <x v="11"/>
    <x v="0"/>
    <n v="0"/>
    <n v="0"/>
    <n v="0"/>
    <n v="0"/>
    <x v="0"/>
  </r>
  <r>
    <x v="8"/>
    <x v="1"/>
    <s v="Shumagin_slope"/>
    <x v="11"/>
    <x v="13"/>
    <n v="1.6589672220836699E-2"/>
    <n v="0"/>
    <n v="0"/>
    <n v="0"/>
    <x v="0"/>
  </r>
  <r>
    <x v="8"/>
    <x v="1"/>
    <s v="Shumagin_slope"/>
    <x v="12"/>
    <x v="0"/>
    <n v="3.8192801869168001E-4"/>
    <n v="0"/>
    <n v="0"/>
    <n v="0"/>
    <x v="0"/>
  </r>
  <r>
    <x v="8"/>
    <x v="1"/>
    <s v="Shumagin_slope"/>
    <x v="12"/>
    <x v="13"/>
    <n v="3.8572456136033599E-2"/>
    <n v="0"/>
    <n v="0"/>
    <n v="0"/>
    <x v="0"/>
  </r>
  <r>
    <x v="8"/>
    <x v="1"/>
    <s v="Shumagin_slope"/>
    <x v="13"/>
    <x v="0"/>
    <n v="1.6773016932244301E-3"/>
    <n v="0"/>
    <n v="0"/>
    <n v="0"/>
    <x v="0"/>
  </r>
  <r>
    <x v="8"/>
    <x v="1"/>
    <s v="Shumagin_slope"/>
    <x v="13"/>
    <x v="13"/>
    <n v="2.38183808857159E-2"/>
    <n v="0"/>
    <n v="0"/>
    <n v="0"/>
    <x v="0"/>
  </r>
  <r>
    <x v="8"/>
    <x v="1"/>
    <s v="Shumagin_slope"/>
    <x v="14"/>
    <x v="0"/>
    <n v="2.02347303377677E-3"/>
    <n v="0"/>
    <n v="0"/>
    <n v="0"/>
    <x v="0"/>
  </r>
  <r>
    <x v="8"/>
    <x v="1"/>
    <s v="Shumagin_slope"/>
    <x v="14"/>
    <x v="13"/>
    <n v="4.4814154203222697E-2"/>
    <n v="0"/>
    <n v="0"/>
    <n v="0"/>
    <x v="0"/>
  </r>
  <r>
    <x v="8"/>
    <x v="1"/>
    <s v="Shumagin_slope"/>
    <x v="15"/>
    <x v="0"/>
    <n v="0"/>
    <n v="0"/>
    <n v="0"/>
    <n v="0"/>
    <x v="0"/>
  </r>
  <r>
    <x v="8"/>
    <x v="1"/>
    <s v="Shumagin_slope"/>
    <x v="15"/>
    <x v="13"/>
    <n v="5.3115994491273098E-2"/>
    <n v="0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D42" firstHeaderRow="1" firstDataRow="2" firstDataCol="1" rowPageCount="2" colPageCount="1"/>
  <pivotFields count="10">
    <pivotField axis="axisPage" showAll="0">
      <items count="10">
        <item x="3"/>
        <item x="8"/>
        <item x="0"/>
        <item x="1"/>
        <item x="4"/>
        <item x="7"/>
        <item x="6"/>
        <item x="5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Row" showAll="0">
      <items count="18">
        <item x="0"/>
        <item x="1"/>
        <item x="2"/>
        <item x="3"/>
        <item x="4"/>
        <item x="5"/>
        <item x="16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Page" multipleItemSelectionAllowed="1" showAll="0">
      <items count="16">
        <item h="1" x="0"/>
        <item x="2"/>
        <item x="10"/>
        <item x="7"/>
        <item x="14"/>
        <item x="13"/>
        <item x="11"/>
        <item x="3"/>
        <item x="8"/>
        <item x="6"/>
        <item x="12"/>
        <item x="9"/>
        <item x="1"/>
        <item x="5"/>
        <item x="4"/>
        <item t="default"/>
      </items>
    </pivotField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2">
    <field x="1"/>
    <field x="3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2">
    <pageField fld="0" item="3" hier="-1"/>
    <pageField fld="4" hier="-1"/>
  </pageFields>
  <dataFields count="1">
    <dataField name="Sum of cons_vonb_tot" fld="5" showDataAs="percentOfRow" baseField="3" baseItem="1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A1:J7" totalsRowShown="0">
  <autoFilter ref="A1:J7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J10" totalsRowShown="0">
  <autoFilter ref="A1:J10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J11" totalsRowShown="0">
  <autoFilter ref="A1:J11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J12" totalsRowShown="0">
  <autoFilter ref="A1:J12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J9" totalsRowShown="0">
  <autoFilter ref="A1:J9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J10" totalsRowShown="0">
  <autoFilter ref="A1:J10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:J7" totalsRowShown="0">
  <autoFilter ref="A1:J7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le13" displayName="Table13" ref="A1:J16" totalsRowShown="0">
  <autoFilter ref="A1:J16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Table14" displayName="Table14" ref="A1:J18" totalsRowShown="0">
  <autoFilter ref="A1:J18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le15" displayName="Table15" ref="A1:J18" totalsRowShown="0">
  <autoFilter ref="A1:J18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Table16" displayName="Table16" ref="A1:J28" totalsRowShown="0">
  <autoFilter ref="A1:J28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17" displayName="Table17" ref="A1:J7" totalsRowShown="0">
  <autoFilter ref="A1:J7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8" name="Table18" displayName="Table18" ref="A1:J7" totalsRowShown="0">
  <autoFilter ref="A1:J7"/>
  <tableColumns count="10">
    <tableColumn id="1" name="species_name"/>
    <tableColumn id="2" name="model"/>
    <tableColumn id="3" name="stratum_bin"/>
    <tableColumn id="4" name="year"/>
    <tableColumn id="5" name="lbin"/>
    <tableColumn id="6" name="cons_vonb_tot"/>
    <tableColumn id="7" name="pred_n"/>
    <tableColumn id="8" name="pred_full"/>
    <tableColumn id="9" name="dtot"/>
    <tableColumn id="10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5" sqref="F5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9</v>
      </c>
      <c r="B2" t="s">
        <v>10</v>
      </c>
      <c r="C2" t="s">
        <v>18</v>
      </c>
      <c r="D2">
        <v>1993</v>
      </c>
      <c r="E2" t="s">
        <v>13</v>
      </c>
      <c r="F2">
        <v>0.18378406179637899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9</v>
      </c>
      <c r="B3" t="s">
        <v>10</v>
      </c>
      <c r="C3" t="s">
        <v>18</v>
      </c>
      <c r="D3">
        <v>1993</v>
      </c>
      <c r="E3" t="s">
        <v>16</v>
      </c>
      <c r="F3">
        <v>7.2285655173320695E-2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9</v>
      </c>
      <c r="B4" t="s">
        <v>10</v>
      </c>
      <c r="C4" t="s">
        <v>14</v>
      </c>
      <c r="D4">
        <v>1993</v>
      </c>
      <c r="E4" t="s">
        <v>13</v>
      </c>
      <c r="F4">
        <v>0.21091174423199599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9</v>
      </c>
      <c r="B5" t="s">
        <v>10</v>
      </c>
      <c r="C5" t="s">
        <v>14</v>
      </c>
      <c r="D5">
        <v>1993</v>
      </c>
      <c r="E5" t="s">
        <v>16</v>
      </c>
      <c r="F5">
        <v>0.100510638750353</v>
      </c>
      <c r="G5">
        <v>0</v>
      </c>
      <c r="H5">
        <v>0</v>
      </c>
      <c r="I5">
        <v>0</v>
      </c>
      <c r="J5" t="s">
        <v>55</v>
      </c>
    </row>
    <row r="6" spans="1:10" x14ac:dyDescent="0.25">
      <c r="A6" t="s">
        <v>9</v>
      </c>
      <c r="B6" t="s">
        <v>10</v>
      </c>
      <c r="C6" t="s">
        <v>20</v>
      </c>
      <c r="D6">
        <v>1993</v>
      </c>
      <c r="E6" t="s">
        <v>13</v>
      </c>
      <c r="F6">
        <v>0.98783630320731197</v>
      </c>
      <c r="G6">
        <v>28</v>
      </c>
      <c r="H6">
        <v>27</v>
      </c>
      <c r="I6">
        <v>1</v>
      </c>
      <c r="J6" t="s">
        <v>56</v>
      </c>
    </row>
    <row r="7" spans="1:10" x14ac:dyDescent="0.25">
      <c r="A7" t="s">
        <v>9</v>
      </c>
      <c r="B7" t="s">
        <v>10</v>
      </c>
      <c r="C7" t="s">
        <v>20</v>
      </c>
      <c r="D7">
        <v>1993</v>
      </c>
      <c r="E7" t="s">
        <v>16</v>
      </c>
      <c r="F7">
        <v>0.26691483079129102</v>
      </c>
      <c r="G7">
        <v>13</v>
      </c>
      <c r="H7">
        <v>13</v>
      </c>
      <c r="I7">
        <v>1</v>
      </c>
      <c r="J7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5" sqref="F5:J5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9</v>
      </c>
      <c r="B2" t="s">
        <v>10</v>
      </c>
      <c r="C2" t="s">
        <v>20</v>
      </c>
      <c r="D2">
        <v>2005</v>
      </c>
      <c r="E2" t="s">
        <v>16</v>
      </c>
      <c r="F2">
        <v>8.1358740974402793E-2</v>
      </c>
      <c r="G2">
        <v>1</v>
      </c>
      <c r="H2">
        <v>1</v>
      </c>
      <c r="I2">
        <v>1</v>
      </c>
      <c r="J2" t="s">
        <v>55</v>
      </c>
    </row>
    <row r="3" spans="1:10" x14ac:dyDescent="0.25">
      <c r="A3" t="s">
        <v>9</v>
      </c>
      <c r="B3" t="s">
        <v>10</v>
      </c>
      <c r="C3" t="s">
        <v>20</v>
      </c>
      <c r="D3">
        <v>2005</v>
      </c>
      <c r="E3" t="s">
        <v>15</v>
      </c>
      <c r="F3">
        <v>2.3663599381571702E-3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9</v>
      </c>
      <c r="B4" t="s">
        <v>10</v>
      </c>
      <c r="C4" t="s">
        <v>18</v>
      </c>
      <c r="D4">
        <v>2005</v>
      </c>
      <c r="E4" t="s">
        <v>15</v>
      </c>
      <c r="F4">
        <v>8.3045752068212897E-4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9</v>
      </c>
      <c r="B5" t="s">
        <v>10</v>
      </c>
      <c r="C5" t="s">
        <v>20</v>
      </c>
      <c r="D5">
        <v>2005</v>
      </c>
      <c r="E5" t="s">
        <v>13</v>
      </c>
      <c r="F5">
        <v>0.16852028643130099</v>
      </c>
      <c r="G5">
        <v>5</v>
      </c>
      <c r="H5">
        <v>5</v>
      </c>
      <c r="I5">
        <v>1</v>
      </c>
      <c r="J5" t="s">
        <v>56</v>
      </c>
    </row>
    <row r="6" spans="1:10" x14ac:dyDescent="0.25">
      <c r="A6" t="s">
        <v>9</v>
      </c>
      <c r="B6" t="s">
        <v>10</v>
      </c>
      <c r="C6" t="s">
        <v>18</v>
      </c>
      <c r="D6">
        <v>2005</v>
      </c>
      <c r="E6" t="s">
        <v>13</v>
      </c>
      <c r="F6">
        <v>0.50894779450338901</v>
      </c>
      <c r="G6">
        <v>11</v>
      </c>
      <c r="H6">
        <v>11</v>
      </c>
      <c r="I6">
        <v>1</v>
      </c>
      <c r="J6" t="s">
        <v>56</v>
      </c>
    </row>
    <row r="7" spans="1:10" x14ac:dyDescent="0.25">
      <c r="A7" t="s">
        <v>9</v>
      </c>
      <c r="B7" t="s">
        <v>10</v>
      </c>
      <c r="C7" t="s">
        <v>18</v>
      </c>
      <c r="D7">
        <v>2005</v>
      </c>
      <c r="E7" t="s">
        <v>16</v>
      </c>
      <c r="F7">
        <v>1.0877088878289101</v>
      </c>
      <c r="G7">
        <v>14</v>
      </c>
      <c r="H7">
        <v>14</v>
      </c>
      <c r="I7">
        <v>1</v>
      </c>
      <c r="J7" t="s">
        <v>56</v>
      </c>
    </row>
    <row r="8" spans="1:10" x14ac:dyDescent="0.25">
      <c r="A8" t="s">
        <v>9</v>
      </c>
      <c r="B8" t="s">
        <v>10</v>
      </c>
      <c r="C8" t="s">
        <v>14</v>
      </c>
      <c r="D8">
        <v>2005</v>
      </c>
      <c r="E8" t="s">
        <v>13</v>
      </c>
      <c r="F8">
        <v>0.64508929431735096</v>
      </c>
      <c r="G8">
        <v>10</v>
      </c>
      <c r="H8">
        <v>10</v>
      </c>
      <c r="I8">
        <v>1</v>
      </c>
      <c r="J8" t="s">
        <v>56</v>
      </c>
    </row>
    <row r="9" spans="1:10" x14ac:dyDescent="0.25">
      <c r="A9" t="s">
        <v>9</v>
      </c>
      <c r="B9" t="s">
        <v>10</v>
      </c>
      <c r="C9" t="s">
        <v>14</v>
      </c>
      <c r="D9">
        <v>2005</v>
      </c>
      <c r="E9" t="s">
        <v>16</v>
      </c>
      <c r="F9">
        <v>1.3643679201096</v>
      </c>
      <c r="G9">
        <v>33</v>
      </c>
      <c r="H9">
        <v>33</v>
      </c>
      <c r="I9">
        <v>1</v>
      </c>
      <c r="J9" t="s">
        <v>56</v>
      </c>
    </row>
    <row r="10" spans="1:10" x14ac:dyDescent="0.25">
      <c r="A10" t="s">
        <v>9</v>
      </c>
      <c r="B10" t="s">
        <v>10</v>
      </c>
      <c r="C10" t="s">
        <v>14</v>
      </c>
      <c r="D10">
        <v>2005</v>
      </c>
      <c r="E10" t="s">
        <v>15</v>
      </c>
      <c r="F10">
        <v>2.1522725616253801E-2</v>
      </c>
      <c r="G10">
        <v>6</v>
      </c>
      <c r="H10">
        <v>6</v>
      </c>
      <c r="I10">
        <v>1</v>
      </c>
      <c r="J10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214" zoomScaleNormal="214" workbookViewId="0">
      <selection activeCell="A10" sqref="A10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9</v>
      </c>
      <c r="B2" t="s">
        <v>10</v>
      </c>
      <c r="C2" t="s">
        <v>21</v>
      </c>
      <c r="D2">
        <v>2019</v>
      </c>
      <c r="E2" t="s">
        <v>16</v>
      </c>
      <c r="F2">
        <v>5.9958989256537698E-2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9</v>
      </c>
      <c r="B3" t="s">
        <v>10</v>
      </c>
      <c r="C3" t="s">
        <v>20</v>
      </c>
      <c r="D3">
        <v>2019</v>
      </c>
      <c r="E3" t="s">
        <v>13</v>
      </c>
      <c r="F3">
        <v>0.11908483287791601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9</v>
      </c>
      <c r="B4" t="s">
        <v>10</v>
      </c>
      <c r="C4" t="s">
        <v>20</v>
      </c>
      <c r="D4">
        <v>2019</v>
      </c>
      <c r="E4" t="s">
        <v>15</v>
      </c>
      <c r="F4">
        <v>1.4476039474818E-2</v>
      </c>
      <c r="G4">
        <v>3</v>
      </c>
      <c r="H4">
        <v>3</v>
      </c>
      <c r="I4">
        <v>1</v>
      </c>
      <c r="J4" t="s">
        <v>55</v>
      </c>
    </row>
    <row r="5" spans="1:10" x14ac:dyDescent="0.25">
      <c r="A5" t="s">
        <v>9</v>
      </c>
      <c r="B5" t="s">
        <v>10</v>
      </c>
      <c r="C5" t="s">
        <v>19</v>
      </c>
      <c r="D5">
        <v>2019</v>
      </c>
      <c r="E5" t="s">
        <v>16</v>
      </c>
      <c r="F5">
        <v>9.5933104682128009E-3</v>
      </c>
      <c r="G5">
        <v>0</v>
      </c>
      <c r="H5">
        <v>0</v>
      </c>
      <c r="I5">
        <v>0</v>
      </c>
      <c r="J5" t="s">
        <v>55</v>
      </c>
    </row>
    <row r="6" spans="1:10" x14ac:dyDescent="0.25">
      <c r="A6" t="s">
        <v>9</v>
      </c>
      <c r="B6" t="s">
        <v>10</v>
      </c>
      <c r="C6" t="s">
        <v>18</v>
      </c>
      <c r="D6">
        <v>2019</v>
      </c>
      <c r="E6" t="s">
        <v>13</v>
      </c>
      <c r="F6">
        <v>0.21350526840293699</v>
      </c>
      <c r="G6">
        <v>2</v>
      </c>
      <c r="H6">
        <v>2</v>
      </c>
      <c r="I6">
        <v>1</v>
      </c>
      <c r="J6" t="s">
        <v>55</v>
      </c>
    </row>
    <row r="7" spans="1:10" x14ac:dyDescent="0.25">
      <c r="A7" t="s">
        <v>9</v>
      </c>
      <c r="B7" t="s">
        <v>10</v>
      </c>
      <c r="C7" t="s">
        <v>18</v>
      </c>
      <c r="D7">
        <v>2019</v>
      </c>
      <c r="E7" t="s">
        <v>16</v>
      </c>
      <c r="F7">
        <v>0.15090413301846101</v>
      </c>
      <c r="G7">
        <v>2</v>
      </c>
      <c r="H7">
        <v>2</v>
      </c>
      <c r="I7">
        <v>1</v>
      </c>
      <c r="J7" t="s">
        <v>55</v>
      </c>
    </row>
    <row r="8" spans="1:10" x14ac:dyDescent="0.25">
      <c r="A8" t="s">
        <v>9</v>
      </c>
      <c r="B8" t="s">
        <v>10</v>
      </c>
      <c r="C8" t="s">
        <v>20</v>
      </c>
      <c r="D8">
        <v>2019</v>
      </c>
      <c r="E8" t="s">
        <v>16</v>
      </c>
      <c r="F8">
        <v>0.118615953042708</v>
      </c>
      <c r="G8">
        <v>9</v>
      </c>
      <c r="H8">
        <v>8</v>
      </c>
      <c r="I8">
        <v>1</v>
      </c>
      <c r="J8" t="s">
        <v>56</v>
      </c>
    </row>
    <row r="9" spans="1:10" x14ac:dyDescent="0.25">
      <c r="A9" t="s">
        <v>9</v>
      </c>
      <c r="B9" t="s">
        <v>10</v>
      </c>
      <c r="C9" t="s">
        <v>14</v>
      </c>
      <c r="D9">
        <v>2019</v>
      </c>
      <c r="E9" t="s">
        <v>13</v>
      </c>
      <c r="F9">
        <v>0.301426254920446</v>
      </c>
      <c r="G9">
        <v>20</v>
      </c>
      <c r="H9">
        <v>20</v>
      </c>
      <c r="I9">
        <v>1</v>
      </c>
      <c r="J9" t="s">
        <v>56</v>
      </c>
    </row>
    <row r="10" spans="1:10" x14ac:dyDescent="0.25">
      <c r="A10" t="s">
        <v>9</v>
      </c>
      <c r="B10" t="s">
        <v>10</v>
      </c>
      <c r="C10" t="s">
        <v>14</v>
      </c>
      <c r="D10">
        <v>2019</v>
      </c>
      <c r="E10" t="s">
        <v>16</v>
      </c>
      <c r="F10">
        <v>0.24720386625589899</v>
      </c>
      <c r="G10">
        <v>24</v>
      </c>
      <c r="H10">
        <v>24</v>
      </c>
      <c r="I10">
        <v>1</v>
      </c>
      <c r="J10" t="s">
        <v>56</v>
      </c>
    </row>
    <row r="11" spans="1:10" x14ac:dyDescent="0.25">
      <c r="A11" t="s">
        <v>9</v>
      </c>
      <c r="B11" t="s">
        <v>10</v>
      </c>
      <c r="C11" t="s">
        <v>14</v>
      </c>
      <c r="D11">
        <v>2019</v>
      </c>
      <c r="E11" t="s">
        <v>15</v>
      </c>
      <c r="F11">
        <v>6.4495971010043798E-2</v>
      </c>
      <c r="G11">
        <v>6</v>
      </c>
      <c r="H11">
        <v>6</v>
      </c>
      <c r="I11">
        <v>1</v>
      </c>
      <c r="J11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60" zoomScaleNormal="160" workbookViewId="0">
      <selection activeCell="F12" sqref="F12"/>
    </sheetView>
  </sheetViews>
  <sheetFormatPr defaultRowHeight="15" x14ac:dyDescent="0.25"/>
  <cols>
    <col min="1" max="1" width="15.7109375" customWidth="1"/>
    <col min="3" max="3" width="23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9</v>
      </c>
      <c r="B2" t="s">
        <v>10</v>
      </c>
      <c r="C2" t="s">
        <v>21</v>
      </c>
      <c r="D2">
        <v>2021</v>
      </c>
      <c r="E2" t="s">
        <v>13</v>
      </c>
      <c r="F2">
        <v>4.2403947322246602E-2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9</v>
      </c>
      <c r="B3" t="s">
        <v>10</v>
      </c>
      <c r="C3" t="s">
        <v>21</v>
      </c>
      <c r="D3">
        <v>2021</v>
      </c>
      <c r="E3" t="s">
        <v>16</v>
      </c>
      <c r="F3">
        <v>5.9786379913762599E-3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9</v>
      </c>
      <c r="B4" t="s">
        <v>10</v>
      </c>
      <c r="C4" t="s">
        <v>18</v>
      </c>
      <c r="D4">
        <v>2021</v>
      </c>
      <c r="E4" t="s">
        <v>15</v>
      </c>
      <c r="F4">
        <v>1.5485206573166101E-3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9</v>
      </c>
      <c r="B5" t="s">
        <v>10</v>
      </c>
      <c r="C5" t="s">
        <v>14</v>
      </c>
      <c r="D5">
        <v>2021</v>
      </c>
      <c r="E5" t="s">
        <v>15</v>
      </c>
      <c r="F5">
        <v>9.0750780155535692E-3</v>
      </c>
      <c r="G5">
        <v>4</v>
      </c>
      <c r="H5">
        <v>4</v>
      </c>
      <c r="I5">
        <v>1</v>
      </c>
      <c r="J5" t="s">
        <v>55</v>
      </c>
    </row>
    <row r="6" spans="1:10" x14ac:dyDescent="0.25">
      <c r="A6" t="s">
        <v>9</v>
      </c>
      <c r="B6" t="s">
        <v>10</v>
      </c>
      <c r="C6" t="s">
        <v>20</v>
      </c>
      <c r="D6">
        <v>2021</v>
      </c>
      <c r="E6" t="s">
        <v>13</v>
      </c>
      <c r="F6">
        <v>0.60076259162608703</v>
      </c>
      <c r="G6">
        <v>21</v>
      </c>
      <c r="H6">
        <v>21</v>
      </c>
      <c r="I6">
        <v>1</v>
      </c>
      <c r="J6" t="s">
        <v>56</v>
      </c>
    </row>
    <row r="7" spans="1:10" x14ac:dyDescent="0.25">
      <c r="A7" t="s">
        <v>9</v>
      </c>
      <c r="B7" t="s">
        <v>10</v>
      </c>
      <c r="C7" t="s">
        <v>20</v>
      </c>
      <c r="D7">
        <v>2021</v>
      </c>
      <c r="E7" t="s">
        <v>16</v>
      </c>
      <c r="F7">
        <v>0.20263852661156601</v>
      </c>
      <c r="G7">
        <v>13</v>
      </c>
      <c r="H7">
        <v>13</v>
      </c>
      <c r="I7">
        <v>1</v>
      </c>
      <c r="J7" t="s">
        <v>56</v>
      </c>
    </row>
    <row r="8" spans="1:10" x14ac:dyDescent="0.25">
      <c r="A8" t="s">
        <v>9</v>
      </c>
      <c r="B8" t="s">
        <v>10</v>
      </c>
      <c r="C8" t="s">
        <v>20</v>
      </c>
      <c r="D8">
        <v>2021</v>
      </c>
      <c r="E8" t="s">
        <v>15</v>
      </c>
      <c r="F8">
        <v>6.0391100030734099E-2</v>
      </c>
      <c r="G8">
        <v>8</v>
      </c>
      <c r="H8">
        <v>8</v>
      </c>
      <c r="I8">
        <v>1</v>
      </c>
      <c r="J8" t="s">
        <v>56</v>
      </c>
    </row>
    <row r="9" spans="1:10" x14ac:dyDescent="0.25">
      <c r="A9" t="s">
        <v>9</v>
      </c>
      <c r="B9" t="s">
        <v>10</v>
      </c>
      <c r="C9" t="s">
        <v>18</v>
      </c>
      <c r="D9">
        <v>2021</v>
      </c>
      <c r="E9" t="s">
        <v>13</v>
      </c>
      <c r="F9">
        <v>0.16914205594182799</v>
      </c>
      <c r="G9">
        <v>10</v>
      </c>
      <c r="H9">
        <v>10</v>
      </c>
      <c r="I9">
        <v>1</v>
      </c>
      <c r="J9" t="s">
        <v>56</v>
      </c>
    </row>
    <row r="10" spans="1:10" x14ac:dyDescent="0.25">
      <c r="A10" t="s">
        <v>9</v>
      </c>
      <c r="B10" t="s">
        <v>10</v>
      </c>
      <c r="C10" t="s">
        <v>18</v>
      </c>
      <c r="D10">
        <v>2021</v>
      </c>
      <c r="E10" t="s">
        <v>16</v>
      </c>
      <c r="F10">
        <v>0.22896665229539601</v>
      </c>
      <c r="G10">
        <v>8</v>
      </c>
      <c r="H10">
        <v>8</v>
      </c>
      <c r="I10">
        <v>1</v>
      </c>
      <c r="J10" t="s">
        <v>56</v>
      </c>
    </row>
    <row r="11" spans="1:10" x14ac:dyDescent="0.25">
      <c r="A11" t="s">
        <v>9</v>
      </c>
      <c r="B11" t="s">
        <v>10</v>
      </c>
      <c r="C11" t="s">
        <v>14</v>
      </c>
      <c r="D11">
        <v>2021</v>
      </c>
      <c r="E11" t="s">
        <v>13</v>
      </c>
      <c r="F11">
        <v>0.84956741504225797</v>
      </c>
      <c r="G11">
        <v>19</v>
      </c>
      <c r="H11">
        <v>18</v>
      </c>
      <c r="I11">
        <v>1</v>
      </c>
      <c r="J11" t="s">
        <v>56</v>
      </c>
    </row>
    <row r="12" spans="1:10" x14ac:dyDescent="0.25">
      <c r="A12" t="s">
        <v>9</v>
      </c>
      <c r="B12" t="s">
        <v>10</v>
      </c>
      <c r="C12" t="s">
        <v>14</v>
      </c>
      <c r="D12">
        <v>2021</v>
      </c>
      <c r="E12" t="s">
        <v>16</v>
      </c>
      <c r="F12">
        <v>0.69457403461991696</v>
      </c>
      <c r="G12">
        <v>30</v>
      </c>
      <c r="H12">
        <v>30</v>
      </c>
      <c r="I12">
        <v>1</v>
      </c>
      <c r="J12" t="s">
        <v>56</v>
      </c>
    </row>
    <row r="15" spans="1:10" x14ac:dyDescent="0.25">
      <c r="F15">
        <f>F3/SUM(Table7[cons_vonb_tot])</f>
        <v>2.0867492699859574E-3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9</v>
      </c>
      <c r="B2" t="s">
        <v>10</v>
      </c>
      <c r="C2" t="s">
        <v>20</v>
      </c>
      <c r="D2">
        <v>1990</v>
      </c>
      <c r="E2" t="s">
        <v>17</v>
      </c>
      <c r="F2">
        <v>1.14543142541032E-2</v>
      </c>
      <c r="G2">
        <v>1</v>
      </c>
      <c r="H2">
        <v>1</v>
      </c>
      <c r="I2">
        <v>1</v>
      </c>
      <c r="J2" t="s">
        <v>55</v>
      </c>
    </row>
    <row r="3" spans="1:10" x14ac:dyDescent="0.25">
      <c r="A3" t="s">
        <v>9</v>
      </c>
      <c r="B3" t="s">
        <v>10</v>
      </c>
      <c r="C3" t="s">
        <v>20</v>
      </c>
      <c r="D3">
        <v>1990</v>
      </c>
      <c r="E3" t="s">
        <v>15</v>
      </c>
      <c r="F3">
        <v>1.9949351446949901E-2</v>
      </c>
      <c r="G3">
        <v>4</v>
      </c>
      <c r="H3">
        <v>2</v>
      </c>
      <c r="I3">
        <v>1</v>
      </c>
      <c r="J3" t="s">
        <v>55</v>
      </c>
    </row>
    <row r="4" spans="1:10" x14ac:dyDescent="0.25">
      <c r="A4" t="s">
        <v>9</v>
      </c>
      <c r="B4" t="s">
        <v>10</v>
      </c>
      <c r="C4" t="s">
        <v>18</v>
      </c>
      <c r="D4">
        <v>1990</v>
      </c>
      <c r="E4" t="s">
        <v>13</v>
      </c>
      <c r="F4">
        <v>0.44247457348237601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9</v>
      </c>
      <c r="B5" t="s">
        <v>10</v>
      </c>
      <c r="C5" t="s">
        <v>18</v>
      </c>
      <c r="D5">
        <v>1990</v>
      </c>
      <c r="E5" t="s">
        <v>16</v>
      </c>
      <c r="F5">
        <v>0.17064656255265701</v>
      </c>
      <c r="G5">
        <v>0</v>
      </c>
      <c r="H5">
        <v>0</v>
      </c>
      <c r="I5">
        <v>0</v>
      </c>
      <c r="J5" t="s">
        <v>55</v>
      </c>
    </row>
    <row r="6" spans="1:10" x14ac:dyDescent="0.25">
      <c r="A6" t="s">
        <v>9</v>
      </c>
      <c r="B6" t="s">
        <v>10</v>
      </c>
      <c r="C6" t="s">
        <v>14</v>
      </c>
      <c r="D6">
        <v>1990</v>
      </c>
      <c r="E6" t="s">
        <v>13</v>
      </c>
      <c r="F6">
        <v>0.48598572673365498</v>
      </c>
      <c r="G6">
        <v>0</v>
      </c>
      <c r="H6">
        <v>0</v>
      </c>
      <c r="I6">
        <v>0</v>
      </c>
      <c r="J6" t="s">
        <v>55</v>
      </c>
    </row>
    <row r="7" spans="1:10" x14ac:dyDescent="0.25">
      <c r="A7" t="s">
        <v>9</v>
      </c>
      <c r="B7" t="s">
        <v>10</v>
      </c>
      <c r="C7" t="s">
        <v>14</v>
      </c>
      <c r="D7">
        <v>1990</v>
      </c>
      <c r="E7" t="s">
        <v>16</v>
      </c>
      <c r="F7">
        <v>0.44130616709505199</v>
      </c>
      <c r="G7">
        <v>0</v>
      </c>
      <c r="H7">
        <v>0</v>
      </c>
      <c r="I7">
        <v>0</v>
      </c>
      <c r="J7" t="s">
        <v>55</v>
      </c>
    </row>
    <row r="8" spans="1:10" x14ac:dyDescent="0.25">
      <c r="A8" t="s">
        <v>9</v>
      </c>
      <c r="B8" t="s">
        <v>10</v>
      </c>
      <c r="C8" t="s">
        <v>20</v>
      </c>
      <c r="D8">
        <v>1990</v>
      </c>
      <c r="E8" t="s">
        <v>13</v>
      </c>
      <c r="F8">
        <v>0.317802872838023</v>
      </c>
      <c r="G8">
        <v>23</v>
      </c>
      <c r="H8">
        <v>19</v>
      </c>
      <c r="I8">
        <v>1</v>
      </c>
      <c r="J8" t="s">
        <v>56</v>
      </c>
    </row>
    <row r="9" spans="1:10" x14ac:dyDescent="0.25">
      <c r="A9" t="s">
        <v>9</v>
      </c>
      <c r="B9" t="s">
        <v>10</v>
      </c>
      <c r="C9" t="s">
        <v>20</v>
      </c>
      <c r="D9">
        <v>1990</v>
      </c>
      <c r="E9" t="s">
        <v>16</v>
      </c>
      <c r="F9">
        <v>0.30502993119516802</v>
      </c>
      <c r="G9">
        <v>18</v>
      </c>
      <c r="H9">
        <v>16</v>
      </c>
      <c r="I9">
        <v>1</v>
      </c>
      <c r="J9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9</v>
      </c>
      <c r="B2" t="s">
        <v>10</v>
      </c>
      <c r="C2" t="s">
        <v>20</v>
      </c>
      <c r="D2">
        <v>2005</v>
      </c>
      <c r="E2" t="s">
        <v>16</v>
      </c>
      <c r="F2">
        <v>8.1358740974402793E-2</v>
      </c>
      <c r="G2">
        <v>1</v>
      </c>
      <c r="H2">
        <v>1</v>
      </c>
      <c r="I2">
        <v>1</v>
      </c>
      <c r="J2" t="s">
        <v>55</v>
      </c>
    </row>
    <row r="3" spans="1:10" x14ac:dyDescent="0.25">
      <c r="A3" t="s">
        <v>9</v>
      </c>
      <c r="B3" t="s">
        <v>10</v>
      </c>
      <c r="C3" t="s">
        <v>20</v>
      </c>
      <c r="D3">
        <v>2005</v>
      </c>
      <c r="E3" t="s">
        <v>15</v>
      </c>
      <c r="F3">
        <v>2.3663599381571702E-3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9</v>
      </c>
      <c r="B4" t="s">
        <v>10</v>
      </c>
      <c r="C4" t="s">
        <v>18</v>
      </c>
      <c r="D4">
        <v>2005</v>
      </c>
      <c r="E4" t="s">
        <v>15</v>
      </c>
      <c r="F4">
        <v>8.3045752068212897E-4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9</v>
      </c>
      <c r="B5" t="s">
        <v>10</v>
      </c>
      <c r="C5" t="s">
        <v>20</v>
      </c>
      <c r="D5">
        <v>2005</v>
      </c>
      <c r="E5" t="s">
        <v>13</v>
      </c>
      <c r="F5">
        <v>0.16852028643130099</v>
      </c>
      <c r="G5">
        <v>5</v>
      </c>
      <c r="H5">
        <v>5</v>
      </c>
      <c r="I5">
        <v>1</v>
      </c>
      <c r="J5" t="s">
        <v>56</v>
      </c>
    </row>
    <row r="6" spans="1:10" x14ac:dyDescent="0.25">
      <c r="A6" t="s">
        <v>9</v>
      </c>
      <c r="B6" t="s">
        <v>10</v>
      </c>
      <c r="C6" t="s">
        <v>18</v>
      </c>
      <c r="D6">
        <v>2005</v>
      </c>
      <c r="E6" t="s">
        <v>13</v>
      </c>
      <c r="F6">
        <v>0.50894779450338901</v>
      </c>
      <c r="G6">
        <v>11</v>
      </c>
      <c r="H6">
        <v>11</v>
      </c>
      <c r="I6">
        <v>1</v>
      </c>
      <c r="J6" t="s">
        <v>56</v>
      </c>
    </row>
    <row r="7" spans="1:10" x14ac:dyDescent="0.25">
      <c r="A7" t="s">
        <v>9</v>
      </c>
      <c r="B7" t="s">
        <v>10</v>
      </c>
      <c r="C7" t="s">
        <v>18</v>
      </c>
      <c r="D7">
        <v>2005</v>
      </c>
      <c r="E7" t="s">
        <v>16</v>
      </c>
      <c r="F7">
        <v>1.0877088878289101</v>
      </c>
      <c r="G7">
        <v>14</v>
      </c>
      <c r="H7">
        <v>14</v>
      </c>
      <c r="I7">
        <v>1</v>
      </c>
      <c r="J7" t="s">
        <v>56</v>
      </c>
    </row>
    <row r="8" spans="1:10" x14ac:dyDescent="0.25">
      <c r="A8" t="s">
        <v>9</v>
      </c>
      <c r="B8" t="s">
        <v>10</v>
      </c>
      <c r="C8" t="s">
        <v>14</v>
      </c>
      <c r="D8">
        <v>2005</v>
      </c>
      <c r="E8" t="s">
        <v>13</v>
      </c>
      <c r="F8">
        <v>0.64508929431735096</v>
      </c>
      <c r="G8">
        <v>10</v>
      </c>
      <c r="H8">
        <v>10</v>
      </c>
      <c r="I8">
        <v>1</v>
      </c>
      <c r="J8" t="s">
        <v>56</v>
      </c>
    </row>
    <row r="9" spans="1:10" x14ac:dyDescent="0.25">
      <c r="A9" t="s">
        <v>9</v>
      </c>
      <c r="B9" t="s">
        <v>10</v>
      </c>
      <c r="C9" t="s">
        <v>14</v>
      </c>
      <c r="D9">
        <v>2005</v>
      </c>
      <c r="E9" t="s">
        <v>16</v>
      </c>
      <c r="F9">
        <v>1.3643679201096</v>
      </c>
      <c r="G9">
        <v>33</v>
      </c>
      <c r="H9">
        <v>33</v>
      </c>
      <c r="I9">
        <v>1</v>
      </c>
      <c r="J9" t="s">
        <v>56</v>
      </c>
    </row>
    <row r="10" spans="1:10" x14ac:dyDescent="0.25">
      <c r="A10" t="s">
        <v>9</v>
      </c>
      <c r="B10" t="s">
        <v>10</v>
      </c>
      <c r="C10" t="s">
        <v>14</v>
      </c>
      <c r="D10">
        <v>2005</v>
      </c>
      <c r="E10" t="s">
        <v>15</v>
      </c>
      <c r="F10">
        <v>2.1522725616253801E-2</v>
      </c>
      <c r="G10">
        <v>6</v>
      </c>
      <c r="H10">
        <v>6</v>
      </c>
      <c r="I10">
        <v>1</v>
      </c>
      <c r="J10" t="s">
        <v>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7" sqref="I7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33</v>
      </c>
      <c r="B2" t="s">
        <v>10</v>
      </c>
      <c r="C2" t="s">
        <v>21</v>
      </c>
      <c r="D2">
        <v>1990</v>
      </c>
      <c r="E2" t="s">
        <v>34</v>
      </c>
      <c r="F2">
        <v>19.352692127157798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33</v>
      </c>
      <c r="B3" t="s">
        <v>10</v>
      </c>
      <c r="C3" t="s">
        <v>19</v>
      </c>
      <c r="D3">
        <v>1990</v>
      </c>
      <c r="E3" t="s">
        <v>34</v>
      </c>
      <c r="F3">
        <v>4.3678572375988596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33</v>
      </c>
      <c r="B4" t="s">
        <v>10</v>
      </c>
      <c r="C4" t="s">
        <v>18</v>
      </c>
      <c r="D4">
        <v>1990</v>
      </c>
      <c r="E4" t="s">
        <v>34</v>
      </c>
      <c r="F4">
        <v>17.763155574460999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33</v>
      </c>
      <c r="B5" t="s">
        <v>10</v>
      </c>
      <c r="C5" t="s">
        <v>14</v>
      </c>
      <c r="D5">
        <v>1990</v>
      </c>
      <c r="E5" t="s">
        <v>34</v>
      </c>
      <c r="F5">
        <v>3.5837560825090899</v>
      </c>
      <c r="G5">
        <v>0</v>
      </c>
      <c r="H5">
        <v>0</v>
      </c>
      <c r="I5">
        <v>0</v>
      </c>
      <c r="J5" t="s">
        <v>55</v>
      </c>
    </row>
    <row r="6" spans="1:10" x14ac:dyDescent="0.25">
      <c r="A6" t="s">
        <v>33</v>
      </c>
      <c r="B6" t="s">
        <v>10</v>
      </c>
      <c r="C6" t="s">
        <v>11</v>
      </c>
      <c r="D6">
        <v>1990</v>
      </c>
      <c r="E6" t="s">
        <v>34</v>
      </c>
      <c r="F6">
        <v>5.1949688104381497</v>
      </c>
      <c r="G6">
        <v>0</v>
      </c>
      <c r="H6">
        <v>0</v>
      </c>
      <c r="I6">
        <v>0</v>
      </c>
      <c r="J6" t="s">
        <v>55</v>
      </c>
    </row>
    <row r="7" spans="1:10" x14ac:dyDescent="0.25">
      <c r="A7" t="s">
        <v>33</v>
      </c>
      <c r="B7" t="s">
        <v>10</v>
      </c>
      <c r="C7" t="s">
        <v>20</v>
      </c>
      <c r="D7">
        <v>1990</v>
      </c>
      <c r="E7" t="s">
        <v>34</v>
      </c>
      <c r="F7">
        <v>0.62733878569440304</v>
      </c>
      <c r="G7">
        <v>10</v>
      </c>
      <c r="H7">
        <v>6</v>
      </c>
      <c r="I7">
        <v>1</v>
      </c>
      <c r="J7" t="s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48" zoomScaleNormal="148" workbookViewId="0">
      <selection activeCell="F14" sqref="F14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26</v>
      </c>
      <c r="B2" t="s">
        <v>10</v>
      </c>
      <c r="C2" t="s">
        <v>21</v>
      </c>
      <c r="D2">
        <v>1990</v>
      </c>
      <c r="E2" t="s">
        <v>28</v>
      </c>
      <c r="F2">
        <v>0.12516101546775399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26</v>
      </c>
      <c r="B3" t="s">
        <v>10</v>
      </c>
      <c r="C3" t="s">
        <v>21</v>
      </c>
      <c r="D3">
        <v>1990</v>
      </c>
      <c r="E3" t="s">
        <v>27</v>
      </c>
      <c r="F3">
        <v>1.43859155096424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26</v>
      </c>
      <c r="B4" t="s">
        <v>10</v>
      </c>
      <c r="C4" t="s">
        <v>21</v>
      </c>
      <c r="D4">
        <v>1990</v>
      </c>
      <c r="E4" t="s">
        <v>29</v>
      </c>
      <c r="F4">
        <v>1.2448583887326699E-3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26</v>
      </c>
      <c r="B5" t="s">
        <v>10</v>
      </c>
      <c r="C5" t="s">
        <v>19</v>
      </c>
      <c r="D5">
        <v>1990</v>
      </c>
      <c r="E5" t="s">
        <v>28</v>
      </c>
      <c r="F5">
        <v>0.29575916322066997</v>
      </c>
      <c r="G5">
        <v>0</v>
      </c>
      <c r="H5">
        <v>0</v>
      </c>
      <c r="I5">
        <v>0</v>
      </c>
      <c r="J5" t="s">
        <v>55</v>
      </c>
    </row>
    <row r="6" spans="1:10" x14ac:dyDescent="0.25">
      <c r="A6" t="s">
        <v>26</v>
      </c>
      <c r="B6" t="s">
        <v>10</v>
      </c>
      <c r="C6" t="s">
        <v>19</v>
      </c>
      <c r="D6">
        <v>1990</v>
      </c>
      <c r="E6" t="s">
        <v>27</v>
      </c>
      <c r="F6">
        <v>2.4596145769289999</v>
      </c>
      <c r="G6">
        <v>0</v>
      </c>
      <c r="H6">
        <v>0</v>
      </c>
      <c r="I6">
        <v>0</v>
      </c>
      <c r="J6" t="s">
        <v>55</v>
      </c>
    </row>
    <row r="7" spans="1:10" x14ac:dyDescent="0.25">
      <c r="A7" t="s">
        <v>26</v>
      </c>
      <c r="B7" t="s">
        <v>10</v>
      </c>
      <c r="C7" t="s">
        <v>19</v>
      </c>
      <c r="D7">
        <v>1990</v>
      </c>
      <c r="E7" t="s">
        <v>29</v>
      </c>
      <c r="F7">
        <v>0.130438061632036</v>
      </c>
      <c r="G7">
        <v>0</v>
      </c>
      <c r="H7">
        <v>0</v>
      </c>
      <c r="I7">
        <v>0</v>
      </c>
      <c r="J7" t="s">
        <v>55</v>
      </c>
    </row>
    <row r="8" spans="1:10" x14ac:dyDescent="0.25">
      <c r="A8" t="s">
        <v>26</v>
      </c>
      <c r="B8" t="s">
        <v>10</v>
      </c>
      <c r="C8" t="s">
        <v>18</v>
      </c>
      <c r="D8">
        <v>1990</v>
      </c>
      <c r="E8" t="s">
        <v>28</v>
      </c>
      <c r="F8">
        <v>0.73318593278601896</v>
      </c>
      <c r="G8">
        <v>0</v>
      </c>
      <c r="H8">
        <v>0</v>
      </c>
      <c r="I8">
        <v>0</v>
      </c>
      <c r="J8" t="s">
        <v>55</v>
      </c>
    </row>
    <row r="9" spans="1:10" x14ac:dyDescent="0.25">
      <c r="A9" t="s">
        <v>26</v>
      </c>
      <c r="B9" t="s">
        <v>10</v>
      </c>
      <c r="C9" t="s">
        <v>18</v>
      </c>
      <c r="D9">
        <v>1990</v>
      </c>
      <c r="E9" t="s">
        <v>27</v>
      </c>
      <c r="F9">
        <v>2.50663970665458</v>
      </c>
      <c r="G9">
        <v>0</v>
      </c>
      <c r="H9">
        <v>0</v>
      </c>
      <c r="I9">
        <v>0</v>
      </c>
      <c r="J9" t="s">
        <v>55</v>
      </c>
    </row>
    <row r="10" spans="1:10" x14ac:dyDescent="0.25">
      <c r="A10" t="s">
        <v>26</v>
      </c>
      <c r="B10" t="s">
        <v>10</v>
      </c>
      <c r="C10" t="s">
        <v>18</v>
      </c>
      <c r="D10">
        <v>1990</v>
      </c>
      <c r="E10" t="s">
        <v>29</v>
      </c>
      <c r="F10">
        <v>0.14077495246483601</v>
      </c>
      <c r="G10">
        <v>0</v>
      </c>
      <c r="H10">
        <v>0</v>
      </c>
      <c r="I10">
        <v>0</v>
      </c>
      <c r="J10" t="s">
        <v>55</v>
      </c>
    </row>
    <row r="11" spans="1:10" x14ac:dyDescent="0.25">
      <c r="A11" t="s">
        <v>26</v>
      </c>
      <c r="B11" t="s">
        <v>10</v>
      </c>
      <c r="C11" t="s">
        <v>14</v>
      </c>
      <c r="D11">
        <v>1990</v>
      </c>
      <c r="E11" t="s">
        <v>28</v>
      </c>
      <c r="F11">
        <v>8.5282797034070199E-2</v>
      </c>
      <c r="G11">
        <v>0</v>
      </c>
      <c r="H11">
        <v>0</v>
      </c>
      <c r="I11">
        <v>0</v>
      </c>
      <c r="J11" t="s">
        <v>55</v>
      </c>
    </row>
    <row r="12" spans="1:10" x14ac:dyDescent="0.25">
      <c r="A12" t="s">
        <v>26</v>
      </c>
      <c r="B12" t="s">
        <v>10</v>
      </c>
      <c r="C12" t="s">
        <v>14</v>
      </c>
      <c r="D12">
        <v>1990</v>
      </c>
      <c r="E12" t="s">
        <v>27</v>
      </c>
      <c r="F12">
        <v>0.91148715110088596</v>
      </c>
      <c r="G12">
        <v>0</v>
      </c>
      <c r="H12">
        <v>0</v>
      </c>
      <c r="I12">
        <v>0</v>
      </c>
      <c r="J12" t="s">
        <v>55</v>
      </c>
    </row>
    <row r="13" spans="1:10" x14ac:dyDescent="0.25">
      <c r="A13" t="s">
        <v>26</v>
      </c>
      <c r="B13" t="s">
        <v>10</v>
      </c>
      <c r="C13" t="s">
        <v>14</v>
      </c>
      <c r="D13">
        <v>1990</v>
      </c>
      <c r="E13" t="s">
        <v>29</v>
      </c>
      <c r="F13">
        <v>0.26365823960064699</v>
      </c>
      <c r="G13">
        <v>0</v>
      </c>
      <c r="H13">
        <v>0</v>
      </c>
      <c r="I13">
        <v>0</v>
      </c>
      <c r="J13" t="s">
        <v>55</v>
      </c>
    </row>
    <row r="14" spans="1:10" x14ac:dyDescent="0.25">
      <c r="A14" t="s">
        <v>26</v>
      </c>
      <c r="B14" t="s">
        <v>10</v>
      </c>
      <c r="C14" t="s">
        <v>20</v>
      </c>
      <c r="D14">
        <v>1990</v>
      </c>
      <c r="E14" t="s">
        <v>28</v>
      </c>
      <c r="F14">
        <v>0.435862355162285</v>
      </c>
      <c r="G14">
        <v>8</v>
      </c>
      <c r="H14">
        <v>8</v>
      </c>
      <c r="I14">
        <v>1</v>
      </c>
      <c r="J14" t="s">
        <v>56</v>
      </c>
    </row>
    <row r="15" spans="1:10" x14ac:dyDescent="0.25">
      <c r="A15" t="s">
        <v>26</v>
      </c>
      <c r="B15" t="s">
        <v>10</v>
      </c>
      <c r="C15" t="s">
        <v>20</v>
      </c>
      <c r="D15">
        <v>1990</v>
      </c>
      <c r="E15" t="s">
        <v>27</v>
      </c>
      <c r="F15">
        <v>4.5418109063675702</v>
      </c>
      <c r="G15">
        <v>23</v>
      </c>
      <c r="H15">
        <v>20</v>
      </c>
      <c r="I15">
        <v>1</v>
      </c>
      <c r="J15" t="s">
        <v>56</v>
      </c>
    </row>
    <row r="16" spans="1:10" x14ac:dyDescent="0.25">
      <c r="A16" t="s">
        <v>26</v>
      </c>
      <c r="B16" t="s">
        <v>10</v>
      </c>
      <c r="C16" t="s">
        <v>20</v>
      </c>
      <c r="D16">
        <v>1990</v>
      </c>
      <c r="E16" t="s">
        <v>29</v>
      </c>
      <c r="F16">
        <v>2.5676058467453302</v>
      </c>
      <c r="G16">
        <v>29</v>
      </c>
      <c r="H16">
        <v>25</v>
      </c>
      <c r="I16">
        <v>1</v>
      </c>
      <c r="J16" t="s">
        <v>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226" zoomScaleNormal="226" workbookViewId="0">
      <selection activeCell="A17" sqref="A17:J18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30</v>
      </c>
      <c r="B2" t="s">
        <v>10</v>
      </c>
      <c r="C2" t="s">
        <v>21</v>
      </c>
      <c r="D2">
        <v>1990</v>
      </c>
      <c r="E2" t="s">
        <v>32</v>
      </c>
      <c r="F2">
        <v>0.56268244733559003</v>
      </c>
      <c r="G2">
        <v>5</v>
      </c>
      <c r="H2">
        <v>2</v>
      </c>
      <c r="I2">
        <v>1</v>
      </c>
      <c r="J2" t="s">
        <v>55</v>
      </c>
    </row>
    <row r="3" spans="1:10" x14ac:dyDescent="0.25">
      <c r="A3" t="s">
        <v>30</v>
      </c>
      <c r="B3" t="s">
        <v>10</v>
      </c>
      <c r="C3" t="s">
        <v>21</v>
      </c>
      <c r="D3">
        <v>1990</v>
      </c>
      <c r="E3" t="s">
        <v>31</v>
      </c>
      <c r="F3">
        <v>0.23253159144549199</v>
      </c>
      <c r="G3">
        <v>5</v>
      </c>
      <c r="H3">
        <v>4</v>
      </c>
      <c r="I3">
        <v>1</v>
      </c>
      <c r="J3" t="s">
        <v>55</v>
      </c>
    </row>
    <row r="4" spans="1:10" x14ac:dyDescent="0.25">
      <c r="A4" t="s">
        <v>30</v>
      </c>
      <c r="B4" t="s">
        <v>10</v>
      </c>
      <c r="C4" t="s">
        <v>21</v>
      </c>
      <c r="D4">
        <v>1990</v>
      </c>
      <c r="E4" t="s">
        <v>15</v>
      </c>
      <c r="F4">
        <v>1.0099773535567299E-3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30</v>
      </c>
      <c r="B5" t="s">
        <v>10</v>
      </c>
      <c r="C5" t="s">
        <v>20</v>
      </c>
      <c r="D5">
        <v>1990</v>
      </c>
      <c r="E5" t="s">
        <v>15</v>
      </c>
      <c r="F5">
        <v>1.8143452781882601</v>
      </c>
      <c r="G5">
        <v>5</v>
      </c>
      <c r="H5">
        <v>4</v>
      </c>
      <c r="I5">
        <v>1</v>
      </c>
      <c r="J5" t="s">
        <v>55</v>
      </c>
    </row>
    <row r="6" spans="1:10" x14ac:dyDescent="0.25">
      <c r="A6" t="s">
        <v>30</v>
      </c>
      <c r="B6" t="s">
        <v>10</v>
      </c>
      <c r="C6" t="s">
        <v>19</v>
      </c>
      <c r="D6">
        <v>1990</v>
      </c>
      <c r="E6" t="s">
        <v>32</v>
      </c>
      <c r="F6">
        <v>0.81910379477828599</v>
      </c>
      <c r="G6">
        <v>0</v>
      </c>
      <c r="H6">
        <v>0</v>
      </c>
      <c r="I6">
        <v>0</v>
      </c>
      <c r="J6" t="s">
        <v>55</v>
      </c>
    </row>
    <row r="7" spans="1:10" x14ac:dyDescent="0.25">
      <c r="A7" t="s">
        <v>30</v>
      </c>
      <c r="B7" t="s">
        <v>10</v>
      </c>
      <c r="C7" t="s">
        <v>19</v>
      </c>
      <c r="D7">
        <v>1990</v>
      </c>
      <c r="E7" t="s">
        <v>31</v>
      </c>
      <c r="F7">
        <v>1.80800636309987</v>
      </c>
      <c r="G7">
        <v>0</v>
      </c>
      <c r="H7">
        <v>0</v>
      </c>
      <c r="I7">
        <v>0</v>
      </c>
      <c r="J7" t="s">
        <v>55</v>
      </c>
    </row>
    <row r="8" spans="1:10" x14ac:dyDescent="0.25">
      <c r="A8" t="s">
        <v>30</v>
      </c>
      <c r="B8" t="s">
        <v>10</v>
      </c>
      <c r="C8" t="s">
        <v>19</v>
      </c>
      <c r="D8">
        <v>1990</v>
      </c>
      <c r="E8" t="s">
        <v>15</v>
      </c>
      <c r="F8">
        <v>4.8143282234832302E-2</v>
      </c>
      <c r="G8">
        <v>0</v>
      </c>
      <c r="H8">
        <v>0</v>
      </c>
      <c r="I8">
        <v>0</v>
      </c>
      <c r="J8" t="s">
        <v>55</v>
      </c>
    </row>
    <row r="9" spans="1:10" x14ac:dyDescent="0.25">
      <c r="A9" t="s">
        <v>30</v>
      </c>
      <c r="B9" t="s">
        <v>10</v>
      </c>
      <c r="C9" t="s">
        <v>18</v>
      </c>
      <c r="D9">
        <v>1990</v>
      </c>
      <c r="E9" t="s">
        <v>32</v>
      </c>
      <c r="F9">
        <v>0.39159477048297597</v>
      </c>
      <c r="G9">
        <v>0</v>
      </c>
      <c r="H9">
        <v>0</v>
      </c>
      <c r="I9">
        <v>0</v>
      </c>
      <c r="J9" t="s">
        <v>55</v>
      </c>
    </row>
    <row r="10" spans="1:10" x14ac:dyDescent="0.25">
      <c r="A10" t="s">
        <v>30</v>
      </c>
      <c r="B10" t="s">
        <v>10</v>
      </c>
      <c r="C10" t="s">
        <v>18</v>
      </c>
      <c r="D10">
        <v>1990</v>
      </c>
      <c r="E10" t="s">
        <v>31</v>
      </c>
      <c r="F10">
        <v>0.39966706146610198</v>
      </c>
      <c r="G10">
        <v>0</v>
      </c>
      <c r="H10">
        <v>0</v>
      </c>
      <c r="I10">
        <v>0</v>
      </c>
      <c r="J10" t="s">
        <v>55</v>
      </c>
    </row>
    <row r="11" spans="1:10" x14ac:dyDescent="0.25">
      <c r="A11" t="s">
        <v>30</v>
      </c>
      <c r="B11" t="s">
        <v>10</v>
      </c>
      <c r="C11" t="s">
        <v>18</v>
      </c>
      <c r="D11">
        <v>1990</v>
      </c>
      <c r="E11" t="s">
        <v>15</v>
      </c>
      <c r="F11">
        <v>9.4579748623117493E-2</v>
      </c>
      <c r="G11">
        <v>0</v>
      </c>
      <c r="H11">
        <v>0</v>
      </c>
      <c r="I11">
        <v>0</v>
      </c>
      <c r="J11" t="s">
        <v>55</v>
      </c>
    </row>
    <row r="12" spans="1:10" x14ac:dyDescent="0.25">
      <c r="A12" t="s">
        <v>30</v>
      </c>
      <c r="B12" t="s">
        <v>10</v>
      </c>
      <c r="C12" t="s">
        <v>14</v>
      </c>
      <c r="D12">
        <v>1990</v>
      </c>
      <c r="E12" t="s">
        <v>32</v>
      </c>
      <c r="F12">
        <v>4.5091246779071499</v>
      </c>
      <c r="G12">
        <v>0</v>
      </c>
      <c r="H12">
        <v>0</v>
      </c>
      <c r="I12">
        <v>0</v>
      </c>
      <c r="J12" t="s">
        <v>55</v>
      </c>
    </row>
    <row r="13" spans="1:10" x14ac:dyDescent="0.25">
      <c r="A13" t="s">
        <v>30</v>
      </c>
      <c r="B13" t="s">
        <v>10</v>
      </c>
      <c r="C13" t="s">
        <v>14</v>
      </c>
      <c r="D13">
        <v>1990</v>
      </c>
      <c r="E13" t="s">
        <v>31</v>
      </c>
      <c r="F13">
        <v>5.3913854879057599</v>
      </c>
      <c r="G13">
        <v>0</v>
      </c>
      <c r="H13">
        <v>0</v>
      </c>
      <c r="I13">
        <v>0</v>
      </c>
      <c r="J13" t="s">
        <v>55</v>
      </c>
    </row>
    <row r="14" spans="1:10" x14ac:dyDescent="0.25">
      <c r="A14" t="s">
        <v>30</v>
      </c>
      <c r="B14" t="s">
        <v>10</v>
      </c>
      <c r="C14" t="s">
        <v>14</v>
      </c>
      <c r="D14">
        <v>1990</v>
      </c>
      <c r="E14" t="s">
        <v>15</v>
      </c>
      <c r="F14">
        <v>0.39688390234184001</v>
      </c>
      <c r="G14">
        <v>0</v>
      </c>
      <c r="H14">
        <v>0</v>
      </c>
      <c r="I14">
        <v>0</v>
      </c>
      <c r="J14" t="s">
        <v>55</v>
      </c>
    </row>
    <row r="15" spans="1:10" x14ac:dyDescent="0.25">
      <c r="A15" t="s">
        <v>30</v>
      </c>
      <c r="B15" t="s">
        <v>10</v>
      </c>
      <c r="C15" t="s">
        <v>11</v>
      </c>
      <c r="D15">
        <v>1990</v>
      </c>
      <c r="E15" t="s">
        <v>32</v>
      </c>
      <c r="F15">
        <v>0.54361568112474501</v>
      </c>
      <c r="G15">
        <v>0</v>
      </c>
      <c r="H15">
        <v>0</v>
      </c>
      <c r="I15">
        <v>0</v>
      </c>
      <c r="J15" t="s">
        <v>55</v>
      </c>
    </row>
    <row r="16" spans="1:10" x14ac:dyDescent="0.25">
      <c r="A16" t="s">
        <v>30</v>
      </c>
      <c r="B16" t="s">
        <v>10</v>
      </c>
      <c r="C16" t="s">
        <v>11</v>
      </c>
      <c r="D16">
        <v>1990</v>
      </c>
      <c r="E16" t="s">
        <v>31</v>
      </c>
      <c r="F16">
        <v>3.8251254267609197E-2</v>
      </c>
      <c r="G16">
        <v>0</v>
      </c>
      <c r="H16">
        <v>0</v>
      </c>
      <c r="I16">
        <v>0</v>
      </c>
      <c r="J16" t="s">
        <v>55</v>
      </c>
    </row>
    <row r="17" spans="1:10" x14ac:dyDescent="0.25">
      <c r="A17" t="s">
        <v>30</v>
      </c>
      <c r="B17" t="s">
        <v>10</v>
      </c>
      <c r="C17" t="s">
        <v>20</v>
      </c>
      <c r="D17">
        <v>1990</v>
      </c>
      <c r="E17" t="s">
        <v>32</v>
      </c>
      <c r="F17">
        <v>8.8314219317278706</v>
      </c>
      <c r="G17">
        <v>8</v>
      </c>
      <c r="H17">
        <v>5</v>
      </c>
      <c r="I17">
        <v>1</v>
      </c>
      <c r="J17" t="s">
        <v>56</v>
      </c>
    </row>
    <row r="18" spans="1:10" x14ac:dyDescent="0.25">
      <c r="A18" t="s">
        <v>30</v>
      </c>
      <c r="B18" t="s">
        <v>10</v>
      </c>
      <c r="C18" t="s">
        <v>20</v>
      </c>
      <c r="D18">
        <v>1990</v>
      </c>
      <c r="E18" t="s">
        <v>31</v>
      </c>
      <c r="F18">
        <v>11.5549120841406</v>
      </c>
      <c r="G18">
        <v>20</v>
      </c>
      <c r="H18">
        <v>15</v>
      </c>
      <c r="I18">
        <v>1</v>
      </c>
      <c r="J18" t="s">
        <v>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96" zoomScaleNormal="196" workbookViewId="0">
      <selection activeCell="F21" sqref="F21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30</v>
      </c>
      <c r="B2" t="s">
        <v>10</v>
      </c>
      <c r="C2" t="s">
        <v>21</v>
      </c>
      <c r="D2">
        <v>1993</v>
      </c>
      <c r="E2" t="s">
        <v>32</v>
      </c>
      <c r="F2">
        <v>1.0674965824965901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30</v>
      </c>
      <c r="B3" t="s">
        <v>10</v>
      </c>
      <c r="C3" t="s">
        <v>21</v>
      </c>
      <c r="D3">
        <v>1993</v>
      </c>
      <c r="E3" t="s">
        <v>31</v>
      </c>
      <c r="F3">
        <v>0.42368047293199401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30</v>
      </c>
      <c r="B4" t="s">
        <v>10</v>
      </c>
      <c r="C4" t="s">
        <v>21</v>
      </c>
      <c r="D4">
        <v>1993</v>
      </c>
      <c r="E4" t="s">
        <v>15</v>
      </c>
      <c r="F4">
        <v>4.41889555134413E-3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30</v>
      </c>
      <c r="B5" t="s">
        <v>10</v>
      </c>
      <c r="C5" t="s">
        <v>19</v>
      </c>
      <c r="D5">
        <v>1993</v>
      </c>
      <c r="E5" t="s">
        <v>32</v>
      </c>
      <c r="F5">
        <v>4.2020085827566902</v>
      </c>
      <c r="G5">
        <v>0</v>
      </c>
      <c r="H5">
        <v>0</v>
      </c>
      <c r="I5">
        <v>0</v>
      </c>
      <c r="J5" t="s">
        <v>55</v>
      </c>
    </row>
    <row r="6" spans="1:10" x14ac:dyDescent="0.25">
      <c r="A6" t="s">
        <v>30</v>
      </c>
      <c r="B6" t="s">
        <v>10</v>
      </c>
      <c r="C6" t="s">
        <v>19</v>
      </c>
      <c r="D6">
        <v>1993</v>
      </c>
      <c r="E6" t="s">
        <v>31</v>
      </c>
      <c r="F6">
        <v>2.5541751222078601</v>
      </c>
      <c r="G6">
        <v>0</v>
      </c>
      <c r="H6">
        <v>0</v>
      </c>
      <c r="I6">
        <v>0</v>
      </c>
      <c r="J6" t="s">
        <v>55</v>
      </c>
    </row>
    <row r="7" spans="1:10" x14ac:dyDescent="0.25">
      <c r="A7" t="s">
        <v>30</v>
      </c>
      <c r="B7" t="s">
        <v>10</v>
      </c>
      <c r="C7" t="s">
        <v>19</v>
      </c>
      <c r="D7">
        <v>1993</v>
      </c>
      <c r="E7" t="s">
        <v>15</v>
      </c>
      <c r="F7">
        <v>2.5309465511395901E-2</v>
      </c>
      <c r="G7">
        <v>0</v>
      </c>
      <c r="H7">
        <v>0</v>
      </c>
      <c r="I7">
        <v>0</v>
      </c>
      <c r="J7" t="s">
        <v>55</v>
      </c>
    </row>
    <row r="8" spans="1:10" x14ac:dyDescent="0.25">
      <c r="A8" t="s">
        <v>30</v>
      </c>
      <c r="B8" t="s">
        <v>10</v>
      </c>
      <c r="C8" t="s">
        <v>18</v>
      </c>
      <c r="D8">
        <v>1993</v>
      </c>
      <c r="E8" t="s">
        <v>32</v>
      </c>
      <c r="F8">
        <v>0.81342728556583199</v>
      </c>
      <c r="G8">
        <v>0</v>
      </c>
      <c r="H8">
        <v>0</v>
      </c>
      <c r="I8">
        <v>0</v>
      </c>
      <c r="J8" t="s">
        <v>55</v>
      </c>
    </row>
    <row r="9" spans="1:10" x14ac:dyDescent="0.25">
      <c r="A9" t="s">
        <v>30</v>
      </c>
      <c r="B9" t="s">
        <v>10</v>
      </c>
      <c r="C9" t="s">
        <v>18</v>
      </c>
      <c r="D9">
        <v>1993</v>
      </c>
      <c r="E9" t="s">
        <v>31</v>
      </c>
      <c r="F9">
        <v>0.80829146270486396</v>
      </c>
      <c r="G9">
        <v>0</v>
      </c>
      <c r="H9">
        <v>0</v>
      </c>
      <c r="I9">
        <v>0</v>
      </c>
      <c r="J9" t="s">
        <v>55</v>
      </c>
    </row>
    <row r="10" spans="1:10" x14ac:dyDescent="0.25">
      <c r="A10" t="s">
        <v>30</v>
      </c>
      <c r="B10" t="s">
        <v>10</v>
      </c>
      <c r="C10" t="s">
        <v>18</v>
      </c>
      <c r="D10">
        <v>1993</v>
      </c>
      <c r="E10" t="s">
        <v>15</v>
      </c>
      <c r="F10">
        <v>9.0362910073439703E-2</v>
      </c>
      <c r="G10">
        <v>0</v>
      </c>
      <c r="H10">
        <v>0</v>
      </c>
      <c r="I10">
        <v>0</v>
      </c>
      <c r="J10" t="s">
        <v>55</v>
      </c>
    </row>
    <row r="11" spans="1:10" x14ac:dyDescent="0.25">
      <c r="A11" t="s">
        <v>30</v>
      </c>
      <c r="B11" t="s">
        <v>10</v>
      </c>
      <c r="C11" t="s">
        <v>14</v>
      </c>
      <c r="D11">
        <v>1993</v>
      </c>
      <c r="E11" t="s">
        <v>32</v>
      </c>
      <c r="F11">
        <v>2.3554541664583302</v>
      </c>
      <c r="G11">
        <v>0</v>
      </c>
      <c r="H11">
        <v>0</v>
      </c>
      <c r="I11">
        <v>0</v>
      </c>
      <c r="J11" t="s">
        <v>55</v>
      </c>
    </row>
    <row r="12" spans="1:10" x14ac:dyDescent="0.25">
      <c r="A12" t="s">
        <v>30</v>
      </c>
      <c r="B12" t="s">
        <v>10</v>
      </c>
      <c r="C12" t="s">
        <v>14</v>
      </c>
      <c r="D12">
        <v>1993</v>
      </c>
      <c r="E12" t="s">
        <v>31</v>
      </c>
      <c r="F12">
        <v>4.4546010806245704</v>
      </c>
      <c r="G12">
        <v>0</v>
      </c>
      <c r="H12">
        <v>0</v>
      </c>
      <c r="I12">
        <v>0</v>
      </c>
      <c r="J12" t="s">
        <v>55</v>
      </c>
    </row>
    <row r="13" spans="1:10" x14ac:dyDescent="0.25">
      <c r="A13" t="s">
        <v>30</v>
      </c>
      <c r="B13" t="s">
        <v>10</v>
      </c>
      <c r="C13" t="s">
        <v>14</v>
      </c>
      <c r="D13">
        <v>1993</v>
      </c>
      <c r="E13" t="s">
        <v>15</v>
      </c>
      <c r="F13">
        <v>0.423390479288833</v>
      </c>
      <c r="G13">
        <v>0</v>
      </c>
      <c r="H13">
        <v>0</v>
      </c>
      <c r="I13">
        <v>0</v>
      </c>
      <c r="J13" t="s">
        <v>55</v>
      </c>
    </row>
    <row r="14" spans="1:10" x14ac:dyDescent="0.25">
      <c r="A14" t="s">
        <v>30</v>
      </c>
      <c r="B14" t="s">
        <v>10</v>
      </c>
      <c r="C14" t="s">
        <v>11</v>
      </c>
      <c r="D14">
        <v>1993</v>
      </c>
      <c r="E14" t="s">
        <v>32</v>
      </c>
      <c r="F14">
        <v>1.0199084497476201</v>
      </c>
      <c r="G14">
        <v>0</v>
      </c>
      <c r="H14">
        <v>0</v>
      </c>
      <c r="I14">
        <v>0</v>
      </c>
      <c r="J14" t="s">
        <v>55</v>
      </c>
    </row>
    <row r="15" spans="1:10" x14ac:dyDescent="0.25">
      <c r="A15" t="s">
        <v>30</v>
      </c>
      <c r="B15" t="s">
        <v>10</v>
      </c>
      <c r="C15" t="s">
        <v>11</v>
      </c>
      <c r="D15">
        <v>1993</v>
      </c>
      <c r="E15" t="s">
        <v>31</v>
      </c>
      <c r="F15">
        <v>0.32841210600386</v>
      </c>
      <c r="G15">
        <v>0</v>
      </c>
      <c r="H15">
        <v>0</v>
      </c>
      <c r="I15">
        <v>0</v>
      </c>
      <c r="J15" t="s">
        <v>55</v>
      </c>
    </row>
    <row r="16" spans="1:10" x14ac:dyDescent="0.25">
      <c r="A16" t="s">
        <v>30</v>
      </c>
      <c r="B16" t="s">
        <v>10</v>
      </c>
      <c r="C16" t="s">
        <v>20</v>
      </c>
      <c r="D16">
        <v>1993</v>
      </c>
      <c r="E16" t="s">
        <v>32</v>
      </c>
      <c r="F16">
        <v>14.134363327717899</v>
      </c>
      <c r="G16">
        <v>28</v>
      </c>
      <c r="H16">
        <v>12</v>
      </c>
      <c r="I16">
        <v>1</v>
      </c>
      <c r="J16" t="s">
        <v>56</v>
      </c>
    </row>
    <row r="17" spans="1:10" x14ac:dyDescent="0.25">
      <c r="A17" t="s">
        <v>30</v>
      </c>
      <c r="B17" t="s">
        <v>10</v>
      </c>
      <c r="C17" t="s">
        <v>20</v>
      </c>
      <c r="D17">
        <v>1993</v>
      </c>
      <c r="E17" t="s">
        <v>31</v>
      </c>
      <c r="F17">
        <v>18.091453462334101</v>
      </c>
      <c r="G17">
        <v>75</v>
      </c>
      <c r="H17">
        <v>38</v>
      </c>
      <c r="I17">
        <v>1</v>
      </c>
      <c r="J17" t="s">
        <v>56</v>
      </c>
    </row>
    <row r="18" spans="1:10" x14ac:dyDescent="0.25">
      <c r="A18" t="s">
        <v>30</v>
      </c>
      <c r="B18" t="s">
        <v>10</v>
      </c>
      <c r="C18" t="s">
        <v>20</v>
      </c>
      <c r="D18">
        <v>1993</v>
      </c>
      <c r="E18" t="s">
        <v>15</v>
      </c>
      <c r="F18">
        <v>1.69115336221427</v>
      </c>
      <c r="G18">
        <v>15</v>
      </c>
      <c r="H18">
        <v>7</v>
      </c>
      <c r="I18">
        <v>1</v>
      </c>
      <c r="J18" t="s">
        <v>56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154" zoomScaleNormal="154" workbookViewId="0">
      <selection activeCell="L18" sqref="L18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30</v>
      </c>
      <c r="B2" t="s">
        <v>40</v>
      </c>
      <c r="C2" t="s">
        <v>49</v>
      </c>
      <c r="D2">
        <v>1990</v>
      </c>
      <c r="E2" t="s">
        <v>32</v>
      </c>
      <c r="F2">
        <v>0.16594591305216899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30</v>
      </c>
      <c r="B3" t="s">
        <v>40</v>
      </c>
      <c r="C3" t="s">
        <v>49</v>
      </c>
      <c r="D3">
        <v>1990</v>
      </c>
      <c r="E3" t="s">
        <v>31</v>
      </c>
      <c r="F3">
        <v>0.181772435564302</v>
      </c>
      <c r="G3">
        <v>0</v>
      </c>
      <c r="H3">
        <v>0</v>
      </c>
      <c r="I3">
        <v>0</v>
      </c>
      <c r="J3" t="s">
        <v>55</v>
      </c>
    </row>
    <row r="4" spans="1:10" x14ac:dyDescent="0.25">
      <c r="A4" t="s">
        <v>30</v>
      </c>
      <c r="B4" t="s">
        <v>40</v>
      </c>
      <c r="C4" t="s">
        <v>49</v>
      </c>
      <c r="D4">
        <v>1990</v>
      </c>
      <c r="E4" t="s">
        <v>15</v>
      </c>
      <c r="F4">
        <v>1.5613062363966101E-2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30</v>
      </c>
      <c r="B5" t="s">
        <v>40</v>
      </c>
      <c r="C5" t="s">
        <v>48</v>
      </c>
      <c r="D5">
        <v>1990</v>
      </c>
      <c r="E5" t="s">
        <v>32</v>
      </c>
      <c r="F5">
        <v>9.6222068998305499</v>
      </c>
      <c r="G5">
        <v>3</v>
      </c>
      <c r="H5">
        <v>3</v>
      </c>
      <c r="I5">
        <v>1</v>
      </c>
      <c r="J5" t="s">
        <v>55</v>
      </c>
    </row>
    <row r="6" spans="1:10" x14ac:dyDescent="0.25">
      <c r="A6" t="s">
        <v>30</v>
      </c>
      <c r="B6" t="s">
        <v>40</v>
      </c>
      <c r="C6" t="s">
        <v>48</v>
      </c>
      <c r="D6">
        <v>1990</v>
      </c>
      <c r="E6" t="s">
        <v>15</v>
      </c>
      <c r="F6">
        <v>3.43223343191513</v>
      </c>
      <c r="G6">
        <v>3</v>
      </c>
      <c r="H6">
        <v>1</v>
      </c>
      <c r="I6">
        <v>1</v>
      </c>
      <c r="J6" t="s">
        <v>55</v>
      </c>
    </row>
    <row r="7" spans="1:10" x14ac:dyDescent="0.25">
      <c r="A7" t="s">
        <v>30</v>
      </c>
      <c r="B7" t="s">
        <v>40</v>
      </c>
      <c r="C7" t="s">
        <v>47</v>
      </c>
      <c r="D7">
        <v>1990</v>
      </c>
      <c r="E7" t="s">
        <v>32</v>
      </c>
      <c r="F7">
        <v>5.8542171348815399</v>
      </c>
      <c r="G7">
        <v>0</v>
      </c>
      <c r="H7">
        <v>0</v>
      </c>
      <c r="I7">
        <v>0</v>
      </c>
      <c r="J7" t="s">
        <v>55</v>
      </c>
    </row>
    <row r="8" spans="1:10" x14ac:dyDescent="0.25">
      <c r="A8" t="s">
        <v>30</v>
      </c>
      <c r="B8" t="s">
        <v>40</v>
      </c>
      <c r="C8" t="s">
        <v>47</v>
      </c>
      <c r="D8">
        <v>1990</v>
      </c>
      <c r="E8" t="s">
        <v>15</v>
      </c>
      <c r="F8">
        <v>1.55276086639515</v>
      </c>
      <c r="G8">
        <v>0</v>
      </c>
      <c r="H8">
        <v>0</v>
      </c>
      <c r="I8">
        <v>0</v>
      </c>
      <c r="J8" t="s">
        <v>55</v>
      </c>
    </row>
    <row r="9" spans="1:10" x14ac:dyDescent="0.25">
      <c r="A9" t="s">
        <v>30</v>
      </c>
      <c r="B9" t="s">
        <v>40</v>
      </c>
      <c r="C9" t="s">
        <v>46</v>
      </c>
      <c r="D9">
        <v>1990</v>
      </c>
      <c r="E9" t="s">
        <v>32</v>
      </c>
      <c r="F9">
        <v>0.98086177919446105</v>
      </c>
      <c r="G9">
        <v>7</v>
      </c>
      <c r="H9">
        <v>1</v>
      </c>
      <c r="I9">
        <v>1</v>
      </c>
      <c r="J9" t="s">
        <v>55</v>
      </c>
    </row>
    <row r="10" spans="1:10" x14ac:dyDescent="0.25">
      <c r="A10" t="s">
        <v>30</v>
      </c>
      <c r="B10" t="s">
        <v>40</v>
      </c>
      <c r="C10" t="s">
        <v>46</v>
      </c>
      <c r="D10">
        <v>1990</v>
      </c>
      <c r="E10" t="s">
        <v>31</v>
      </c>
      <c r="F10">
        <v>0.39391047509719002</v>
      </c>
      <c r="G10">
        <v>8</v>
      </c>
      <c r="H10">
        <v>0</v>
      </c>
      <c r="I10">
        <v>0</v>
      </c>
      <c r="J10" t="s">
        <v>55</v>
      </c>
    </row>
    <row r="11" spans="1:10" x14ac:dyDescent="0.25">
      <c r="A11" t="s">
        <v>30</v>
      </c>
      <c r="B11" t="s">
        <v>40</v>
      </c>
      <c r="C11" t="s">
        <v>46</v>
      </c>
      <c r="D11">
        <v>1990</v>
      </c>
      <c r="E11" t="s">
        <v>15</v>
      </c>
      <c r="F11">
        <v>4.2722985928614898E-3</v>
      </c>
      <c r="G11">
        <v>0</v>
      </c>
      <c r="H11">
        <v>0</v>
      </c>
      <c r="I11">
        <v>0</v>
      </c>
      <c r="J11" t="s">
        <v>55</v>
      </c>
    </row>
    <row r="12" spans="1:10" x14ac:dyDescent="0.25">
      <c r="A12" t="s">
        <v>30</v>
      </c>
      <c r="B12" t="s">
        <v>40</v>
      </c>
      <c r="C12" t="s">
        <v>43</v>
      </c>
      <c r="D12">
        <v>1990</v>
      </c>
      <c r="E12" t="s">
        <v>32</v>
      </c>
      <c r="F12">
        <v>0.163353205882422</v>
      </c>
      <c r="G12">
        <v>4</v>
      </c>
      <c r="H12">
        <v>4</v>
      </c>
      <c r="I12">
        <v>1</v>
      </c>
      <c r="J12" t="s">
        <v>55</v>
      </c>
    </row>
    <row r="13" spans="1:10" x14ac:dyDescent="0.25">
      <c r="A13" t="s">
        <v>30</v>
      </c>
      <c r="B13" t="s">
        <v>40</v>
      </c>
      <c r="C13" t="s">
        <v>43</v>
      </c>
      <c r="D13">
        <v>1990</v>
      </c>
      <c r="E13" t="s">
        <v>31</v>
      </c>
      <c r="F13">
        <v>0.10418723303706701</v>
      </c>
      <c r="G13">
        <v>12</v>
      </c>
      <c r="H13">
        <v>1</v>
      </c>
      <c r="I13">
        <v>1</v>
      </c>
      <c r="J13" t="s">
        <v>55</v>
      </c>
    </row>
    <row r="14" spans="1:10" x14ac:dyDescent="0.25">
      <c r="A14" t="s">
        <v>30</v>
      </c>
      <c r="B14" t="s">
        <v>40</v>
      </c>
      <c r="C14" t="s">
        <v>43</v>
      </c>
      <c r="D14">
        <v>1990</v>
      </c>
      <c r="E14" t="s">
        <v>15</v>
      </c>
      <c r="F14">
        <v>5.4671733239015604E-4</v>
      </c>
      <c r="G14">
        <v>0</v>
      </c>
      <c r="H14">
        <v>0</v>
      </c>
      <c r="I14">
        <v>0</v>
      </c>
      <c r="J14" t="s">
        <v>55</v>
      </c>
    </row>
    <row r="15" spans="1:10" x14ac:dyDescent="0.25">
      <c r="A15" t="s">
        <v>30</v>
      </c>
      <c r="B15" t="s">
        <v>40</v>
      </c>
      <c r="C15" t="s">
        <v>41</v>
      </c>
      <c r="D15">
        <v>1990</v>
      </c>
      <c r="E15" t="s">
        <v>15</v>
      </c>
      <c r="F15">
        <v>4.5365907252203703</v>
      </c>
      <c r="G15">
        <v>7</v>
      </c>
      <c r="H15">
        <v>3</v>
      </c>
      <c r="I15">
        <v>1</v>
      </c>
      <c r="J15" t="s">
        <v>55</v>
      </c>
    </row>
    <row r="16" spans="1:10" x14ac:dyDescent="0.25">
      <c r="A16" t="s">
        <v>30</v>
      </c>
      <c r="B16" t="s">
        <v>40</v>
      </c>
      <c r="C16" t="s">
        <v>48</v>
      </c>
      <c r="D16">
        <v>1990</v>
      </c>
      <c r="E16" t="s">
        <v>31</v>
      </c>
      <c r="F16">
        <v>23.5821284451916</v>
      </c>
      <c r="G16">
        <v>24</v>
      </c>
      <c r="H16">
        <v>15</v>
      </c>
      <c r="I16">
        <v>1</v>
      </c>
      <c r="J16" t="s">
        <v>56</v>
      </c>
    </row>
    <row r="17" spans="1:10" x14ac:dyDescent="0.25">
      <c r="A17" t="s">
        <v>30</v>
      </c>
      <c r="B17" t="s">
        <v>40</v>
      </c>
      <c r="C17" t="s">
        <v>47</v>
      </c>
      <c r="D17">
        <v>1990</v>
      </c>
      <c r="E17" t="s">
        <v>31</v>
      </c>
      <c r="F17">
        <v>16.7728918589603</v>
      </c>
      <c r="G17">
        <v>30</v>
      </c>
      <c r="H17">
        <v>15</v>
      </c>
      <c r="I17">
        <v>1</v>
      </c>
      <c r="J17" t="s">
        <v>56</v>
      </c>
    </row>
    <row r="18" spans="1:10" x14ac:dyDescent="0.25">
      <c r="A18" t="s">
        <v>30</v>
      </c>
      <c r="B18" t="s">
        <v>40</v>
      </c>
      <c r="C18" t="s">
        <v>45</v>
      </c>
      <c r="D18">
        <v>1990</v>
      </c>
      <c r="E18" t="s">
        <v>32</v>
      </c>
      <c r="F18">
        <v>42.910344700964998</v>
      </c>
      <c r="G18">
        <v>94</v>
      </c>
      <c r="H18">
        <v>57</v>
      </c>
      <c r="I18">
        <v>1</v>
      </c>
      <c r="J18" t="s">
        <v>56</v>
      </c>
    </row>
    <row r="19" spans="1:10" x14ac:dyDescent="0.25">
      <c r="A19" t="s">
        <v>30</v>
      </c>
      <c r="B19" t="s">
        <v>40</v>
      </c>
      <c r="C19" t="s">
        <v>45</v>
      </c>
      <c r="D19">
        <v>1990</v>
      </c>
      <c r="E19" t="s">
        <v>31</v>
      </c>
      <c r="F19">
        <v>69.321434269103094</v>
      </c>
      <c r="G19">
        <v>251</v>
      </c>
      <c r="H19">
        <v>154</v>
      </c>
      <c r="I19">
        <v>1</v>
      </c>
      <c r="J19" t="s">
        <v>56</v>
      </c>
    </row>
    <row r="20" spans="1:10" x14ac:dyDescent="0.25">
      <c r="A20" t="s">
        <v>30</v>
      </c>
      <c r="B20" t="s">
        <v>40</v>
      </c>
      <c r="C20" t="s">
        <v>45</v>
      </c>
      <c r="D20">
        <v>1990</v>
      </c>
      <c r="E20" t="s">
        <v>15</v>
      </c>
      <c r="F20">
        <v>4.25782163236551</v>
      </c>
      <c r="G20">
        <v>71</v>
      </c>
      <c r="H20">
        <v>53</v>
      </c>
      <c r="I20">
        <v>1</v>
      </c>
      <c r="J20" t="s">
        <v>56</v>
      </c>
    </row>
    <row r="21" spans="1:10" x14ac:dyDescent="0.25">
      <c r="A21" t="s">
        <v>30</v>
      </c>
      <c r="B21" t="s">
        <v>40</v>
      </c>
      <c r="C21" t="s">
        <v>44</v>
      </c>
      <c r="D21">
        <v>1990</v>
      </c>
      <c r="E21" t="s">
        <v>32</v>
      </c>
      <c r="F21">
        <v>32.231464935329399</v>
      </c>
      <c r="G21">
        <v>57</v>
      </c>
      <c r="H21">
        <v>31</v>
      </c>
      <c r="I21">
        <v>1</v>
      </c>
      <c r="J21" t="s">
        <v>56</v>
      </c>
    </row>
    <row r="22" spans="1:10" x14ac:dyDescent="0.25">
      <c r="A22" t="s">
        <v>30</v>
      </c>
      <c r="B22" t="s">
        <v>40</v>
      </c>
      <c r="C22" t="s">
        <v>44</v>
      </c>
      <c r="D22">
        <v>1990</v>
      </c>
      <c r="E22" t="s">
        <v>31</v>
      </c>
      <c r="F22">
        <v>29.038819608096599</v>
      </c>
      <c r="G22">
        <v>98</v>
      </c>
      <c r="H22">
        <v>48</v>
      </c>
      <c r="I22">
        <v>1</v>
      </c>
      <c r="J22" t="s">
        <v>56</v>
      </c>
    </row>
    <row r="23" spans="1:10" x14ac:dyDescent="0.25">
      <c r="A23" t="s">
        <v>30</v>
      </c>
      <c r="B23" t="s">
        <v>40</v>
      </c>
      <c r="C23" t="s">
        <v>44</v>
      </c>
      <c r="D23">
        <v>1990</v>
      </c>
      <c r="E23" t="s">
        <v>15</v>
      </c>
      <c r="F23">
        <v>1.0520289292852001</v>
      </c>
      <c r="G23">
        <v>15</v>
      </c>
      <c r="H23">
        <v>10</v>
      </c>
      <c r="I23">
        <v>1</v>
      </c>
      <c r="J23" t="s">
        <v>56</v>
      </c>
    </row>
    <row r="24" spans="1:10" x14ac:dyDescent="0.25">
      <c r="A24" t="s">
        <v>30</v>
      </c>
      <c r="B24" t="s">
        <v>40</v>
      </c>
      <c r="C24" t="s">
        <v>42</v>
      </c>
      <c r="D24">
        <v>1990</v>
      </c>
      <c r="E24" t="s">
        <v>32</v>
      </c>
      <c r="F24">
        <v>32.971092394934402</v>
      </c>
      <c r="G24">
        <v>28</v>
      </c>
      <c r="H24">
        <v>15</v>
      </c>
      <c r="I24">
        <v>1</v>
      </c>
      <c r="J24" t="s">
        <v>56</v>
      </c>
    </row>
    <row r="25" spans="1:10" x14ac:dyDescent="0.25">
      <c r="A25" t="s">
        <v>30</v>
      </c>
      <c r="B25" t="s">
        <v>40</v>
      </c>
      <c r="C25" t="s">
        <v>42</v>
      </c>
      <c r="D25">
        <v>1990</v>
      </c>
      <c r="E25" t="s">
        <v>31</v>
      </c>
      <c r="F25">
        <v>36.225213449277398</v>
      </c>
      <c r="G25">
        <v>110</v>
      </c>
      <c r="H25">
        <v>74</v>
      </c>
      <c r="I25">
        <v>1</v>
      </c>
      <c r="J25" t="s">
        <v>56</v>
      </c>
    </row>
    <row r="26" spans="1:10" x14ac:dyDescent="0.25">
      <c r="A26" t="s">
        <v>30</v>
      </c>
      <c r="B26" t="s">
        <v>40</v>
      </c>
      <c r="C26" t="s">
        <v>42</v>
      </c>
      <c r="D26">
        <v>1990</v>
      </c>
      <c r="E26" t="s">
        <v>15</v>
      </c>
      <c r="F26">
        <v>1.6829823368300401</v>
      </c>
      <c r="G26">
        <v>14</v>
      </c>
      <c r="H26">
        <v>9</v>
      </c>
      <c r="I26">
        <v>1</v>
      </c>
      <c r="J26" t="s">
        <v>56</v>
      </c>
    </row>
    <row r="27" spans="1:10" x14ac:dyDescent="0.25">
      <c r="A27" t="s">
        <v>30</v>
      </c>
      <c r="B27" t="s">
        <v>40</v>
      </c>
      <c r="C27" t="s">
        <v>41</v>
      </c>
      <c r="D27">
        <v>1990</v>
      </c>
      <c r="E27" t="s">
        <v>32</v>
      </c>
      <c r="F27">
        <v>36.806748242886201</v>
      </c>
      <c r="G27">
        <v>48</v>
      </c>
      <c r="H27">
        <v>14</v>
      </c>
      <c r="I27">
        <v>1</v>
      </c>
      <c r="J27" t="s">
        <v>56</v>
      </c>
    </row>
    <row r="28" spans="1:10" x14ac:dyDescent="0.25">
      <c r="A28" t="s">
        <v>30</v>
      </c>
      <c r="B28" t="s">
        <v>40</v>
      </c>
      <c r="C28" t="s">
        <v>41</v>
      </c>
      <c r="D28">
        <v>1990</v>
      </c>
      <c r="E28" t="s">
        <v>31</v>
      </c>
      <c r="F28">
        <v>72.314424824231395</v>
      </c>
      <c r="G28">
        <v>201</v>
      </c>
      <c r="H28">
        <v>105</v>
      </c>
      <c r="I28">
        <v>1</v>
      </c>
      <c r="J28" t="s">
        <v>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zoomScale="262" zoomScaleNormal="262" workbookViewId="0">
      <selection activeCell="C7" sqref="C7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33</v>
      </c>
      <c r="B2" t="s">
        <v>10</v>
      </c>
      <c r="C2" t="s">
        <v>11</v>
      </c>
      <c r="D2">
        <v>2021</v>
      </c>
      <c r="E2" t="s">
        <v>34</v>
      </c>
      <c r="F2">
        <v>2.14286174169824E-2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33</v>
      </c>
      <c r="B3" t="s">
        <v>10</v>
      </c>
      <c r="C3" t="s">
        <v>21</v>
      </c>
      <c r="D3">
        <v>2021</v>
      </c>
      <c r="E3" t="s">
        <v>34</v>
      </c>
      <c r="F3">
        <v>9.9260336511013598</v>
      </c>
      <c r="G3">
        <v>42</v>
      </c>
      <c r="H3">
        <v>21</v>
      </c>
      <c r="I3">
        <v>1</v>
      </c>
      <c r="J3" t="s">
        <v>56</v>
      </c>
    </row>
    <row r="4" spans="1:10" x14ac:dyDescent="0.25">
      <c r="A4" t="s">
        <v>33</v>
      </c>
      <c r="B4" t="s">
        <v>10</v>
      </c>
      <c r="C4" t="s">
        <v>20</v>
      </c>
      <c r="D4">
        <v>2021</v>
      </c>
      <c r="E4" t="s">
        <v>34</v>
      </c>
      <c r="F4">
        <v>2.7033180133027099</v>
      </c>
      <c r="G4">
        <v>49</v>
      </c>
      <c r="H4">
        <v>29</v>
      </c>
      <c r="I4">
        <v>1</v>
      </c>
      <c r="J4" t="s">
        <v>56</v>
      </c>
    </row>
    <row r="5" spans="1:10" x14ac:dyDescent="0.25">
      <c r="A5" t="s">
        <v>33</v>
      </c>
      <c r="B5" t="s">
        <v>10</v>
      </c>
      <c r="C5" t="s">
        <v>19</v>
      </c>
      <c r="D5">
        <v>2021</v>
      </c>
      <c r="E5" t="s">
        <v>34</v>
      </c>
      <c r="F5">
        <v>2.6909307975807399</v>
      </c>
      <c r="G5">
        <v>14</v>
      </c>
      <c r="H5">
        <v>10</v>
      </c>
      <c r="I5">
        <v>1</v>
      </c>
      <c r="J5" t="s">
        <v>56</v>
      </c>
    </row>
    <row r="6" spans="1:10" x14ac:dyDescent="0.25">
      <c r="A6" t="s">
        <v>33</v>
      </c>
      <c r="B6" t="s">
        <v>10</v>
      </c>
      <c r="C6" t="s">
        <v>18</v>
      </c>
      <c r="D6">
        <v>2021</v>
      </c>
      <c r="E6" t="s">
        <v>34</v>
      </c>
      <c r="F6">
        <v>23.943824613793801</v>
      </c>
      <c r="G6">
        <v>56</v>
      </c>
      <c r="H6">
        <v>46</v>
      </c>
      <c r="I6">
        <v>1</v>
      </c>
      <c r="J6" t="s">
        <v>56</v>
      </c>
    </row>
    <row r="7" spans="1:10" x14ac:dyDescent="0.25">
      <c r="A7" t="s">
        <v>33</v>
      </c>
      <c r="B7" t="s">
        <v>10</v>
      </c>
      <c r="C7" t="s">
        <v>14</v>
      </c>
      <c r="D7">
        <v>2021</v>
      </c>
      <c r="E7" t="s">
        <v>34</v>
      </c>
      <c r="F7">
        <v>10.888346296439201</v>
      </c>
      <c r="G7">
        <v>26</v>
      </c>
      <c r="H7">
        <v>21</v>
      </c>
      <c r="I7">
        <v>1</v>
      </c>
      <c r="J7" t="s">
        <v>56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78" zoomScaleNormal="178" workbookViewId="0">
      <selection activeCell="C7" sqref="C7"/>
    </sheetView>
  </sheetViews>
  <sheetFormatPr defaultRowHeight="15" x14ac:dyDescent="0.25"/>
  <cols>
    <col min="1" max="1" width="15.7109375" customWidth="1"/>
    <col min="3" max="3" width="13.85546875" customWidth="1"/>
    <col min="6" max="6" width="16.140625" customWidth="1"/>
    <col min="7" max="7" width="9.42578125" customWidth="1"/>
    <col min="8" max="8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x14ac:dyDescent="0.25">
      <c r="A2" t="s">
        <v>33</v>
      </c>
      <c r="B2" t="s">
        <v>10</v>
      </c>
      <c r="C2" t="s">
        <v>21</v>
      </c>
      <c r="D2">
        <v>2009</v>
      </c>
      <c r="E2" t="s">
        <v>34</v>
      </c>
      <c r="F2">
        <v>13.4403504294143</v>
      </c>
      <c r="G2">
        <v>0</v>
      </c>
      <c r="H2">
        <v>0</v>
      </c>
      <c r="I2">
        <v>0</v>
      </c>
      <c r="J2" t="s">
        <v>55</v>
      </c>
    </row>
    <row r="3" spans="1:10" x14ac:dyDescent="0.25">
      <c r="A3" t="s">
        <v>33</v>
      </c>
      <c r="B3" t="s">
        <v>10</v>
      </c>
      <c r="C3" t="s">
        <v>20</v>
      </c>
      <c r="D3">
        <v>2009</v>
      </c>
      <c r="E3" t="s">
        <v>34</v>
      </c>
      <c r="F3">
        <v>2.0409815614987998</v>
      </c>
      <c r="G3">
        <v>5</v>
      </c>
      <c r="H3">
        <v>4</v>
      </c>
      <c r="I3">
        <v>1</v>
      </c>
      <c r="J3" t="s">
        <v>55</v>
      </c>
    </row>
    <row r="4" spans="1:10" x14ac:dyDescent="0.25">
      <c r="A4" t="s">
        <v>33</v>
      </c>
      <c r="B4" t="s">
        <v>10</v>
      </c>
      <c r="C4" t="s">
        <v>19</v>
      </c>
      <c r="D4">
        <v>2009</v>
      </c>
      <c r="E4" t="s">
        <v>34</v>
      </c>
      <c r="F4">
        <v>21.029357361809499</v>
      </c>
      <c r="G4">
        <v>0</v>
      </c>
      <c r="H4">
        <v>0</v>
      </c>
      <c r="I4">
        <v>0</v>
      </c>
      <c r="J4" t="s">
        <v>55</v>
      </c>
    </row>
    <row r="5" spans="1:10" x14ac:dyDescent="0.25">
      <c r="A5" t="s">
        <v>33</v>
      </c>
      <c r="B5" t="s">
        <v>10</v>
      </c>
      <c r="C5" t="s">
        <v>14</v>
      </c>
      <c r="D5">
        <v>2009</v>
      </c>
      <c r="E5" t="s">
        <v>34</v>
      </c>
      <c r="F5">
        <v>7.7643057408782701</v>
      </c>
      <c r="G5">
        <v>0</v>
      </c>
      <c r="H5">
        <v>0</v>
      </c>
      <c r="I5">
        <v>0</v>
      </c>
      <c r="J5" t="s">
        <v>55</v>
      </c>
    </row>
    <row r="6" spans="1:10" x14ac:dyDescent="0.25">
      <c r="A6" t="s">
        <v>33</v>
      </c>
      <c r="B6" t="s">
        <v>10</v>
      </c>
      <c r="C6" t="s">
        <v>11</v>
      </c>
      <c r="D6">
        <v>2009</v>
      </c>
      <c r="E6" t="s">
        <v>34</v>
      </c>
      <c r="F6">
        <v>1.6813345929676898E-2</v>
      </c>
      <c r="G6">
        <v>0</v>
      </c>
      <c r="H6">
        <v>0</v>
      </c>
      <c r="I6">
        <v>0</v>
      </c>
      <c r="J6" t="s">
        <v>55</v>
      </c>
    </row>
    <row r="7" spans="1:10" x14ac:dyDescent="0.25">
      <c r="A7" t="s">
        <v>33</v>
      </c>
      <c r="B7" t="s">
        <v>10</v>
      </c>
      <c r="C7" t="s">
        <v>18</v>
      </c>
      <c r="D7">
        <v>2009</v>
      </c>
      <c r="E7" t="s">
        <v>34</v>
      </c>
      <c r="F7">
        <v>21.927932750228099</v>
      </c>
      <c r="G7">
        <v>5</v>
      </c>
      <c r="H7">
        <v>5</v>
      </c>
      <c r="I7">
        <v>1</v>
      </c>
      <c r="J7" t="s">
        <v>56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zoomScale="178" zoomScaleNormal="178" workbookViewId="0">
      <selection activeCell="A12" sqref="A12:D13"/>
    </sheetView>
  </sheetViews>
  <sheetFormatPr defaultRowHeight="15" x14ac:dyDescent="0.25"/>
  <cols>
    <col min="1" max="1" width="20.85546875" customWidth="1"/>
    <col min="2" max="2" width="17.85546875" bestFit="1" customWidth="1"/>
    <col min="3" max="3" width="8.7109375" customWidth="1"/>
    <col min="4" max="4" width="11.28515625" customWidth="1"/>
  </cols>
  <sheetData>
    <row r="2" spans="1:4" x14ac:dyDescent="0.25">
      <c r="A2" s="2" t="s">
        <v>0</v>
      </c>
      <c r="B2" t="s">
        <v>22</v>
      </c>
    </row>
    <row r="3" spans="1:4" x14ac:dyDescent="0.25">
      <c r="A3" s="2" t="s">
        <v>4</v>
      </c>
      <c r="B3" t="s">
        <v>58</v>
      </c>
    </row>
    <row r="5" spans="1:4" x14ac:dyDescent="0.25">
      <c r="A5" s="2" t="s">
        <v>57</v>
      </c>
      <c r="B5" s="2" t="s">
        <v>54</v>
      </c>
    </row>
    <row r="6" spans="1:4" x14ac:dyDescent="0.25">
      <c r="A6" s="2" t="s">
        <v>52</v>
      </c>
      <c r="B6" t="s">
        <v>55</v>
      </c>
      <c r="C6" t="s">
        <v>56</v>
      </c>
      <c r="D6" t="s">
        <v>53</v>
      </c>
    </row>
    <row r="7" spans="1:4" x14ac:dyDescent="0.25">
      <c r="A7" s="3" t="s">
        <v>10</v>
      </c>
      <c r="B7" s="5">
        <v>0.46319444674696481</v>
      </c>
      <c r="C7" s="5">
        <v>0.53680555325303514</v>
      </c>
      <c r="D7" s="5">
        <v>1</v>
      </c>
    </row>
    <row r="8" spans="1:4" x14ac:dyDescent="0.25">
      <c r="A8" s="4">
        <v>1984</v>
      </c>
      <c r="B8" s="5">
        <v>1</v>
      </c>
      <c r="C8" s="5">
        <v>0</v>
      </c>
      <c r="D8" s="5">
        <v>1</v>
      </c>
    </row>
    <row r="9" spans="1:4" x14ac:dyDescent="0.25">
      <c r="A9" s="4">
        <v>1987</v>
      </c>
      <c r="B9" s="5">
        <v>1</v>
      </c>
      <c r="C9" s="5">
        <v>0</v>
      </c>
      <c r="D9" s="5">
        <v>1</v>
      </c>
    </row>
    <row r="10" spans="1:4" x14ac:dyDescent="0.25">
      <c r="A10" s="4">
        <v>1990</v>
      </c>
      <c r="B10" s="5">
        <v>1</v>
      </c>
      <c r="C10" s="5">
        <v>0</v>
      </c>
      <c r="D10" s="5">
        <v>1</v>
      </c>
    </row>
    <row r="11" spans="1:4" x14ac:dyDescent="0.25">
      <c r="A11" s="4">
        <v>1993</v>
      </c>
      <c r="B11" s="5">
        <v>0.4867603405925528</v>
      </c>
      <c r="C11" s="5">
        <v>0.51323965940744709</v>
      </c>
      <c r="D11" s="5">
        <v>1</v>
      </c>
    </row>
    <row r="12" spans="1:4" x14ac:dyDescent="0.25">
      <c r="A12" s="4">
        <v>1996</v>
      </c>
      <c r="B12" s="5">
        <v>1</v>
      </c>
      <c r="C12" s="5">
        <v>0</v>
      </c>
      <c r="D12" s="5">
        <v>1</v>
      </c>
    </row>
    <row r="13" spans="1:4" x14ac:dyDescent="0.25">
      <c r="A13" s="4">
        <v>1999</v>
      </c>
      <c r="B13" s="5">
        <v>1</v>
      </c>
      <c r="C13" s="5">
        <v>0</v>
      </c>
      <c r="D13" s="5">
        <v>1</v>
      </c>
    </row>
    <row r="14" spans="1:4" x14ac:dyDescent="0.25">
      <c r="A14" s="4">
        <v>2003</v>
      </c>
      <c r="B14" s="5">
        <v>0.86719395910913954</v>
      </c>
      <c r="C14" s="5">
        <v>0.13280604089086037</v>
      </c>
      <c r="D14" s="5">
        <v>1</v>
      </c>
    </row>
    <row r="15" spans="1:4" x14ac:dyDescent="0.25">
      <c r="A15" s="4">
        <v>2005</v>
      </c>
      <c r="B15" s="5">
        <v>8.2986657212045054E-2</v>
      </c>
      <c r="C15" s="5">
        <v>0.91701334278795499</v>
      </c>
      <c r="D15" s="5">
        <v>1</v>
      </c>
    </row>
    <row r="16" spans="1:4" x14ac:dyDescent="0.25">
      <c r="A16" s="4">
        <v>2007</v>
      </c>
      <c r="B16" s="5">
        <v>5.3463583613415709E-2</v>
      </c>
      <c r="C16" s="5">
        <v>0.94653641638658437</v>
      </c>
      <c r="D16" s="5">
        <v>1</v>
      </c>
    </row>
    <row r="17" spans="1:4" x14ac:dyDescent="0.25">
      <c r="A17" s="4">
        <v>2009</v>
      </c>
      <c r="B17" s="5">
        <v>0.16841926771639348</v>
      </c>
      <c r="C17" s="5">
        <v>0.83158073228360641</v>
      </c>
      <c r="D17" s="5">
        <v>1</v>
      </c>
    </row>
    <row r="18" spans="1:4" x14ac:dyDescent="0.25">
      <c r="A18" s="4">
        <v>2011</v>
      </c>
      <c r="B18" s="5">
        <v>4.4758498173126986E-2</v>
      </c>
      <c r="C18" s="5">
        <v>0.95524150182687295</v>
      </c>
      <c r="D18" s="5">
        <v>1</v>
      </c>
    </row>
    <row r="19" spans="1:4" x14ac:dyDescent="0.25">
      <c r="A19" s="4">
        <v>2013</v>
      </c>
      <c r="B19" s="5">
        <v>4.7008482712334133E-2</v>
      </c>
      <c r="C19" s="5">
        <v>0.95299151728766585</v>
      </c>
      <c r="D19" s="5">
        <v>1</v>
      </c>
    </row>
    <row r="20" spans="1:4" x14ac:dyDescent="0.25">
      <c r="A20" s="4">
        <v>2015</v>
      </c>
      <c r="B20" s="5">
        <v>0.1671641069293141</v>
      </c>
      <c r="C20" s="5">
        <v>0.83283589307068595</v>
      </c>
      <c r="D20" s="5">
        <v>1</v>
      </c>
    </row>
    <row r="21" spans="1:4" x14ac:dyDescent="0.25">
      <c r="A21" s="4">
        <v>2017</v>
      </c>
      <c r="B21" s="5">
        <v>0.15634721813045169</v>
      </c>
      <c r="C21" s="5">
        <v>0.84365278186954828</v>
      </c>
      <c r="D21" s="5">
        <v>1</v>
      </c>
    </row>
    <row r="22" spans="1:4" x14ac:dyDescent="0.25">
      <c r="A22" s="4">
        <v>2019</v>
      </c>
      <c r="B22" s="5">
        <v>0.39017136491174559</v>
      </c>
      <c r="C22" s="5">
        <v>0.60982863508825436</v>
      </c>
      <c r="D22" s="5">
        <v>1</v>
      </c>
    </row>
    <row r="23" spans="1:4" x14ac:dyDescent="0.25">
      <c r="A23" s="4">
        <v>2021</v>
      </c>
      <c r="B23" s="5">
        <v>9.236725191963184E-2</v>
      </c>
      <c r="C23" s="5">
        <v>0.90763274808036809</v>
      </c>
      <c r="D23" s="5">
        <v>1</v>
      </c>
    </row>
    <row r="24" spans="1:4" x14ac:dyDescent="0.25">
      <c r="A24" s="3" t="s">
        <v>40</v>
      </c>
      <c r="B24" s="5">
        <v>0.21698350291805624</v>
      </c>
      <c r="C24" s="5">
        <v>0.78301649708194365</v>
      </c>
      <c r="D24" s="5">
        <v>1</v>
      </c>
    </row>
    <row r="25" spans="1:4" x14ac:dyDescent="0.25">
      <c r="A25" s="4">
        <v>1984</v>
      </c>
      <c r="B25" s="5">
        <v>1</v>
      </c>
      <c r="C25" s="5">
        <v>0</v>
      </c>
      <c r="D25" s="5">
        <v>1</v>
      </c>
    </row>
    <row r="26" spans="1:4" x14ac:dyDescent="0.25">
      <c r="A26" s="4">
        <v>1987</v>
      </c>
      <c r="B26" s="5">
        <v>1</v>
      </c>
      <c r="C26" s="5">
        <v>0</v>
      </c>
      <c r="D26" s="5">
        <v>1</v>
      </c>
    </row>
    <row r="27" spans="1:4" x14ac:dyDescent="0.25">
      <c r="A27" s="4">
        <v>1990</v>
      </c>
      <c r="B27" s="5">
        <v>2.607070934314392E-2</v>
      </c>
      <c r="C27" s="5">
        <v>0.97392929065685607</v>
      </c>
      <c r="D27" s="5">
        <v>1</v>
      </c>
    </row>
    <row r="28" spans="1:4" x14ac:dyDescent="0.25">
      <c r="A28" s="4">
        <v>1993</v>
      </c>
      <c r="B28" s="5">
        <v>6.957713361064384E-2</v>
      </c>
      <c r="C28" s="5">
        <v>0.93042286638935623</v>
      </c>
      <c r="D28" s="5">
        <v>1</v>
      </c>
    </row>
    <row r="29" spans="1:4" x14ac:dyDescent="0.25">
      <c r="A29" s="4">
        <v>1996</v>
      </c>
      <c r="B29" s="5">
        <v>6.4351445324158818E-2</v>
      </c>
      <c r="C29" s="5">
        <v>0.93564855467584118</v>
      </c>
      <c r="D29" s="5">
        <v>1</v>
      </c>
    </row>
    <row r="30" spans="1:4" x14ac:dyDescent="0.25">
      <c r="A30" s="4">
        <v>1999</v>
      </c>
      <c r="B30" s="5">
        <v>0.46927124989978886</v>
      </c>
      <c r="C30" s="5">
        <v>0.53072875010021114</v>
      </c>
      <c r="D30" s="5">
        <v>1</v>
      </c>
    </row>
    <row r="31" spans="1:4" x14ac:dyDescent="0.25">
      <c r="A31" s="4">
        <v>2001</v>
      </c>
      <c r="B31" s="5">
        <v>2.5283199939654805E-2</v>
      </c>
      <c r="C31" s="5">
        <v>0.97471680006034522</v>
      </c>
      <c r="D31" s="5">
        <v>1</v>
      </c>
    </row>
    <row r="32" spans="1:4" x14ac:dyDescent="0.25">
      <c r="A32" s="4">
        <v>2003</v>
      </c>
      <c r="B32" s="5">
        <v>4.3797866763466552E-2</v>
      </c>
      <c r="C32" s="5">
        <v>0.95620213323653347</v>
      </c>
      <c r="D32" s="5">
        <v>1</v>
      </c>
    </row>
    <row r="33" spans="1:4" x14ac:dyDescent="0.25">
      <c r="A33" s="4">
        <v>2005</v>
      </c>
      <c r="B33" s="5">
        <v>0.62726540371802275</v>
      </c>
      <c r="C33" s="5">
        <v>0.37273459628197736</v>
      </c>
      <c r="D33" s="5">
        <v>1</v>
      </c>
    </row>
    <row r="34" spans="1:4" x14ac:dyDescent="0.25">
      <c r="A34" s="4">
        <v>2007</v>
      </c>
      <c r="B34" s="5">
        <v>4.4440107610605857E-2</v>
      </c>
      <c r="C34" s="5">
        <v>0.95555989238939421</v>
      </c>
      <c r="D34" s="5">
        <v>1</v>
      </c>
    </row>
    <row r="35" spans="1:4" x14ac:dyDescent="0.25">
      <c r="A35" s="4">
        <v>2009</v>
      </c>
      <c r="B35" s="5">
        <v>3.2646501846307283E-2</v>
      </c>
      <c r="C35" s="5">
        <v>0.96735349815369265</v>
      </c>
      <c r="D35" s="5">
        <v>1</v>
      </c>
    </row>
    <row r="36" spans="1:4" x14ac:dyDescent="0.25">
      <c r="A36" s="4">
        <v>2011</v>
      </c>
      <c r="B36" s="5">
        <v>2.3960433966525595E-2</v>
      </c>
      <c r="C36" s="5">
        <v>0.97603956603347442</v>
      </c>
      <c r="D36" s="5">
        <v>1</v>
      </c>
    </row>
    <row r="37" spans="1:4" x14ac:dyDescent="0.25">
      <c r="A37" s="4">
        <v>2013</v>
      </c>
      <c r="B37" s="5">
        <v>1.4946803736507931E-2</v>
      </c>
      <c r="C37" s="5">
        <v>0.98505319626349208</v>
      </c>
      <c r="D37" s="5">
        <v>1</v>
      </c>
    </row>
    <row r="38" spans="1:4" x14ac:dyDescent="0.25">
      <c r="A38" s="4">
        <v>2015</v>
      </c>
      <c r="B38" s="5">
        <v>1.4359204103084236E-2</v>
      </c>
      <c r="C38" s="5">
        <v>0.98564079589691578</v>
      </c>
      <c r="D38" s="5">
        <v>1</v>
      </c>
    </row>
    <row r="39" spans="1:4" x14ac:dyDescent="0.25">
      <c r="A39" s="4">
        <v>2017</v>
      </c>
      <c r="B39" s="5">
        <v>2.6831268978195946E-2</v>
      </c>
      <c r="C39" s="5">
        <v>0.97316873102180401</v>
      </c>
      <c r="D39" s="5">
        <v>1</v>
      </c>
    </row>
    <row r="40" spans="1:4" x14ac:dyDescent="0.25">
      <c r="A40" s="4">
        <v>2019</v>
      </c>
      <c r="B40" s="5">
        <v>2.3302775864033537E-2</v>
      </c>
      <c r="C40" s="5">
        <v>0.97669722413596649</v>
      </c>
      <c r="D40" s="5">
        <v>1</v>
      </c>
    </row>
    <row r="41" spans="1:4" x14ac:dyDescent="0.25">
      <c r="A41" s="4">
        <v>2021</v>
      </c>
      <c r="B41" s="5">
        <v>2.6654767884673487E-2</v>
      </c>
      <c r="C41" s="5">
        <v>0.97334523211532642</v>
      </c>
      <c r="D41" s="5">
        <v>1</v>
      </c>
    </row>
    <row r="42" spans="1:4" x14ac:dyDescent="0.25">
      <c r="A42" s="3" t="s">
        <v>53</v>
      </c>
      <c r="B42" s="5">
        <v>0.24199936609195405</v>
      </c>
      <c r="C42" s="5">
        <v>0.75800063390804595</v>
      </c>
      <c r="D4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02"/>
  <sheetViews>
    <sheetView zoomScale="166" zoomScaleNormal="166" workbookViewId="0">
      <selection activeCell="M3" sqref="M3"/>
    </sheetView>
  </sheetViews>
  <sheetFormatPr defaultRowHeight="15" x14ac:dyDescent="0.25"/>
  <cols>
    <col min="1" max="1" width="15.42578125" customWidth="1"/>
    <col min="3" max="3" width="2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  <c r="M1" t="s">
        <v>50</v>
      </c>
    </row>
    <row r="2" spans="1:13" x14ac:dyDescent="0.25">
      <c r="A2" t="s">
        <v>9</v>
      </c>
      <c r="B2" t="s">
        <v>10</v>
      </c>
      <c r="C2" t="s">
        <v>11</v>
      </c>
      <c r="D2">
        <v>1984</v>
      </c>
      <c r="E2" t="s">
        <v>12</v>
      </c>
      <c r="F2">
        <v>0</v>
      </c>
      <c r="G2">
        <v>0</v>
      </c>
      <c r="H2">
        <v>0</v>
      </c>
      <c r="I2">
        <v>0</v>
      </c>
      <c r="J2" t="str">
        <f t="shared" ref="J2:J65" si="0">IF(H2&lt;Min_sample,"MISSING","PRESENT")</f>
        <v>MISSING</v>
      </c>
      <c r="M2">
        <v>5</v>
      </c>
    </row>
    <row r="3" spans="1:13" x14ac:dyDescent="0.25">
      <c r="A3" t="s">
        <v>9</v>
      </c>
      <c r="B3" t="s">
        <v>10</v>
      </c>
      <c r="C3" t="s">
        <v>11</v>
      </c>
      <c r="D3">
        <v>1984</v>
      </c>
      <c r="E3" t="s">
        <v>13</v>
      </c>
      <c r="F3">
        <v>1.41194814596808E-2</v>
      </c>
      <c r="G3">
        <v>0</v>
      </c>
      <c r="H3">
        <v>0</v>
      </c>
      <c r="I3">
        <v>0</v>
      </c>
      <c r="J3" t="str">
        <f t="shared" si="0"/>
        <v>MISSING</v>
      </c>
    </row>
    <row r="4" spans="1:13" x14ac:dyDescent="0.25">
      <c r="A4" t="s">
        <v>9</v>
      </c>
      <c r="B4" t="s">
        <v>10</v>
      </c>
      <c r="C4" t="s">
        <v>11</v>
      </c>
      <c r="D4">
        <v>1987</v>
      </c>
      <c r="E4" t="s">
        <v>12</v>
      </c>
      <c r="F4">
        <v>0</v>
      </c>
      <c r="G4">
        <v>0</v>
      </c>
      <c r="H4">
        <v>0</v>
      </c>
      <c r="I4">
        <v>0</v>
      </c>
      <c r="J4" t="str">
        <f t="shared" si="0"/>
        <v>MISSING</v>
      </c>
    </row>
    <row r="5" spans="1:13" x14ac:dyDescent="0.25">
      <c r="A5" t="s">
        <v>9</v>
      </c>
      <c r="B5" t="s">
        <v>10</v>
      </c>
      <c r="C5" t="s">
        <v>11</v>
      </c>
      <c r="D5">
        <v>1990</v>
      </c>
      <c r="E5" t="s">
        <v>12</v>
      </c>
      <c r="F5">
        <v>0</v>
      </c>
      <c r="G5">
        <v>0</v>
      </c>
      <c r="H5">
        <v>0</v>
      </c>
      <c r="I5">
        <v>0</v>
      </c>
      <c r="J5" t="str">
        <f t="shared" si="0"/>
        <v>MISSING</v>
      </c>
    </row>
    <row r="6" spans="1:13" x14ac:dyDescent="0.25">
      <c r="A6" t="s">
        <v>9</v>
      </c>
      <c r="B6" t="s">
        <v>10</v>
      </c>
      <c r="C6" t="s">
        <v>11</v>
      </c>
      <c r="D6">
        <v>1993</v>
      </c>
      <c r="E6" t="s">
        <v>12</v>
      </c>
      <c r="F6">
        <v>0</v>
      </c>
      <c r="G6">
        <v>0</v>
      </c>
      <c r="H6">
        <v>0</v>
      </c>
      <c r="I6">
        <v>0</v>
      </c>
      <c r="J6" t="str">
        <f t="shared" si="0"/>
        <v>MISSING</v>
      </c>
    </row>
    <row r="7" spans="1:13" x14ac:dyDescent="0.25">
      <c r="A7" t="s">
        <v>9</v>
      </c>
      <c r="B7" t="s">
        <v>10</v>
      </c>
      <c r="C7" t="s">
        <v>11</v>
      </c>
      <c r="D7">
        <v>1996</v>
      </c>
      <c r="E7" t="s">
        <v>12</v>
      </c>
      <c r="F7">
        <v>0</v>
      </c>
      <c r="G7">
        <v>0</v>
      </c>
      <c r="H7">
        <v>0</v>
      </c>
      <c r="I7">
        <v>0</v>
      </c>
      <c r="J7" t="str">
        <f t="shared" si="0"/>
        <v>MISSING</v>
      </c>
    </row>
    <row r="8" spans="1:13" x14ac:dyDescent="0.25">
      <c r="A8" t="s">
        <v>9</v>
      </c>
      <c r="B8" t="s">
        <v>10</v>
      </c>
      <c r="C8" t="s">
        <v>11</v>
      </c>
      <c r="D8">
        <v>1999</v>
      </c>
      <c r="E8" t="s">
        <v>12</v>
      </c>
      <c r="F8">
        <v>0</v>
      </c>
      <c r="G8">
        <v>0</v>
      </c>
      <c r="H8">
        <v>0</v>
      </c>
      <c r="I8">
        <v>0</v>
      </c>
      <c r="J8" t="str">
        <f t="shared" si="0"/>
        <v>MISSING</v>
      </c>
    </row>
    <row r="9" spans="1:13" x14ac:dyDescent="0.25">
      <c r="A9" t="s">
        <v>9</v>
      </c>
      <c r="B9" t="s">
        <v>10</v>
      </c>
      <c r="C9" t="s">
        <v>11</v>
      </c>
      <c r="D9">
        <v>1999</v>
      </c>
      <c r="E9" t="s">
        <v>13</v>
      </c>
      <c r="F9">
        <v>7.1452021291778002E-3</v>
      </c>
      <c r="G9">
        <v>0</v>
      </c>
      <c r="H9">
        <v>0</v>
      </c>
      <c r="I9">
        <v>0</v>
      </c>
      <c r="J9" t="str">
        <f t="shared" si="0"/>
        <v>MISSING</v>
      </c>
    </row>
    <row r="10" spans="1:13" x14ac:dyDescent="0.25">
      <c r="A10" t="s">
        <v>9</v>
      </c>
      <c r="B10" t="s">
        <v>10</v>
      </c>
      <c r="C10" t="s">
        <v>11</v>
      </c>
      <c r="D10">
        <v>2003</v>
      </c>
      <c r="E10" t="s">
        <v>12</v>
      </c>
      <c r="F10">
        <v>0</v>
      </c>
      <c r="G10">
        <v>0</v>
      </c>
      <c r="H10">
        <v>0</v>
      </c>
      <c r="I10">
        <v>0</v>
      </c>
      <c r="J10" t="str">
        <f t="shared" si="0"/>
        <v>MISSING</v>
      </c>
    </row>
    <row r="11" spans="1:13" x14ac:dyDescent="0.25">
      <c r="A11" t="s">
        <v>9</v>
      </c>
      <c r="B11" t="s">
        <v>10</v>
      </c>
      <c r="C11" t="s">
        <v>11</v>
      </c>
      <c r="D11">
        <v>2005</v>
      </c>
      <c r="E11" t="s">
        <v>12</v>
      </c>
      <c r="F11">
        <v>0</v>
      </c>
      <c r="G11">
        <v>0</v>
      </c>
      <c r="H11">
        <v>0</v>
      </c>
      <c r="I11">
        <v>0</v>
      </c>
      <c r="J11" t="str">
        <f t="shared" si="0"/>
        <v>MISSING</v>
      </c>
    </row>
    <row r="12" spans="1:13" x14ac:dyDescent="0.25">
      <c r="A12" t="s">
        <v>9</v>
      </c>
      <c r="B12" t="s">
        <v>10</v>
      </c>
      <c r="C12" t="s">
        <v>11</v>
      </c>
      <c r="D12">
        <v>2007</v>
      </c>
      <c r="E12" t="s">
        <v>12</v>
      </c>
      <c r="F12">
        <v>0</v>
      </c>
      <c r="G12">
        <v>0</v>
      </c>
      <c r="H12">
        <v>0</v>
      </c>
      <c r="I12">
        <v>0</v>
      </c>
      <c r="J12" t="str">
        <f t="shared" si="0"/>
        <v>MISSING</v>
      </c>
    </row>
    <row r="13" spans="1:13" x14ac:dyDescent="0.25">
      <c r="A13" t="s">
        <v>9</v>
      </c>
      <c r="B13" t="s">
        <v>10</v>
      </c>
      <c r="C13" t="s">
        <v>11</v>
      </c>
      <c r="D13">
        <v>2009</v>
      </c>
      <c r="E13" t="s">
        <v>12</v>
      </c>
      <c r="F13">
        <v>0</v>
      </c>
      <c r="G13">
        <v>0</v>
      </c>
      <c r="H13">
        <v>0</v>
      </c>
      <c r="I13">
        <v>0</v>
      </c>
      <c r="J13" t="str">
        <f t="shared" si="0"/>
        <v>MISSING</v>
      </c>
    </row>
    <row r="14" spans="1:13" x14ac:dyDescent="0.25">
      <c r="A14" t="s">
        <v>9</v>
      </c>
      <c r="B14" t="s">
        <v>10</v>
      </c>
      <c r="C14" t="s">
        <v>11</v>
      </c>
      <c r="D14">
        <v>2009</v>
      </c>
      <c r="E14" t="s">
        <v>13</v>
      </c>
      <c r="F14">
        <v>6.53175742549344E-3</v>
      </c>
      <c r="G14">
        <v>1</v>
      </c>
      <c r="H14">
        <v>1</v>
      </c>
      <c r="I14">
        <v>1</v>
      </c>
      <c r="J14" t="str">
        <f t="shared" si="0"/>
        <v>MISSING</v>
      </c>
    </row>
    <row r="15" spans="1:13" x14ac:dyDescent="0.25">
      <c r="A15" t="s">
        <v>9</v>
      </c>
      <c r="B15" t="s">
        <v>10</v>
      </c>
      <c r="C15" t="s">
        <v>11</v>
      </c>
      <c r="D15">
        <v>2011</v>
      </c>
      <c r="E15" t="s">
        <v>12</v>
      </c>
      <c r="F15">
        <v>0</v>
      </c>
      <c r="G15">
        <v>0</v>
      </c>
      <c r="H15">
        <v>0</v>
      </c>
      <c r="I15">
        <v>0</v>
      </c>
      <c r="J15" t="str">
        <f t="shared" si="0"/>
        <v>MISSING</v>
      </c>
    </row>
    <row r="16" spans="1:13" x14ac:dyDescent="0.25">
      <c r="A16" t="s">
        <v>9</v>
      </c>
      <c r="B16" t="s">
        <v>10</v>
      </c>
      <c r="C16" t="s">
        <v>11</v>
      </c>
      <c r="D16">
        <v>2013</v>
      </c>
      <c r="E16" t="s">
        <v>12</v>
      </c>
      <c r="F16">
        <v>0</v>
      </c>
      <c r="G16">
        <v>0</v>
      </c>
      <c r="H16">
        <v>0</v>
      </c>
      <c r="I16">
        <v>0</v>
      </c>
      <c r="J16" t="str">
        <f t="shared" si="0"/>
        <v>MISSING</v>
      </c>
    </row>
    <row r="17" spans="1:10" x14ac:dyDescent="0.25">
      <c r="A17" t="s">
        <v>9</v>
      </c>
      <c r="B17" t="s">
        <v>10</v>
      </c>
      <c r="C17" t="s">
        <v>11</v>
      </c>
      <c r="D17">
        <v>2015</v>
      </c>
      <c r="E17" t="s">
        <v>12</v>
      </c>
      <c r="F17">
        <v>0</v>
      </c>
      <c r="G17">
        <v>0</v>
      </c>
      <c r="H17">
        <v>0</v>
      </c>
      <c r="I17">
        <v>0</v>
      </c>
      <c r="J17" t="str">
        <f t="shared" si="0"/>
        <v>MISSING</v>
      </c>
    </row>
    <row r="18" spans="1:10" x14ac:dyDescent="0.25">
      <c r="A18" t="s">
        <v>9</v>
      </c>
      <c r="B18" t="s">
        <v>10</v>
      </c>
      <c r="C18" t="s">
        <v>11</v>
      </c>
      <c r="D18">
        <v>2017</v>
      </c>
      <c r="E18" t="s">
        <v>12</v>
      </c>
      <c r="F18">
        <v>0</v>
      </c>
      <c r="G18">
        <v>0</v>
      </c>
      <c r="H18">
        <v>0</v>
      </c>
      <c r="I18">
        <v>0</v>
      </c>
      <c r="J18" t="str">
        <f t="shared" si="0"/>
        <v>MISSING</v>
      </c>
    </row>
    <row r="19" spans="1:10" x14ac:dyDescent="0.25">
      <c r="A19" t="s">
        <v>9</v>
      </c>
      <c r="B19" t="s">
        <v>10</v>
      </c>
      <c r="C19" t="s">
        <v>11</v>
      </c>
      <c r="D19">
        <v>2019</v>
      </c>
      <c r="E19" t="s">
        <v>12</v>
      </c>
      <c r="F19">
        <v>0</v>
      </c>
      <c r="G19">
        <v>0</v>
      </c>
      <c r="H19">
        <v>0</v>
      </c>
      <c r="I19">
        <v>0</v>
      </c>
      <c r="J19" t="str">
        <f t="shared" si="0"/>
        <v>MISSING</v>
      </c>
    </row>
    <row r="20" spans="1:10" x14ac:dyDescent="0.25">
      <c r="A20" t="s">
        <v>9</v>
      </c>
      <c r="B20" t="s">
        <v>10</v>
      </c>
      <c r="C20" t="s">
        <v>11</v>
      </c>
      <c r="D20">
        <v>2021</v>
      </c>
      <c r="E20" t="s">
        <v>12</v>
      </c>
      <c r="F20">
        <v>0</v>
      </c>
      <c r="G20">
        <v>0</v>
      </c>
      <c r="H20">
        <v>0</v>
      </c>
      <c r="I20">
        <v>0</v>
      </c>
      <c r="J20" t="str">
        <f t="shared" si="0"/>
        <v>MISSING</v>
      </c>
    </row>
    <row r="21" spans="1:10" x14ac:dyDescent="0.25">
      <c r="A21" t="s">
        <v>9</v>
      </c>
      <c r="B21" t="s">
        <v>10</v>
      </c>
      <c r="C21" t="s">
        <v>14</v>
      </c>
      <c r="D21">
        <v>1984</v>
      </c>
      <c r="E21" t="s">
        <v>12</v>
      </c>
      <c r="F21">
        <v>0</v>
      </c>
      <c r="G21">
        <v>0</v>
      </c>
      <c r="H21">
        <v>0</v>
      </c>
      <c r="I21">
        <v>0</v>
      </c>
      <c r="J21" t="str">
        <f t="shared" si="0"/>
        <v>MISSING</v>
      </c>
    </row>
    <row r="22" spans="1:10" x14ac:dyDescent="0.25">
      <c r="A22" t="s">
        <v>9</v>
      </c>
      <c r="B22" t="s">
        <v>10</v>
      </c>
      <c r="C22" t="s">
        <v>14</v>
      </c>
      <c r="D22">
        <v>1984</v>
      </c>
      <c r="E22" t="s">
        <v>15</v>
      </c>
      <c r="F22">
        <v>5.0752316331613102E-3</v>
      </c>
      <c r="G22">
        <v>0</v>
      </c>
      <c r="H22">
        <v>0</v>
      </c>
      <c r="I22">
        <v>0</v>
      </c>
      <c r="J22" t="str">
        <f t="shared" si="0"/>
        <v>MISSING</v>
      </c>
    </row>
    <row r="23" spans="1:10" x14ac:dyDescent="0.25">
      <c r="A23" t="s">
        <v>9</v>
      </c>
      <c r="B23" t="s">
        <v>10</v>
      </c>
      <c r="C23" t="s">
        <v>14</v>
      </c>
      <c r="D23">
        <v>1984</v>
      </c>
      <c r="E23" t="s">
        <v>16</v>
      </c>
      <c r="F23">
        <v>0.31023561908397101</v>
      </c>
      <c r="G23">
        <v>0</v>
      </c>
      <c r="H23">
        <v>0</v>
      </c>
      <c r="I23">
        <v>0</v>
      </c>
      <c r="J23" t="str">
        <f t="shared" si="0"/>
        <v>MISSING</v>
      </c>
    </row>
    <row r="24" spans="1:10" x14ac:dyDescent="0.25">
      <c r="A24" t="s">
        <v>9</v>
      </c>
      <c r="B24" t="s">
        <v>10</v>
      </c>
      <c r="C24" t="s">
        <v>14</v>
      </c>
      <c r="D24">
        <v>1984</v>
      </c>
      <c r="E24" t="s">
        <v>13</v>
      </c>
      <c r="F24">
        <v>0.27025019049000099</v>
      </c>
      <c r="G24">
        <v>0</v>
      </c>
      <c r="H24">
        <v>0</v>
      </c>
      <c r="I24">
        <v>0</v>
      </c>
      <c r="J24" t="str">
        <f t="shared" si="0"/>
        <v>MISSING</v>
      </c>
    </row>
    <row r="25" spans="1:10" x14ac:dyDescent="0.25">
      <c r="A25" t="s">
        <v>9</v>
      </c>
      <c r="B25" t="s">
        <v>10</v>
      </c>
      <c r="C25" t="s">
        <v>14</v>
      </c>
      <c r="D25">
        <v>1987</v>
      </c>
      <c r="E25" t="s">
        <v>12</v>
      </c>
      <c r="F25">
        <v>0</v>
      </c>
      <c r="G25">
        <v>0</v>
      </c>
      <c r="H25">
        <v>0</v>
      </c>
      <c r="I25">
        <v>0</v>
      </c>
      <c r="J25" t="str">
        <f t="shared" si="0"/>
        <v>MISSING</v>
      </c>
    </row>
    <row r="26" spans="1:10" x14ac:dyDescent="0.25">
      <c r="A26" t="s">
        <v>9</v>
      </c>
      <c r="B26" t="s">
        <v>10</v>
      </c>
      <c r="C26" t="s">
        <v>14</v>
      </c>
      <c r="D26">
        <v>1987</v>
      </c>
      <c r="E26" t="s">
        <v>16</v>
      </c>
      <c r="F26">
        <v>0.127730705977666</v>
      </c>
      <c r="G26">
        <v>0</v>
      </c>
      <c r="H26">
        <v>0</v>
      </c>
      <c r="I26">
        <v>0</v>
      </c>
      <c r="J26" t="str">
        <f t="shared" si="0"/>
        <v>MISSING</v>
      </c>
    </row>
    <row r="27" spans="1:10" x14ac:dyDescent="0.25">
      <c r="A27" t="s">
        <v>9</v>
      </c>
      <c r="B27" t="s">
        <v>10</v>
      </c>
      <c r="C27" t="s">
        <v>14</v>
      </c>
      <c r="D27">
        <v>1987</v>
      </c>
      <c r="E27" t="s">
        <v>13</v>
      </c>
      <c r="F27">
        <v>0.51204123602429397</v>
      </c>
      <c r="G27">
        <v>0</v>
      </c>
      <c r="H27">
        <v>0</v>
      </c>
      <c r="I27">
        <v>0</v>
      </c>
      <c r="J27" t="str">
        <f t="shared" si="0"/>
        <v>MISSING</v>
      </c>
    </row>
    <row r="28" spans="1:10" x14ac:dyDescent="0.25">
      <c r="A28" t="s">
        <v>9</v>
      </c>
      <c r="B28" t="s">
        <v>10</v>
      </c>
      <c r="C28" t="s">
        <v>14</v>
      </c>
      <c r="D28">
        <v>1987</v>
      </c>
      <c r="E28" t="s">
        <v>17</v>
      </c>
      <c r="F28">
        <v>1.0100822092105201E-2</v>
      </c>
      <c r="G28">
        <v>0</v>
      </c>
      <c r="H28">
        <v>0</v>
      </c>
      <c r="I28">
        <v>0</v>
      </c>
      <c r="J28" t="str">
        <f t="shared" si="0"/>
        <v>MISSING</v>
      </c>
    </row>
    <row r="29" spans="1:10" x14ac:dyDescent="0.25">
      <c r="A29" t="s">
        <v>9</v>
      </c>
      <c r="B29" t="s">
        <v>10</v>
      </c>
      <c r="C29" t="s">
        <v>14</v>
      </c>
      <c r="D29">
        <v>1990</v>
      </c>
      <c r="E29" t="s">
        <v>12</v>
      </c>
      <c r="F29">
        <v>0</v>
      </c>
      <c r="G29">
        <v>0</v>
      </c>
      <c r="H29">
        <v>0</v>
      </c>
      <c r="I29">
        <v>0</v>
      </c>
      <c r="J29" t="str">
        <f t="shared" si="0"/>
        <v>MISSING</v>
      </c>
    </row>
    <row r="30" spans="1:10" x14ac:dyDescent="0.25">
      <c r="A30" t="s">
        <v>9</v>
      </c>
      <c r="B30" t="s">
        <v>10</v>
      </c>
      <c r="C30" t="s">
        <v>14</v>
      </c>
      <c r="D30">
        <v>1990</v>
      </c>
      <c r="E30" t="s">
        <v>16</v>
      </c>
      <c r="F30">
        <v>0.44130616709505199</v>
      </c>
      <c r="G30">
        <v>0</v>
      </c>
      <c r="H30">
        <v>0</v>
      </c>
      <c r="I30">
        <v>0</v>
      </c>
      <c r="J30" t="str">
        <f t="shared" si="0"/>
        <v>MISSING</v>
      </c>
    </row>
    <row r="31" spans="1:10" x14ac:dyDescent="0.25">
      <c r="A31" t="s">
        <v>9</v>
      </c>
      <c r="B31" t="s">
        <v>10</v>
      </c>
      <c r="C31" t="s">
        <v>14</v>
      </c>
      <c r="D31">
        <v>1990</v>
      </c>
      <c r="E31" t="s">
        <v>13</v>
      </c>
      <c r="F31">
        <v>0.48598572673365498</v>
      </c>
      <c r="G31">
        <v>0</v>
      </c>
      <c r="H31">
        <v>0</v>
      </c>
      <c r="I31">
        <v>0</v>
      </c>
      <c r="J31" t="str">
        <f t="shared" si="0"/>
        <v>MISSING</v>
      </c>
    </row>
    <row r="32" spans="1:10" x14ac:dyDescent="0.25">
      <c r="A32" t="s">
        <v>9</v>
      </c>
      <c r="B32" t="s">
        <v>10</v>
      </c>
      <c r="C32" t="s">
        <v>14</v>
      </c>
      <c r="D32">
        <v>1993</v>
      </c>
      <c r="E32" t="s">
        <v>12</v>
      </c>
      <c r="F32">
        <v>0</v>
      </c>
      <c r="G32">
        <v>0</v>
      </c>
      <c r="H32">
        <v>0</v>
      </c>
      <c r="I32">
        <v>0</v>
      </c>
      <c r="J32" t="str">
        <f t="shared" si="0"/>
        <v>MISSING</v>
      </c>
    </row>
    <row r="33" spans="1:10" x14ac:dyDescent="0.25">
      <c r="A33" t="s">
        <v>9</v>
      </c>
      <c r="B33" t="s">
        <v>10</v>
      </c>
      <c r="C33" t="s">
        <v>14</v>
      </c>
      <c r="D33">
        <v>1993</v>
      </c>
      <c r="E33" t="s">
        <v>16</v>
      </c>
      <c r="F33">
        <v>0.100510638750353</v>
      </c>
      <c r="G33">
        <v>0</v>
      </c>
      <c r="H33">
        <v>0</v>
      </c>
      <c r="I33">
        <v>0</v>
      </c>
      <c r="J33" t="str">
        <f t="shared" si="0"/>
        <v>MISSING</v>
      </c>
    </row>
    <row r="34" spans="1:10" x14ac:dyDescent="0.25">
      <c r="A34" t="s">
        <v>9</v>
      </c>
      <c r="B34" t="s">
        <v>10</v>
      </c>
      <c r="C34" t="s">
        <v>14</v>
      </c>
      <c r="D34">
        <v>1993</v>
      </c>
      <c r="E34" t="s">
        <v>13</v>
      </c>
      <c r="F34">
        <v>0.21091174423199599</v>
      </c>
      <c r="G34">
        <v>0</v>
      </c>
      <c r="H34">
        <v>0</v>
      </c>
      <c r="I34">
        <v>0</v>
      </c>
      <c r="J34" t="str">
        <f t="shared" si="0"/>
        <v>MISSING</v>
      </c>
    </row>
    <row r="35" spans="1:10" x14ac:dyDescent="0.25">
      <c r="A35" t="s">
        <v>9</v>
      </c>
      <c r="B35" t="s">
        <v>10</v>
      </c>
      <c r="C35" t="s">
        <v>14</v>
      </c>
      <c r="D35">
        <v>1996</v>
      </c>
      <c r="E35" t="s">
        <v>12</v>
      </c>
      <c r="F35">
        <v>2.81662523054742E-4</v>
      </c>
      <c r="G35">
        <v>0</v>
      </c>
      <c r="H35">
        <v>0</v>
      </c>
      <c r="I35">
        <v>0</v>
      </c>
      <c r="J35" t="str">
        <f t="shared" si="0"/>
        <v>MISSING</v>
      </c>
    </row>
    <row r="36" spans="1:10" x14ac:dyDescent="0.25">
      <c r="A36" t="s">
        <v>9</v>
      </c>
      <c r="B36" t="s">
        <v>10</v>
      </c>
      <c r="C36" t="s">
        <v>14</v>
      </c>
      <c r="D36">
        <v>1996</v>
      </c>
      <c r="E36" t="s">
        <v>15</v>
      </c>
      <c r="F36">
        <v>3.5557297862195102E-2</v>
      </c>
      <c r="G36">
        <v>0</v>
      </c>
      <c r="H36">
        <v>0</v>
      </c>
      <c r="I36">
        <v>0</v>
      </c>
      <c r="J36" t="str">
        <f t="shared" si="0"/>
        <v>MISSING</v>
      </c>
    </row>
    <row r="37" spans="1:10" x14ac:dyDescent="0.25">
      <c r="A37" t="s">
        <v>9</v>
      </c>
      <c r="B37" t="s">
        <v>10</v>
      </c>
      <c r="C37" t="s">
        <v>14</v>
      </c>
      <c r="D37">
        <v>1996</v>
      </c>
      <c r="E37" t="s">
        <v>16</v>
      </c>
      <c r="F37">
        <v>1.0910120989176499</v>
      </c>
      <c r="G37">
        <v>0</v>
      </c>
      <c r="H37">
        <v>0</v>
      </c>
      <c r="I37">
        <v>0</v>
      </c>
      <c r="J37" t="str">
        <f t="shared" si="0"/>
        <v>MISSING</v>
      </c>
    </row>
    <row r="38" spans="1:10" x14ac:dyDescent="0.25">
      <c r="A38" t="s">
        <v>9</v>
      </c>
      <c r="B38" t="s">
        <v>10</v>
      </c>
      <c r="C38" t="s">
        <v>14</v>
      </c>
      <c r="D38">
        <v>1996</v>
      </c>
      <c r="E38" t="s">
        <v>13</v>
      </c>
      <c r="F38">
        <v>0.82898597002611696</v>
      </c>
      <c r="G38">
        <v>0</v>
      </c>
      <c r="H38">
        <v>0</v>
      </c>
      <c r="I38">
        <v>0</v>
      </c>
      <c r="J38" t="str">
        <f t="shared" si="0"/>
        <v>MISSING</v>
      </c>
    </row>
    <row r="39" spans="1:10" x14ac:dyDescent="0.25">
      <c r="A39" t="s">
        <v>9</v>
      </c>
      <c r="B39" t="s">
        <v>10</v>
      </c>
      <c r="C39" t="s">
        <v>14</v>
      </c>
      <c r="D39">
        <v>1996</v>
      </c>
      <c r="E39" t="s">
        <v>17</v>
      </c>
      <c r="F39">
        <v>1.78863114192487E-2</v>
      </c>
      <c r="G39">
        <v>0</v>
      </c>
      <c r="H39">
        <v>0</v>
      </c>
      <c r="I39">
        <v>0</v>
      </c>
      <c r="J39" t="str">
        <f t="shared" si="0"/>
        <v>MISSING</v>
      </c>
    </row>
    <row r="40" spans="1:10" x14ac:dyDescent="0.25">
      <c r="A40" t="s">
        <v>9</v>
      </c>
      <c r="B40" t="s">
        <v>10</v>
      </c>
      <c r="C40" t="s">
        <v>14</v>
      </c>
      <c r="D40">
        <v>1999</v>
      </c>
      <c r="E40" t="s">
        <v>12</v>
      </c>
      <c r="F40">
        <v>6.7480035020017802E-4</v>
      </c>
      <c r="G40">
        <v>0</v>
      </c>
      <c r="H40">
        <v>0</v>
      </c>
      <c r="I40">
        <v>0</v>
      </c>
      <c r="J40" t="str">
        <f t="shared" si="0"/>
        <v>MISSING</v>
      </c>
    </row>
    <row r="41" spans="1:10" x14ac:dyDescent="0.25">
      <c r="A41" t="s">
        <v>9</v>
      </c>
      <c r="B41" t="s">
        <v>10</v>
      </c>
      <c r="C41" t="s">
        <v>14</v>
      </c>
      <c r="D41">
        <v>1999</v>
      </c>
      <c r="E41" t="s">
        <v>15</v>
      </c>
      <c r="F41">
        <v>1.8998072820355798E-2</v>
      </c>
      <c r="G41">
        <v>0</v>
      </c>
      <c r="H41">
        <v>0</v>
      </c>
      <c r="I41">
        <v>0</v>
      </c>
      <c r="J41" t="str">
        <f t="shared" si="0"/>
        <v>MISSING</v>
      </c>
    </row>
    <row r="42" spans="1:10" x14ac:dyDescent="0.25">
      <c r="A42" t="s">
        <v>9</v>
      </c>
      <c r="B42" t="s">
        <v>10</v>
      </c>
      <c r="C42" t="s">
        <v>14</v>
      </c>
      <c r="D42">
        <v>1999</v>
      </c>
      <c r="E42" t="s">
        <v>16</v>
      </c>
      <c r="F42">
        <v>0.80512331169287299</v>
      </c>
      <c r="G42">
        <v>0</v>
      </c>
      <c r="H42">
        <v>0</v>
      </c>
      <c r="I42">
        <v>0</v>
      </c>
      <c r="J42" t="str">
        <f t="shared" si="0"/>
        <v>MISSING</v>
      </c>
    </row>
    <row r="43" spans="1:10" x14ac:dyDescent="0.25">
      <c r="A43" t="s">
        <v>9</v>
      </c>
      <c r="B43" t="s">
        <v>10</v>
      </c>
      <c r="C43" t="s">
        <v>14</v>
      </c>
      <c r="D43">
        <v>1999</v>
      </c>
      <c r="E43" t="s">
        <v>13</v>
      </c>
      <c r="F43">
        <v>0.68830280692529999</v>
      </c>
      <c r="G43">
        <v>0</v>
      </c>
      <c r="H43">
        <v>0</v>
      </c>
      <c r="I43">
        <v>0</v>
      </c>
      <c r="J43" t="str">
        <f t="shared" si="0"/>
        <v>MISSING</v>
      </c>
    </row>
    <row r="44" spans="1:10" x14ac:dyDescent="0.25">
      <c r="A44" t="s">
        <v>9</v>
      </c>
      <c r="B44" t="s">
        <v>10</v>
      </c>
      <c r="C44" t="s">
        <v>14</v>
      </c>
      <c r="D44">
        <v>2003</v>
      </c>
      <c r="E44" t="s">
        <v>12</v>
      </c>
      <c r="F44">
        <v>7.0402655595139902E-4</v>
      </c>
      <c r="G44">
        <v>0</v>
      </c>
      <c r="H44">
        <v>0</v>
      </c>
      <c r="I44">
        <v>0</v>
      </c>
      <c r="J44" t="str">
        <f t="shared" si="0"/>
        <v>MISSING</v>
      </c>
    </row>
    <row r="45" spans="1:10" x14ac:dyDescent="0.25">
      <c r="A45" t="s">
        <v>9</v>
      </c>
      <c r="B45" t="s">
        <v>10</v>
      </c>
      <c r="C45" t="s">
        <v>14</v>
      </c>
      <c r="D45">
        <v>2003</v>
      </c>
      <c r="E45" t="s">
        <v>15</v>
      </c>
      <c r="F45">
        <v>3.9162285199137503E-2</v>
      </c>
      <c r="G45">
        <v>0</v>
      </c>
      <c r="H45">
        <v>0</v>
      </c>
      <c r="I45">
        <v>0</v>
      </c>
      <c r="J45" t="str">
        <f t="shared" si="0"/>
        <v>MISSING</v>
      </c>
    </row>
    <row r="46" spans="1:10" x14ac:dyDescent="0.25">
      <c r="A46" t="s">
        <v>9</v>
      </c>
      <c r="B46" t="s">
        <v>10</v>
      </c>
      <c r="C46" t="s">
        <v>14</v>
      </c>
      <c r="D46">
        <v>2003</v>
      </c>
      <c r="E46" t="s">
        <v>16</v>
      </c>
      <c r="F46">
        <v>1.2531361064639699</v>
      </c>
      <c r="G46">
        <v>0</v>
      </c>
      <c r="H46">
        <v>0</v>
      </c>
      <c r="I46">
        <v>0</v>
      </c>
      <c r="J46" t="str">
        <f t="shared" si="0"/>
        <v>MISSING</v>
      </c>
    </row>
    <row r="47" spans="1:10" x14ac:dyDescent="0.25">
      <c r="A47" t="s">
        <v>9</v>
      </c>
      <c r="B47" t="s">
        <v>10</v>
      </c>
      <c r="C47" t="s">
        <v>14</v>
      </c>
      <c r="D47">
        <v>2003</v>
      </c>
      <c r="E47" t="s">
        <v>13</v>
      </c>
      <c r="F47">
        <v>0.48364634558335401</v>
      </c>
      <c r="G47">
        <v>0</v>
      </c>
      <c r="H47">
        <v>0</v>
      </c>
      <c r="I47">
        <v>0</v>
      </c>
      <c r="J47" t="str">
        <f t="shared" si="0"/>
        <v>MISSING</v>
      </c>
    </row>
    <row r="48" spans="1:10" x14ac:dyDescent="0.25">
      <c r="A48" t="s">
        <v>9</v>
      </c>
      <c r="B48" t="s">
        <v>10</v>
      </c>
      <c r="C48" t="s">
        <v>14</v>
      </c>
      <c r="D48">
        <v>2005</v>
      </c>
      <c r="E48" t="s">
        <v>12</v>
      </c>
      <c r="F48">
        <v>7.0215829157075596E-4</v>
      </c>
      <c r="G48">
        <v>0</v>
      </c>
      <c r="H48">
        <v>0</v>
      </c>
      <c r="I48">
        <v>0</v>
      </c>
      <c r="J48" t="str">
        <f t="shared" si="0"/>
        <v>MISSING</v>
      </c>
    </row>
    <row r="49" spans="1:10" x14ac:dyDescent="0.25">
      <c r="A49" t="s">
        <v>9</v>
      </c>
      <c r="B49" t="s">
        <v>10</v>
      </c>
      <c r="C49" t="s">
        <v>14</v>
      </c>
      <c r="D49">
        <v>2005</v>
      </c>
      <c r="E49" t="s">
        <v>15</v>
      </c>
      <c r="F49">
        <v>2.1522725616253801E-2</v>
      </c>
      <c r="G49">
        <v>6</v>
      </c>
      <c r="H49">
        <v>6</v>
      </c>
      <c r="I49">
        <v>1</v>
      </c>
      <c r="J49" t="str">
        <f t="shared" si="0"/>
        <v>PRESENT</v>
      </c>
    </row>
    <row r="50" spans="1:10" x14ac:dyDescent="0.25">
      <c r="A50" t="s">
        <v>9</v>
      </c>
      <c r="B50" t="s">
        <v>10</v>
      </c>
      <c r="C50" t="s">
        <v>14</v>
      </c>
      <c r="D50">
        <v>2005</v>
      </c>
      <c r="E50" t="s">
        <v>16</v>
      </c>
      <c r="F50">
        <v>1.3643679201096</v>
      </c>
      <c r="G50">
        <v>33</v>
      </c>
      <c r="H50">
        <v>33</v>
      </c>
      <c r="I50">
        <v>1</v>
      </c>
      <c r="J50" t="str">
        <f t="shared" si="0"/>
        <v>PRESENT</v>
      </c>
    </row>
    <row r="51" spans="1:10" x14ac:dyDescent="0.25">
      <c r="A51" t="s">
        <v>9</v>
      </c>
      <c r="B51" t="s">
        <v>10</v>
      </c>
      <c r="C51" t="s">
        <v>14</v>
      </c>
      <c r="D51">
        <v>2005</v>
      </c>
      <c r="E51" t="s">
        <v>13</v>
      </c>
      <c r="F51">
        <v>0.64508929431735096</v>
      </c>
      <c r="G51">
        <v>10</v>
      </c>
      <c r="H51">
        <v>10</v>
      </c>
      <c r="I51">
        <v>1</v>
      </c>
      <c r="J51" t="str">
        <f t="shared" si="0"/>
        <v>PRESENT</v>
      </c>
    </row>
    <row r="52" spans="1:10" x14ac:dyDescent="0.25">
      <c r="A52" t="s">
        <v>9</v>
      </c>
      <c r="B52" t="s">
        <v>10</v>
      </c>
      <c r="C52" t="s">
        <v>14</v>
      </c>
      <c r="D52">
        <v>2007</v>
      </c>
      <c r="E52" t="s">
        <v>12</v>
      </c>
      <c r="F52">
        <v>1.3480061236978E-3</v>
      </c>
      <c r="G52">
        <v>1</v>
      </c>
      <c r="H52">
        <v>1</v>
      </c>
      <c r="I52">
        <v>1</v>
      </c>
      <c r="J52" t="str">
        <f t="shared" si="0"/>
        <v>MISSING</v>
      </c>
    </row>
    <row r="53" spans="1:10" x14ac:dyDescent="0.25">
      <c r="A53" t="s">
        <v>9</v>
      </c>
      <c r="B53" t="s">
        <v>10</v>
      </c>
      <c r="C53" t="s">
        <v>14</v>
      </c>
      <c r="D53">
        <v>2007</v>
      </c>
      <c r="E53" t="s">
        <v>15</v>
      </c>
      <c r="F53">
        <v>6.8029185935105096E-2</v>
      </c>
      <c r="G53">
        <v>5</v>
      </c>
      <c r="H53">
        <v>5</v>
      </c>
      <c r="I53">
        <v>1</v>
      </c>
      <c r="J53" t="str">
        <f t="shared" si="0"/>
        <v>PRESENT</v>
      </c>
    </row>
    <row r="54" spans="1:10" x14ac:dyDescent="0.25">
      <c r="A54" t="s">
        <v>9</v>
      </c>
      <c r="B54" t="s">
        <v>10</v>
      </c>
      <c r="C54" t="s">
        <v>14</v>
      </c>
      <c r="D54">
        <v>2007</v>
      </c>
      <c r="E54" t="s">
        <v>16</v>
      </c>
      <c r="F54">
        <v>0.53529258983944805</v>
      </c>
      <c r="G54">
        <v>38</v>
      </c>
      <c r="H54">
        <v>38</v>
      </c>
      <c r="I54">
        <v>1</v>
      </c>
      <c r="J54" t="str">
        <f t="shared" si="0"/>
        <v>PRESENT</v>
      </c>
    </row>
    <row r="55" spans="1:10" x14ac:dyDescent="0.25">
      <c r="A55" t="s">
        <v>9</v>
      </c>
      <c r="B55" t="s">
        <v>10</v>
      </c>
      <c r="C55" t="s">
        <v>14</v>
      </c>
      <c r="D55">
        <v>2007</v>
      </c>
      <c r="E55" t="s">
        <v>13</v>
      </c>
      <c r="F55">
        <v>0.29798879025195801</v>
      </c>
      <c r="G55">
        <v>22</v>
      </c>
      <c r="H55">
        <v>22</v>
      </c>
      <c r="I55">
        <v>1</v>
      </c>
      <c r="J55" t="str">
        <f t="shared" si="0"/>
        <v>PRESENT</v>
      </c>
    </row>
    <row r="56" spans="1:10" x14ac:dyDescent="0.25">
      <c r="A56" t="s">
        <v>9</v>
      </c>
      <c r="B56" t="s">
        <v>10</v>
      </c>
      <c r="C56" t="s">
        <v>14</v>
      </c>
      <c r="D56">
        <v>2009</v>
      </c>
      <c r="E56" t="s">
        <v>12</v>
      </c>
      <c r="F56">
        <v>8.9243342150959002E-4</v>
      </c>
      <c r="G56">
        <v>1</v>
      </c>
      <c r="H56">
        <v>1</v>
      </c>
      <c r="I56">
        <v>1</v>
      </c>
      <c r="J56" t="str">
        <f t="shared" si="0"/>
        <v>MISSING</v>
      </c>
    </row>
    <row r="57" spans="1:10" x14ac:dyDescent="0.25">
      <c r="A57" t="s">
        <v>9</v>
      </c>
      <c r="B57" t="s">
        <v>10</v>
      </c>
      <c r="C57" t="s">
        <v>14</v>
      </c>
      <c r="D57">
        <v>2009</v>
      </c>
      <c r="E57" t="s">
        <v>15</v>
      </c>
      <c r="F57">
        <v>1.3401062256510599E-2</v>
      </c>
      <c r="G57">
        <v>8</v>
      </c>
      <c r="H57">
        <v>8</v>
      </c>
      <c r="I57">
        <v>1</v>
      </c>
      <c r="J57" t="str">
        <f t="shared" si="0"/>
        <v>PRESENT</v>
      </c>
    </row>
    <row r="58" spans="1:10" x14ac:dyDescent="0.25">
      <c r="A58" t="s">
        <v>9</v>
      </c>
      <c r="B58" t="s">
        <v>10</v>
      </c>
      <c r="C58" t="s">
        <v>14</v>
      </c>
      <c r="D58">
        <v>2009</v>
      </c>
      <c r="E58" t="s">
        <v>16</v>
      </c>
      <c r="F58">
        <v>0.31364692413831502</v>
      </c>
      <c r="G58">
        <v>32</v>
      </c>
      <c r="H58">
        <v>32</v>
      </c>
      <c r="I58">
        <v>1</v>
      </c>
      <c r="J58" t="str">
        <f t="shared" si="0"/>
        <v>PRESENT</v>
      </c>
    </row>
    <row r="59" spans="1:10" x14ac:dyDescent="0.25">
      <c r="A59" t="s">
        <v>9</v>
      </c>
      <c r="B59" t="s">
        <v>10</v>
      </c>
      <c r="C59" t="s">
        <v>14</v>
      </c>
      <c r="D59">
        <v>2009</v>
      </c>
      <c r="E59" t="s">
        <v>13</v>
      </c>
      <c r="F59">
        <v>0.178574423488367</v>
      </c>
      <c r="G59">
        <v>10</v>
      </c>
      <c r="H59">
        <v>10</v>
      </c>
      <c r="I59">
        <v>1</v>
      </c>
      <c r="J59" t="str">
        <f t="shared" si="0"/>
        <v>PRESENT</v>
      </c>
    </row>
    <row r="60" spans="1:10" x14ac:dyDescent="0.25">
      <c r="A60" t="s">
        <v>9</v>
      </c>
      <c r="B60" t="s">
        <v>10</v>
      </c>
      <c r="C60" t="s">
        <v>14</v>
      </c>
      <c r="D60">
        <v>2011</v>
      </c>
      <c r="E60" t="s">
        <v>12</v>
      </c>
      <c r="F60" s="1">
        <v>9.4114151606863701E-5</v>
      </c>
      <c r="G60">
        <v>1</v>
      </c>
      <c r="H60">
        <v>0</v>
      </c>
      <c r="I60">
        <v>0</v>
      </c>
      <c r="J60" t="str">
        <f t="shared" si="0"/>
        <v>MISSING</v>
      </c>
    </row>
    <row r="61" spans="1:10" x14ac:dyDescent="0.25">
      <c r="A61" t="s">
        <v>9</v>
      </c>
      <c r="B61" t="s">
        <v>10</v>
      </c>
      <c r="C61" t="s">
        <v>14</v>
      </c>
      <c r="D61">
        <v>2011</v>
      </c>
      <c r="E61" t="s">
        <v>15</v>
      </c>
      <c r="F61">
        <v>3.2393906625831699E-2</v>
      </c>
      <c r="G61">
        <v>8</v>
      </c>
      <c r="H61">
        <v>8</v>
      </c>
      <c r="I61">
        <v>1</v>
      </c>
      <c r="J61" t="str">
        <f t="shared" si="0"/>
        <v>PRESENT</v>
      </c>
    </row>
    <row r="62" spans="1:10" x14ac:dyDescent="0.25">
      <c r="A62" t="s">
        <v>9</v>
      </c>
      <c r="B62" t="s">
        <v>10</v>
      </c>
      <c r="C62" t="s">
        <v>14</v>
      </c>
      <c r="D62">
        <v>2011</v>
      </c>
      <c r="E62" t="s">
        <v>16</v>
      </c>
      <c r="F62">
        <v>0.99277645777180101</v>
      </c>
      <c r="G62">
        <v>60</v>
      </c>
      <c r="H62">
        <v>59</v>
      </c>
      <c r="I62">
        <v>1</v>
      </c>
      <c r="J62" t="str">
        <f t="shared" si="0"/>
        <v>PRESENT</v>
      </c>
    </row>
    <row r="63" spans="1:10" x14ac:dyDescent="0.25">
      <c r="A63" t="s">
        <v>9</v>
      </c>
      <c r="B63" t="s">
        <v>10</v>
      </c>
      <c r="C63" t="s">
        <v>14</v>
      </c>
      <c r="D63">
        <v>2011</v>
      </c>
      <c r="E63" t="s">
        <v>13</v>
      </c>
      <c r="F63">
        <v>0.45634061831787798</v>
      </c>
      <c r="G63">
        <v>23</v>
      </c>
      <c r="H63">
        <v>23</v>
      </c>
      <c r="I63">
        <v>1</v>
      </c>
      <c r="J63" t="str">
        <f t="shared" si="0"/>
        <v>PRESENT</v>
      </c>
    </row>
    <row r="64" spans="1:10" x14ac:dyDescent="0.25">
      <c r="A64" t="s">
        <v>9</v>
      </c>
      <c r="B64" t="s">
        <v>10</v>
      </c>
      <c r="C64" t="s">
        <v>14</v>
      </c>
      <c r="D64">
        <v>2013</v>
      </c>
      <c r="E64" t="s">
        <v>12</v>
      </c>
      <c r="F64">
        <v>1.90036902983464E-3</v>
      </c>
      <c r="G64">
        <v>2</v>
      </c>
      <c r="H64">
        <v>2</v>
      </c>
      <c r="I64">
        <v>1</v>
      </c>
      <c r="J64" t="str">
        <f t="shared" si="0"/>
        <v>MISSING</v>
      </c>
    </row>
    <row r="65" spans="1:10" x14ac:dyDescent="0.25">
      <c r="A65" t="s">
        <v>9</v>
      </c>
      <c r="B65" t="s">
        <v>10</v>
      </c>
      <c r="C65" t="s">
        <v>14</v>
      </c>
      <c r="D65">
        <v>2013</v>
      </c>
      <c r="E65" t="s">
        <v>15</v>
      </c>
      <c r="F65">
        <v>2.3691308699284701E-2</v>
      </c>
      <c r="G65">
        <v>7</v>
      </c>
      <c r="H65">
        <v>7</v>
      </c>
      <c r="I65">
        <v>1</v>
      </c>
      <c r="J65" t="str">
        <f t="shared" si="0"/>
        <v>PRESENT</v>
      </c>
    </row>
    <row r="66" spans="1:10" x14ac:dyDescent="0.25">
      <c r="A66" t="s">
        <v>9</v>
      </c>
      <c r="B66" t="s">
        <v>10</v>
      </c>
      <c r="C66" t="s">
        <v>14</v>
      </c>
      <c r="D66">
        <v>2013</v>
      </c>
      <c r="E66" t="s">
        <v>16</v>
      </c>
      <c r="F66">
        <v>0.30987714266567301</v>
      </c>
      <c r="G66">
        <v>34</v>
      </c>
      <c r="H66">
        <v>34</v>
      </c>
      <c r="I66">
        <v>1</v>
      </c>
      <c r="J66" t="str">
        <f t="shared" ref="J66:J129" si="1">IF(H66&lt;Min_sample,"MISSING","PRESENT")</f>
        <v>PRESENT</v>
      </c>
    </row>
    <row r="67" spans="1:10" x14ac:dyDescent="0.25">
      <c r="A67" t="s">
        <v>9</v>
      </c>
      <c r="B67" t="s">
        <v>10</v>
      </c>
      <c r="C67" t="s">
        <v>14</v>
      </c>
      <c r="D67">
        <v>2013</v>
      </c>
      <c r="E67" t="s">
        <v>13</v>
      </c>
      <c r="F67">
        <v>0.16323804385173599</v>
      </c>
      <c r="G67">
        <v>8</v>
      </c>
      <c r="H67">
        <v>8</v>
      </c>
      <c r="I67">
        <v>1</v>
      </c>
      <c r="J67" t="str">
        <f t="shared" si="1"/>
        <v>PRESENT</v>
      </c>
    </row>
    <row r="68" spans="1:10" x14ac:dyDescent="0.25">
      <c r="A68" t="s">
        <v>9</v>
      </c>
      <c r="B68" t="s">
        <v>10</v>
      </c>
      <c r="C68" t="s">
        <v>14</v>
      </c>
      <c r="D68">
        <v>2015</v>
      </c>
      <c r="E68" t="s">
        <v>12</v>
      </c>
      <c r="F68">
        <v>6.2369552932707503E-3</v>
      </c>
      <c r="G68">
        <v>0</v>
      </c>
      <c r="H68">
        <v>0</v>
      </c>
      <c r="I68">
        <v>0</v>
      </c>
      <c r="J68" t="str">
        <f t="shared" si="1"/>
        <v>MISSING</v>
      </c>
    </row>
    <row r="69" spans="1:10" x14ac:dyDescent="0.25">
      <c r="A69" t="s">
        <v>9</v>
      </c>
      <c r="B69" t="s">
        <v>10</v>
      </c>
      <c r="C69" t="s">
        <v>14</v>
      </c>
      <c r="D69">
        <v>2015</v>
      </c>
      <c r="E69" t="s">
        <v>15</v>
      </c>
      <c r="F69">
        <v>4.1327092918814097E-2</v>
      </c>
      <c r="G69">
        <v>7</v>
      </c>
      <c r="H69">
        <v>7</v>
      </c>
      <c r="I69">
        <v>1</v>
      </c>
      <c r="J69" t="str">
        <f t="shared" si="1"/>
        <v>PRESENT</v>
      </c>
    </row>
    <row r="70" spans="1:10" x14ac:dyDescent="0.25">
      <c r="A70" t="s">
        <v>9</v>
      </c>
      <c r="B70" t="s">
        <v>10</v>
      </c>
      <c r="C70" t="s">
        <v>14</v>
      </c>
      <c r="D70">
        <v>2015</v>
      </c>
      <c r="E70" t="s">
        <v>16</v>
      </c>
      <c r="F70">
        <v>0.79643977047871695</v>
      </c>
      <c r="G70">
        <v>44</v>
      </c>
      <c r="H70">
        <v>44</v>
      </c>
      <c r="I70">
        <v>1</v>
      </c>
      <c r="J70" t="str">
        <f t="shared" si="1"/>
        <v>PRESENT</v>
      </c>
    </row>
    <row r="71" spans="1:10" x14ac:dyDescent="0.25">
      <c r="A71" t="s">
        <v>9</v>
      </c>
      <c r="B71" t="s">
        <v>10</v>
      </c>
      <c r="C71" t="s">
        <v>14</v>
      </c>
      <c r="D71">
        <v>2015</v>
      </c>
      <c r="E71" t="s">
        <v>13</v>
      </c>
      <c r="F71">
        <v>0.19217646662181001</v>
      </c>
      <c r="G71">
        <v>9</v>
      </c>
      <c r="H71">
        <v>9</v>
      </c>
      <c r="I71">
        <v>1</v>
      </c>
      <c r="J71" t="str">
        <f t="shared" si="1"/>
        <v>PRESENT</v>
      </c>
    </row>
    <row r="72" spans="1:10" x14ac:dyDescent="0.25">
      <c r="A72" t="s">
        <v>9</v>
      </c>
      <c r="B72" t="s">
        <v>10</v>
      </c>
      <c r="C72" t="s">
        <v>14</v>
      </c>
      <c r="D72">
        <v>2017</v>
      </c>
      <c r="E72" t="s">
        <v>12</v>
      </c>
      <c r="F72">
        <v>0</v>
      </c>
      <c r="G72">
        <v>0</v>
      </c>
      <c r="H72">
        <v>0</v>
      </c>
      <c r="I72">
        <v>0</v>
      </c>
      <c r="J72" t="str">
        <f t="shared" si="1"/>
        <v>MISSING</v>
      </c>
    </row>
    <row r="73" spans="1:10" x14ac:dyDescent="0.25">
      <c r="A73" t="s">
        <v>9</v>
      </c>
      <c r="B73" t="s">
        <v>10</v>
      </c>
      <c r="C73" t="s">
        <v>14</v>
      </c>
      <c r="D73">
        <v>2017</v>
      </c>
      <c r="E73" t="s">
        <v>15</v>
      </c>
      <c r="F73">
        <v>4.5833403512639597E-3</v>
      </c>
      <c r="G73">
        <v>2</v>
      </c>
      <c r="H73">
        <v>2</v>
      </c>
      <c r="I73">
        <v>1</v>
      </c>
      <c r="J73" t="str">
        <f t="shared" si="1"/>
        <v>MISSING</v>
      </c>
    </row>
    <row r="74" spans="1:10" x14ac:dyDescent="0.25">
      <c r="A74" t="s">
        <v>9</v>
      </c>
      <c r="B74" t="s">
        <v>10</v>
      </c>
      <c r="C74" t="s">
        <v>14</v>
      </c>
      <c r="D74">
        <v>2017</v>
      </c>
      <c r="E74" t="s">
        <v>16</v>
      </c>
      <c r="F74">
        <v>0.29433835810082598</v>
      </c>
      <c r="G74">
        <v>17</v>
      </c>
      <c r="H74">
        <v>17</v>
      </c>
      <c r="I74">
        <v>1</v>
      </c>
      <c r="J74" t="str">
        <f t="shared" si="1"/>
        <v>PRESENT</v>
      </c>
    </row>
    <row r="75" spans="1:10" x14ac:dyDescent="0.25">
      <c r="A75" t="s">
        <v>9</v>
      </c>
      <c r="B75" t="s">
        <v>10</v>
      </c>
      <c r="C75" t="s">
        <v>14</v>
      </c>
      <c r="D75">
        <v>2017</v>
      </c>
      <c r="E75" t="s">
        <v>13</v>
      </c>
      <c r="F75">
        <v>0.20981007863402201</v>
      </c>
      <c r="G75">
        <v>12</v>
      </c>
      <c r="H75">
        <v>12</v>
      </c>
      <c r="I75">
        <v>1</v>
      </c>
      <c r="J75" t="str">
        <f t="shared" si="1"/>
        <v>PRESENT</v>
      </c>
    </row>
    <row r="76" spans="1:10" x14ac:dyDescent="0.25">
      <c r="A76" t="s">
        <v>9</v>
      </c>
      <c r="B76" t="s">
        <v>10</v>
      </c>
      <c r="C76" t="s">
        <v>14</v>
      </c>
      <c r="D76">
        <v>2019</v>
      </c>
      <c r="E76" t="s">
        <v>12</v>
      </c>
      <c r="F76">
        <v>3.0509609319374501E-3</v>
      </c>
      <c r="G76">
        <v>0</v>
      </c>
      <c r="H76">
        <v>0</v>
      </c>
      <c r="I76">
        <v>0</v>
      </c>
      <c r="J76" t="str">
        <f t="shared" si="1"/>
        <v>MISSING</v>
      </c>
    </row>
    <row r="77" spans="1:10" x14ac:dyDescent="0.25">
      <c r="A77" t="s">
        <v>9</v>
      </c>
      <c r="B77" t="s">
        <v>10</v>
      </c>
      <c r="C77" t="s">
        <v>14</v>
      </c>
      <c r="D77">
        <v>2019</v>
      </c>
      <c r="E77" t="s">
        <v>15</v>
      </c>
      <c r="F77">
        <v>6.4495971010043798E-2</v>
      </c>
      <c r="G77">
        <v>6</v>
      </c>
      <c r="H77">
        <v>6</v>
      </c>
      <c r="I77">
        <v>1</v>
      </c>
      <c r="J77" t="str">
        <f t="shared" si="1"/>
        <v>PRESENT</v>
      </c>
    </row>
    <row r="78" spans="1:10" x14ac:dyDescent="0.25">
      <c r="A78" t="s">
        <v>9</v>
      </c>
      <c r="B78" t="s">
        <v>10</v>
      </c>
      <c r="C78" t="s">
        <v>14</v>
      </c>
      <c r="D78">
        <v>2019</v>
      </c>
      <c r="E78" t="s">
        <v>16</v>
      </c>
      <c r="F78">
        <v>0.24720386625589899</v>
      </c>
      <c r="G78">
        <v>24</v>
      </c>
      <c r="H78">
        <v>24</v>
      </c>
      <c r="I78">
        <v>1</v>
      </c>
      <c r="J78" t="str">
        <f t="shared" si="1"/>
        <v>PRESENT</v>
      </c>
    </row>
    <row r="79" spans="1:10" x14ac:dyDescent="0.25">
      <c r="A79" t="s">
        <v>9</v>
      </c>
      <c r="B79" t="s">
        <v>10</v>
      </c>
      <c r="C79" t="s">
        <v>14</v>
      </c>
      <c r="D79">
        <v>2019</v>
      </c>
      <c r="E79" t="s">
        <v>13</v>
      </c>
      <c r="F79">
        <v>0.301426254920446</v>
      </c>
      <c r="G79">
        <v>20</v>
      </c>
      <c r="H79">
        <v>20</v>
      </c>
      <c r="I79">
        <v>1</v>
      </c>
      <c r="J79" t="str">
        <f t="shared" si="1"/>
        <v>PRESENT</v>
      </c>
    </row>
    <row r="80" spans="1:10" x14ac:dyDescent="0.25">
      <c r="A80" t="s">
        <v>9</v>
      </c>
      <c r="B80" t="s">
        <v>10</v>
      </c>
      <c r="C80" t="s">
        <v>14</v>
      </c>
      <c r="D80">
        <v>2021</v>
      </c>
      <c r="E80" t="s">
        <v>12</v>
      </c>
      <c r="F80">
        <v>0</v>
      </c>
      <c r="G80">
        <v>0</v>
      </c>
      <c r="H80">
        <v>0</v>
      </c>
      <c r="I80">
        <v>0</v>
      </c>
      <c r="J80" t="str">
        <f t="shared" si="1"/>
        <v>MISSING</v>
      </c>
    </row>
    <row r="81" spans="1:10" x14ac:dyDescent="0.25">
      <c r="A81" t="s">
        <v>9</v>
      </c>
      <c r="B81" t="s">
        <v>10</v>
      </c>
      <c r="C81" t="s">
        <v>14</v>
      </c>
      <c r="D81">
        <v>2021</v>
      </c>
      <c r="E81" t="s">
        <v>15</v>
      </c>
      <c r="F81">
        <v>9.0750780155535692E-3</v>
      </c>
      <c r="G81">
        <v>4</v>
      </c>
      <c r="H81">
        <v>4</v>
      </c>
      <c r="I81">
        <v>1</v>
      </c>
      <c r="J81" t="str">
        <f t="shared" si="1"/>
        <v>MISSING</v>
      </c>
    </row>
    <row r="82" spans="1:10" x14ac:dyDescent="0.25">
      <c r="A82" t="s">
        <v>9</v>
      </c>
      <c r="B82" t="s">
        <v>10</v>
      </c>
      <c r="C82" t="s">
        <v>14</v>
      </c>
      <c r="D82">
        <v>2021</v>
      </c>
      <c r="E82" t="s">
        <v>16</v>
      </c>
      <c r="F82">
        <v>0.69457403461991696</v>
      </c>
      <c r="G82">
        <v>30</v>
      </c>
      <c r="H82">
        <v>30</v>
      </c>
      <c r="I82">
        <v>1</v>
      </c>
      <c r="J82" t="str">
        <f t="shared" si="1"/>
        <v>PRESENT</v>
      </c>
    </row>
    <row r="83" spans="1:10" x14ac:dyDescent="0.25">
      <c r="A83" t="s">
        <v>9</v>
      </c>
      <c r="B83" t="s">
        <v>10</v>
      </c>
      <c r="C83" t="s">
        <v>14</v>
      </c>
      <c r="D83">
        <v>2021</v>
      </c>
      <c r="E83" t="s">
        <v>13</v>
      </c>
      <c r="F83">
        <v>0.84956741504225797</v>
      </c>
      <c r="G83">
        <v>19</v>
      </c>
      <c r="H83">
        <v>18</v>
      </c>
      <c r="I83">
        <v>1</v>
      </c>
      <c r="J83" t="str">
        <f t="shared" si="1"/>
        <v>PRESENT</v>
      </c>
    </row>
    <row r="84" spans="1:10" x14ac:dyDescent="0.25">
      <c r="A84" t="s">
        <v>9</v>
      </c>
      <c r="B84" t="s">
        <v>10</v>
      </c>
      <c r="C84" t="s">
        <v>18</v>
      </c>
      <c r="D84">
        <v>1984</v>
      </c>
      <c r="E84" t="s">
        <v>12</v>
      </c>
      <c r="F84">
        <v>0</v>
      </c>
      <c r="G84">
        <v>0</v>
      </c>
      <c r="H84">
        <v>0</v>
      </c>
      <c r="I84">
        <v>0</v>
      </c>
      <c r="J84" t="str">
        <f t="shared" si="1"/>
        <v>MISSING</v>
      </c>
    </row>
    <row r="85" spans="1:10" x14ac:dyDescent="0.25">
      <c r="A85" t="s">
        <v>9</v>
      </c>
      <c r="B85" t="s">
        <v>10</v>
      </c>
      <c r="C85" t="s">
        <v>18</v>
      </c>
      <c r="D85">
        <v>1984</v>
      </c>
      <c r="E85" t="s">
        <v>15</v>
      </c>
      <c r="F85">
        <v>7.7558398778696501E-4</v>
      </c>
      <c r="G85">
        <v>0</v>
      </c>
      <c r="H85">
        <v>0</v>
      </c>
      <c r="I85">
        <v>0</v>
      </c>
      <c r="J85" t="str">
        <f t="shared" si="1"/>
        <v>MISSING</v>
      </c>
    </row>
    <row r="86" spans="1:10" x14ac:dyDescent="0.25">
      <c r="A86" t="s">
        <v>9</v>
      </c>
      <c r="B86" t="s">
        <v>10</v>
      </c>
      <c r="C86" t="s">
        <v>18</v>
      </c>
      <c r="D86">
        <v>1984</v>
      </c>
      <c r="E86" t="s">
        <v>16</v>
      </c>
      <c r="F86">
        <v>0.192842889194592</v>
      </c>
      <c r="G86">
        <v>0</v>
      </c>
      <c r="H86">
        <v>0</v>
      </c>
      <c r="I86">
        <v>0</v>
      </c>
      <c r="J86" t="str">
        <f t="shared" si="1"/>
        <v>MISSING</v>
      </c>
    </row>
    <row r="87" spans="1:10" x14ac:dyDescent="0.25">
      <c r="A87" t="s">
        <v>9</v>
      </c>
      <c r="B87" t="s">
        <v>10</v>
      </c>
      <c r="C87" t="s">
        <v>18</v>
      </c>
      <c r="D87">
        <v>1984</v>
      </c>
      <c r="E87" t="s">
        <v>13</v>
      </c>
      <c r="F87">
        <v>0.15216588202620501</v>
      </c>
      <c r="G87">
        <v>0</v>
      </c>
      <c r="H87">
        <v>0</v>
      </c>
      <c r="I87">
        <v>0</v>
      </c>
      <c r="J87" t="str">
        <f t="shared" si="1"/>
        <v>MISSING</v>
      </c>
    </row>
    <row r="88" spans="1:10" x14ac:dyDescent="0.25">
      <c r="A88" t="s">
        <v>9</v>
      </c>
      <c r="B88" t="s">
        <v>10</v>
      </c>
      <c r="C88" t="s">
        <v>18</v>
      </c>
      <c r="D88">
        <v>1987</v>
      </c>
      <c r="E88" t="s">
        <v>12</v>
      </c>
      <c r="F88">
        <v>0</v>
      </c>
      <c r="G88">
        <v>0</v>
      </c>
      <c r="H88">
        <v>0</v>
      </c>
      <c r="I88">
        <v>0</v>
      </c>
      <c r="J88" t="str">
        <f t="shared" si="1"/>
        <v>MISSING</v>
      </c>
    </row>
    <row r="89" spans="1:10" x14ac:dyDescent="0.25">
      <c r="A89" t="s">
        <v>9</v>
      </c>
      <c r="B89" t="s">
        <v>10</v>
      </c>
      <c r="C89" t="s">
        <v>18</v>
      </c>
      <c r="D89">
        <v>1987</v>
      </c>
      <c r="E89" t="s">
        <v>16</v>
      </c>
      <c r="F89">
        <v>4.6516588710091402E-3</v>
      </c>
      <c r="G89">
        <v>0</v>
      </c>
      <c r="H89">
        <v>0</v>
      </c>
      <c r="I89">
        <v>0</v>
      </c>
      <c r="J89" t="str">
        <f t="shared" si="1"/>
        <v>MISSING</v>
      </c>
    </row>
    <row r="90" spans="1:10" x14ac:dyDescent="0.25">
      <c r="A90" t="s">
        <v>9</v>
      </c>
      <c r="B90" t="s">
        <v>10</v>
      </c>
      <c r="C90" t="s">
        <v>18</v>
      </c>
      <c r="D90">
        <v>1987</v>
      </c>
      <c r="E90" t="s">
        <v>13</v>
      </c>
      <c r="F90">
        <v>4.21803523150098E-2</v>
      </c>
      <c r="G90">
        <v>0</v>
      </c>
      <c r="H90">
        <v>0</v>
      </c>
      <c r="I90">
        <v>0</v>
      </c>
      <c r="J90" t="str">
        <f t="shared" si="1"/>
        <v>MISSING</v>
      </c>
    </row>
    <row r="91" spans="1:10" x14ac:dyDescent="0.25">
      <c r="A91" t="s">
        <v>9</v>
      </c>
      <c r="B91" t="s">
        <v>10</v>
      </c>
      <c r="C91" t="s">
        <v>18</v>
      </c>
      <c r="D91">
        <v>1990</v>
      </c>
      <c r="E91" t="s">
        <v>12</v>
      </c>
      <c r="F91">
        <v>0</v>
      </c>
      <c r="G91">
        <v>0</v>
      </c>
      <c r="H91">
        <v>0</v>
      </c>
      <c r="I91">
        <v>0</v>
      </c>
      <c r="J91" t="str">
        <f t="shared" si="1"/>
        <v>MISSING</v>
      </c>
    </row>
    <row r="92" spans="1:10" x14ac:dyDescent="0.25">
      <c r="A92" t="s">
        <v>9</v>
      </c>
      <c r="B92" t="s">
        <v>10</v>
      </c>
      <c r="C92" t="s">
        <v>18</v>
      </c>
      <c r="D92">
        <v>1990</v>
      </c>
      <c r="E92" t="s">
        <v>16</v>
      </c>
      <c r="F92">
        <v>0.17064656255265701</v>
      </c>
      <c r="G92">
        <v>0</v>
      </c>
      <c r="H92">
        <v>0</v>
      </c>
      <c r="I92">
        <v>0</v>
      </c>
      <c r="J92" t="str">
        <f t="shared" si="1"/>
        <v>MISSING</v>
      </c>
    </row>
    <row r="93" spans="1:10" x14ac:dyDescent="0.25">
      <c r="A93" t="s">
        <v>9</v>
      </c>
      <c r="B93" t="s">
        <v>10</v>
      </c>
      <c r="C93" t="s">
        <v>18</v>
      </c>
      <c r="D93">
        <v>1990</v>
      </c>
      <c r="E93" t="s">
        <v>13</v>
      </c>
      <c r="F93">
        <v>0.44247457348237601</v>
      </c>
      <c r="G93">
        <v>0</v>
      </c>
      <c r="H93">
        <v>0</v>
      </c>
      <c r="I93">
        <v>0</v>
      </c>
      <c r="J93" t="str">
        <f t="shared" si="1"/>
        <v>MISSING</v>
      </c>
    </row>
    <row r="94" spans="1:10" x14ac:dyDescent="0.25">
      <c r="A94" t="s">
        <v>9</v>
      </c>
      <c r="B94" t="s">
        <v>10</v>
      </c>
      <c r="C94" t="s">
        <v>18</v>
      </c>
      <c r="D94">
        <v>1993</v>
      </c>
      <c r="E94" t="s">
        <v>12</v>
      </c>
      <c r="F94">
        <v>0</v>
      </c>
      <c r="G94">
        <v>0</v>
      </c>
      <c r="H94">
        <v>0</v>
      </c>
      <c r="I94">
        <v>0</v>
      </c>
      <c r="J94" t="str">
        <f t="shared" si="1"/>
        <v>MISSING</v>
      </c>
    </row>
    <row r="95" spans="1:10" x14ac:dyDescent="0.25">
      <c r="A95" t="s">
        <v>9</v>
      </c>
      <c r="B95" t="s">
        <v>10</v>
      </c>
      <c r="C95" t="s">
        <v>18</v>
      </c>
      <c r="D95">
        <v>1993</v>
      </c>
      <c r="E95" t="s">
        <v>16</v>
      </c>
      <c r="F95">
        <v>7.2285655173320695E-2</v>
      </c>
      <c r="G95">
        <v>0</v>
      </c>
      <c r="H95">
        <v>0</v>
      </c>
      <c r="I95">
        <v>0</v>
      </c>
      <c r="J95" t="str">
        <f t="shared" si="1"/>
        <v>MISSING</v>
      </c>
    </row>
    <row r="96" spans="1:10" x14ac:dyDescent="0.25">
      <c r="A96" t="s">
        <v>9</v>
      </c>
      <c r="B96" t="s">
        <v>10</v>
      </c>
      <c r="C96" t="s">
        <v>18</v>
      </c>
      <c r="D96">
        <v>1993</v>
      </c>
      <c r="E96" t="s">
        <v>13</v>
      </c>
      <c r="F96">
        <v>0.18378406179637899</v>
      </c>
      <c r="G96">
        <v>0</v>
      </c>
      <c r="H96">
        <v>0</v>
      </c>
      <c r="I96">
        <v>0</v>
      </c>
      <c r="J96" t="str">
        <f t="shared" si="1"/>
        <v>MISSING</v>
      </c>
    </row>
    <row r="97" spans="1:10" x14ac:dyDescent="0.25">
      <c r="A97" t="s">
        <v>9</v>
      </c>
      <c r="B97" t="s">
        <v>10</v>
      </c>
      <c r="C97" t="s">
        <v>18</v>
      </c>
      <c r="D97">
        <v>1996</v>
      </c>
      <c r="E97" t="s">
        <v>12</v>
      </c>
      <c r="F97">
        <v>0</v>
      </c>
      <c r="G97">
        <v>0</v>
      </c>
      <c r="H97">
        <v>0</v>
      </c>
      <c r="I97">
        <v>0</v>
      </c>
      <c r="J97" t="str">
        <f t="shared" si="1"/>
        <v>MISSING</v>
      </c>
    </row>
    <row r="98" spans="1:10" x14ac:dyDescent="0.25">
      <c r="A98" t="s">
        <v>9</v>
      </c>
      <c r="B98" t="s">
        <v>10</v>
      </c>
      <c r="C98" t="s">
        <v>18</v>
      </c>
      <c r="D98">
        <v>1996</v>
      </c>
      <c r="E98" t="s">
        <v>16</v>
      </c>
      <c r="F98">
        <v>0.123664536725484</v>
      </c>
      <c r="G98">
        <v>0</v>
      </c>
      <c r="H98">
        <v>0</v>
      </c>
      <c r="I98">
        <v>0</v>
      </c>
      <c r="J98" t="str">
        <f t="shared" si="1"/>
        <v>MISSING</v>
      </c>
    </row>
    <row r="99" spans="1:10" x14ac:dyDescent="0.25">
      <c r="A99" t="s">
        <v>9</v>
      </c>
      <c r="B99" t="s">
        <v>10</v>
      </c>
      <c r="C99" t="s">
        <v>18</v>
      </c>
      <c r="D99">
        <v>1996</v>
      </c>
      <c r="E99" t="s">
        <v>13</v>
      </c>
      <c r="F99">
        <v>0.302421700730448</v>
      </c>
      <c r="G99">
        <v>0</v>
      </c>
      <c r="H99">
        <v>0</v>
      </c>
      <c r="I99">
        <v>0</v>
      </c>
      <c r="J99" t="str">
        <f t="shared" si="1"/>
        <v>MISSING</v>
      </c>
    </row>
    <row r="100" spans="1:10" x14ac:dyDescent="0.25">
      <c r="A100" t="s">
        <v>9</v>
      </c>
      <c r="B100" t="s">
        <v>10</v>
      </c>
      <c r="C100" t="s">
        <v>18</v>
      </c>
      <c r="D100">
        <v>1999</v>
      </c>
      <c r="E100" t="s">
        <v>12</v>
      </c>
      <c r="F100">
        <v>0</v>
      </c>
      <c r="G100">
        <v>0</v>
      </c>
      <c r="H100">
        <v>0</v>
      </c>
      <c r="I100">
        <v>0</v>
      </c>
      <c r="J100" t="str">
        <f t="shared" si="1"/>
        <v>MISSING</v>
      </c>
    </row>
    <row r="101" spans="1:10" x14ac:dyDescent="0.25">
      <c r="A101" t="s">
        <v>9</v>
      </c>
      <c r="B101" t="s">
        <v>10</v>
      </c>
      <c r="C101" t="s">
        <v>18</v>
      </c>
      <c r="D101">
        <v>1999</v>
      </c>
      <c r="E101" t="s">
        <v>16</v>
      </c>
      <c r="F101">
        <v>6.2145844912571399E-2</v>
      </c>
      <c r="G101">
        <v>0</v>
      </c>
      <c r="H101">
        <v>0</v>
      </c>
      <c r="I101">
        <v>0</v>
      </c>
      <c r="J101" t="str">
        <f t="shared" si="1"/>
        <v>MISSING</v>
      </c>
    </row>
    <row r="102" spans="1:10" x14ac:dyDescent="0.25">
      <c r="A102" t="s">
        <v>9</v>
      </c>
      <c r="B102" t="s">
        <v>10</v>
      </c>
      <c r="C102" t="s">
        <v>18</v>
      </c>
      <c r="D102">
        <v>1999</v>
      </c>
      <c r="E102" t="s">
        <v>13</v>
      </c>
      <c r="F102">
        <v>0.12735348595913201</v>
      </c>
      <c r="G102">
        <v>0</v>
      </c>
      <c r="H102">
        <v>0</v>
      </c>
      <c r="I102">
        <v>0</v>
      </c>
      <c r="J102" t="str">
        <f t="shared" si="1"/>
        <v>MISSING</v>
      </c>
    </row>
    <row r="103" spans="1:10" x14ac:dyDescent="0.25">
      <c r="A103" t="s">
        <v>9</v>
      </c>
      <c r="B103" t="s">
        <v>10</v>
      </c>
      <c r="C103" t="s">
        <v>18</v>
      </c>
      <c r="D103">
        <v>2003</v>
      </c>
      <c r="E103" t="s">
        <v>12</v>
      </c>
      <c r="F103">
        <v>0</v>
      </c>
      <c r="G103">
        <v>0</v>
      </c>
      <c r="H103">
        <v>0</v>
      </c>
      <c r="I103">
        <v>0</v>
      </c>
      <c r="J103" t="str">
        <f t="shared" si="1"/>
        <v>MISSING</v>
      </c>
    </row>
    <row r="104" spans="1:10" x14ac:dyDescent="0.25">
      <c r="A104" t="s">
        <v>9</v>
      </c>
      <c r="B104" t="s">
        <v>10</v>
      </c>
      <c r="C104" t="s">
        <v>18</v>
      </c>
      <c r="D104">
        <v>2003</v>
      </c>
      <c r="E104" t="s">
        <v>15</v>
      </c>
      <c r="F104">
        <v>1.5385661210264999E-3</v>
      </c>
      <c r="G104">
        <v>0</v>
      </c>
      <c r="H104">
        <v>0</v>
      </c>
      <c r="I104">
        <v>0</v>
      </c>
      <c r="J104" t="str">
        <f t="shared" si="1"/>
        <v>MISSING</v>
      </c>
    </row>
    <row r="105" spans="1:10" x14ac:dyDescent="0.25">
      <c r="A105" t="s">
        <v>9</v>
      </c>
      <c r="B105" t="s">
        <v>10</v>
      </c>
      <c r="C105" t="s">
        <v>18</v>
      </c>
      <c r="D105">
        <v>2003</v>
      </c>
      <c r="E105" t="s">
        <v>16</v>
      </c>
      <c r="F105">
        <v>0.90495523486984097</v>
      </c>
      <c r="G105">
        <v>0</v>
      </c>
      <c r="H105">
        <v>0</v>
      </c>
      <c r="I105">
        <v>0</v>
      </c>
      <c r="J105" t="str">
        <f t="shared" si="1"/>
        <v>MISSING</v>
      </c>
    </row>
    <row r="106" spans="1:10" x14ac:dyDescent="0.25">
      <c r="A106" t="s">
        <v>9</v>
      </c>
      <c r="B106" t="s">
        <v>10</v>
      </c>
      <c r="C106" t="s">
        <v>18</v>
      </c>
      <c r="D106">
        <v>2003</v>
      </c>
      <c r="E106" t="s">
        <v>13</v>
      </c>
      <c r="F106">
        <v>0.24711470191757101</v>
      </c>
      <c r="G106">
        <v>0</v>
      </c>
      <c r="H106">
        <v>0</v>
      </c>
      <c r="I106">
        <v>0</v>
      </c>
      <c r="J106" t="str">
        <f t="shared" si="1"/>
        <v>MISSING</v>
      </c>
    </row>
    <row r="107" spans="1:10" x14ac:dyDescent="0.25">
      <c r="A107" t="s">
        <v>9</v>
      </c>
      <c r="B107" t="s">
        <v>10</v>
      </c>
      <c r="C107" t="s">
        <v>18</v>
      </c>
      <c r="D107">
        <v>2005</v>
      </c>
      <c r="E107" t="s">
        <v>12</v>
      </c>
      <c r="F107">
        <v>0</v>
      </c>
      <c r="G107">
        <v>0</v>
      </c>
      <c r="H107">
        <v>0</v>
      </c>
      <c r="I107">
        <v>0</v>
      </c>
      <c r="J107" t="str">
        <f t="shared" si="1"/>
        <v>MISSING</v>
      </c>
    </row>
    <row r="108" spans="1:10" x14ac:dyDescent="0.25">
      <c r="A108" t="s">
        <v>9</v>
      </c>
      <c r="B108" t="s">
        <v>10</v>
      </c>
      <c r="C108" t="s">
        <v>18</v>
      </c>
      <c r="D108">
        <v>2005</v>
      </c>
      <c r="E108" t="s">
        <v>15</v>
      </c>
      <c r="F108">
        <v>8.3045752068212897E-4</v>
      </c>
      <c r="G108">
        <v>0</v>
      </c>
      <c r="H108">
        <v>0</v>
      </c>
      <c r="I108">
        <v>0</v>
      </c>
      <c r="J108" t="str">
        <f t="shared" si="1"/>
        <v>MISSING</v>
      </c>
    </row>
    <row r="109" spans="1:10" x14ac:dyDescent="0.25">
      <c r="A109" t="s">
        <v>9</v>
      </c>
      <c r="B109" t="s">
        <v>10</v>
      </c>
      <c r="C109" t="s">
        <v>18</v>
      </c>
      <c r="D109">
        <v>2005</v>
      </c>
      <c r="E109" t="s">
        <v>16</v>
      </c>
      <c r="F109">
        <v>1.0877088878289101</v>
      </c>
      <c r="G109">
        <v>14</v>
      </c>
      <c r="H109">
        <v>14</v>
      </c>
      <c r="I109">
        <v>1</v>
      </c>
      <c r="J109" t="str">
        <f t="shared" si="1"/>
        <v>PRESENT</v>
      </c>
    </row>
    <row r="110" spans="1:10" x14ac:dyDescent="0.25">
      <c r="A110" t="s">
        <v>9</v>
      </c>
      <c r="B110" t="s">
        <v>10</v>
      </c>
      <c r="C110" t="s">
        <v>18</v>
      </c>
      <c r="D110">
        <v>2005</v>
      </c>
      <c r="E110" t="s">
        <v>13</v>
      </c>
      <c r="F110">
        <v>0.50894779450338901</v>
      </c>
      <c r="G110">
        <v>11</v>
      </c>
      <c r="H110">
        <v>11</v>
      </c>
      <c r="I110">
        <v>1</v>
      </c>
      <c r="J110" t="str">
        <f t="shared" si="1"/>
        <v>PRESENT</v>
      </c>
    </row>
    <row r="111" spans="1:10" x14ac:dyDescent="0.25">
      <c r="A111" t="s">
        <v>9</v>
      </c>
      <c r="B111" t="s">
        <v>10</v>
      </c>
      <c r="C111" t="s">
        <v>18</v>
      </c>
      <c r="D111">
        <v>2007</v>
      </c>
      <c r="E111" t="s">
        <v>12</v>
      </c>
      <c r="F111">
        <v>0</v>
      </c>
      <c r="G111">
        <v>0</v>
      </c>
      <c r="H111">
        <v>0</v>
      </c>
      <c r="I111">
        <v>0</v>
      </c>
      <c r="J111" t="str">
        <f t="shared" si="1"/>
        <v>MISSING</v>
      </c>
    </row>
    <row r="112" spans="1:10" x14ac:dyDescent="0.25">
      <c r="A112" t="s">
        <v>9</v>
      </c>
      <c r="B112" t="s">
        <v>10</v>
      </c>
      <c r="C112" t="s">
        <v>18</v>
      </c>
      <c r="D112">
        <v>2007</v>
      </c>
      <c r="E112" t="s">
        <v>16</v>
      </c>
      <c r="F112">
        <v>0.326598101726773</v>
      </c>
      <c r="G112">
        <v>18</v>
      </c>
      <c r="H112">
        <v>18</v>
      </c>
      <c r="I112">
        <v>1</v>
      </c>
      <c r="J112" t="str">
        <f t="shared" si="1"/>
        <v>PRESENT</v>
      </c>
    </row>
    <row r="113" spans="1:10" x14ac:dyDescent="0.25">
      <c r="A113" t="s">
        <v>9</v>
      </c>
      <c r="B113" t="s">
        <v>10</v>
      </c>
      <c r="C113" t="s">
        <v>18</v>
      </c>
      <c r="D113">
        <v>2007</v>
      </c>
      <c r="E113" t="s">
        <v>13</v>
      </c>
      <c r="F113">
        <v>0.18378332592785299</v>
      </c>
      <c r="G113">
        <v>8</v>
      </c>
      <c r="H113">
        <v>7</v>
      </c>
      <c r="I113">
        <v>1</v>
      </c>
      <c r="J113" t="str">
        <f t="shared" si="1"/>
        <v>PRESENT</v>
      </c>
    </row>
    <row r="114" spans="1:10" x14ac:dyDescent="0.25">
      <c r="A114" t="s">
        <v>9</v>
      </c>
      <c r="B114" t="s">
        <v>10</v>
      </c>
      <c r="C114" t="s">
        <v>18</v>
      </c>
      <c r="D114">
        <v>2009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tr">
        <f t="shared" si="1"/>
        <v>MISSING</v>
      </c>
    </row>
    <row r="115" spans="1:10" x14ac:dyDescent="0.25">
      <c r="A115" t="s">
        <v>9</v>
      </c>
      <c r="B115" t="s">
        <v>10</v>
      </c>
      <c r="C115" t="s">
        <v>18</v>
      </c>
      <c r="D115">
        <v>2009</v>
      </c>
      <c r="E115" t="s">
        <v>16</v>
      </c>
      <c r="F115">
        <v>7.3257417797329694E-2</v>
      </c>
      <c r="G115">
        <v>7</v>
      </c>
      <c r="H115">
        <v>7</v>
      </c>
      <c r="I115">
        <v>1</v>
      </c>
      <c r="J115" t="str">
        <f t="shared" si="1"/>
        <v>PRESENT</v>
      </c>
    </row>
    <row r="116" spans="1:10" x14ac:dyDescent="0.25">
      <c r="A116" t="s">
        <v>9</v>
      </c>
      <c r="B116" t="s">
        <v>10</v>
      </c>
      <c r="C116" t="s">
        <v>18</v>
      </c>
      <c r="D116">
        <v>2009</v>
      </c>
      <c r="E116" t="s">
        <v>13</v>
      </c>
      <c r="F116">
        <v>6.0696912189205997E-2</v>
      </c>
      <c r="G116">
        <v>4</v>
      </c>
      <c r="H116">
        <v>4</v>
      </c>
      <c r="I116">
        <v>1</v>
      </c>
      <c r="J116" t="str">
        <f t="shared" si="1"/>
        <v>MISSING</v>
      </c>
    </row>
    <row r="117" spans="1:10" x14ac:dyDescent="0.25">
      <c r="A117" t="s">
        <v>9</v>
      </c>
      <c r="B117" t="s">
        <v>10</v>
      </c>
      <c r="C117" t="s">
        <v>18</v>
      </c>
      <c r="D117">
        <v>2011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tr">
        <f t="shared" si="1"/>
        <v>MISSING</v>
      </c>
    </row>
    <row r="118" spans="1:10" x14ac:dyDescent="0.25">
      <c r="A118" t="s">
        <v>9</v>
      </c>
      <c r="B118" t="s">
        <v>10</v>
      </c>
      <c r="C118" t="s">
        <v>18</v>
      </c>
      <c r="D118">
        <v>2011</v>
      </c>
      <c r="E118" t="s">
        <v>16</v>
      </c>
      <c r="F118">
        <v>0.14213881364896</v>
      </c>
      <c r="G118">
        <v>23</v>
      </c>
      <c r="H118">
        <v>23</v>
      </c>
      <c r="I118">
        <v>1</v>
      </c>
      <c r="J118" t="str">
        <f t="shared" si="1"/>
        <v>PRESENT</v>
      </c>
    </row>
    <row r="119" spans="1:10" x14ac:dyDescent="0.25">
      <c r="A119" t="s">
        <v>9</v>
      </c>
      <c r="B119" t="s">
        <v>10</v>
      </c>
      <c r="C119" t="s">
        <v>18</v>
      </c>
      <c r="D119">
        <v>2011</v>
      </c>
      <c r="E119" t="s">
        <v>13</v>
      </c>
      <c r="F119">
        <v>0.121960217376436</v>
      </c>
      <c r="G119">
        <v>8</v>
      </c>
      <c r="H119">
        <v>8</v>
      </c>
      <c r="I119">
        <v>1</v>
      </c>
      <c r="J119" t="str">
        <f t="shared" si="1"/>
        <v>PRESENT</v>
      </c>
    </row>
    <row r="120" spans="1:10" x14ac:dyDescent="0.25">
      <c r="A120" t="s">
        <v>9</v>
      </c>
      <c r="B120" t="s">
        <v>10</v>
      </c>
      <c r="C120" t="s">
        <v>18</v>
      </c>
      <c r="D120">
        <v>2013</v>
      </c>
      <c r="E120" t="s">
        <v>12</v>
      </c>
      <c r="F120">
        <v>0</v>
      </c>
      <c r="G120">
        <v>0</v>
      </c>
      <c r="H120">
        <v>0</v>
      </c>
      <c r="I120">
        <v>0</v>
      </c>
      <c r="J120" t="str">
        <f t="shared" si="1"/>
        <v>MISSING</v>
      </c>
    </row>
    <row r="121" spans="1:10" x14ac:dyDescent="0.25">
      <c r="A121" t="s">
        <v>9</v>
      </c>
      <c r="B121" t="s">
        <v>10</v>
      </c>
      <c r="C121" t="s">
        <v>18</v>
      </c>
      <c r="D121">
        <v>2013</v>
      </c>
      <c r="E121" t="s">
        <v>15</v>
      </c>
      <c r="F121">
        <v>9.9279140084631706E-3</v>
      </c>
      <c r="G121">
        <v>1</v>
      </c>
      <c r="H121">
        <v>1</v>
      </c>
      <c r="I121">
        <v>1</v>
      </c>
      <c r="J121" t="str">
        <f t="shared" si="1"/>
        <v>MISSING</v>
      </c>
    </row>
    <row r="122" spans="1:10" x14ac:dyDescent="0.25">
      <c r="A122" t="s">
        <v>9</v>
      </c>
      <c r="B122" t="s">
        <v>10</v>
      </c>
      <c r="C122" t="s">
        <v>18</v>
      </c>
      <c r="D122">
        <v>2013</v>
      </c>
      <c r="E122" t="s">
        <v>16</v>
      </c>
      <c r="F122">
        <v>0.103743338712712</v>
      </c>
      <c r="G122">
        <v>16</v>
      </c>
      <c r="H122">
        <v>16</v>
      </c>
      <c r="I122">
        <v>1</v>
      </c>
      <c r="J122" t="str">
        <f t="shared" si="1"/>
        <v>PRESENT</v>
      </c>
    </row>
    <row r="123" spans="1:10" x14ac:dyDescent="0.25">
      <c r="A123" t="s">
        <v>9</v>
      </c>
      <c r="B123" t="s">
        <v>10</v>
      </c>
      <c r="C123" t="s">
        <v>18</v>
      </c>
      <c r="D123">
        <v>2013</v>
      </c>
      <c r="E123" t="s">
        <v>13</v>
      </c>
      <c r="F123">
        <v>5.7970595379188597E-2</v>
      </c>
      <c r="G123">
        <v>6</v>
      </c>
      <c r="H123">
        <v>6</v>
      </c>
      <c r="I123">
        <v>1</v>
      </c>
      <c r="J123" t="str">
        <f t="shared" si="1"/>
        <v>PRESENT</v>
      </c>
    </row>
    <row r="124" spans="1:10" x14ac:dyDescent="0.25">
      <c r="A124" t="s">
        <v>9</v>
      </c>
      <c r="B124" t="s">
        <v>10</v>
      </c>
      <c r="C124" t="s">
        <v>18</v>
      </c>
      <c r="D124">
        <v>2015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tr">
        <f t="shared" si="1"/>
        <v>MISSING</v>
      </c>
    </row>
    <row r="125" spans="1:10" x14ac:dyDescent="0.25">
      <c r="A125" t="s">
        <v>9</v>
      </c>
      <c r="B125" t="s">
        <v>10</v>
      </c>
      <c r="C125" t="s">
        <v>18</v>
      </c>
      <c r="D125">
        <v>2015</v>
      </c>
      <c r="E125" t="s">
        <v>16</v>
      </c>
      <c r="F125">
        <v>0.61677727376108804</v>
      </c>
      <c r="G125">
        <v>13</v>
      </c>
      <c r="H125">
        <v>13</v>
      </c>
      <c r="I125">
        <v>1</v>
      </c>
      <c r="J125" t="str">
        <f t="shared" si="1"/>
        <v>PRESENT</v>
      </c>
    </row>
    <row r="126" spans="1:10" x14ac:dyDescent="0.25">
      <c r="A126" t="s">
        <v>9</v>
      </c>
      <c r="B126" t="s">
        <v>10</v>
      </c>
      <c r="C126" t="s">
        <v>18</v>
      </c>
      <c r="D126">
        <v>2015</v>
      </c>
      <c r="E126" t="s">
        <v>13</v>
      </c>
      <c r="F126">
        <v>9.3140115520663605E-2</v>
      </c>
      <c r="G126">
        <v>4</v>
      </c>
      <c r="H126">
        <v>4</v>
      </c>
      <c r="I126">
        <v>1</v>
      </c>
      <c r="J126" t="str">
        <f t="shared" si="1"/>
        <v>MISSING</v>
      </c>
    </row>
    <row r="127" spans="1:10" x14ac:dyDescent="0.25">
      <c r="A127" t="s">
        <v>9</v>
      </c>
      <c r="B127" t="s">
        <v>10</v>
      </c>
      <c r="C127" t="s">
        <v>18</v>
      </c>
      <c r="D127">
        <v>2017</v>
      </c>
      <c r="E127" t="s">
        <v>12</v>
      </c>
      <c r="F127">
        <v>0</v>
      </c>
      <c r="G127">
        <v>0</v>
      </c>
      <c r="H127">
        <v>0</v>
      </c>
      <c r="I127">
        <v>0</v>
      </c>
      <c r="J127" t="str">
        <f t="shared" si="1"/>
        <v>MISSING</v>
      </c>
    </row>
    <row r="128" spans="1:10" x14ac:dyDescent="0.25">
      <c r="A128" t="s">
        <v>9</v>
      </c>
      <c r="B128" t="s">
        <v>10</v>
      </c>
      <c r="C128" t="s">
        <v>18</v>
      </c>
      <c r="D128">
        <v>2017</v>
      </c>
      <c r="E128" t="s">
        <v>16</v>
      </c>
      <c r="F128">
        <v>0.101588696217023</v>
      </c>
      <c r="G128">
        <v>8</v>
      </c>
      <c r="H128">
        <v>8</v>
      </c>
      <c r="I128">
        <v>1</v>
      </c>
      <c r="J128" t="str">
        <f t="shared" si="1"/>
        <v>PRESENT</v>
      </c>
    </row>
    <row r="129" spans="1:10" x14ac:dyDescent="0.25">
      <c r="A129" t="s">
        <v>9</v>
      </c>
      <c r="B129" t="s">
        <v>10</v>
      </c>
      <c r="C129" t="s">
        <v>18</v>
      </c>
      <c r="D129">
        <v>2017</v>
      </c>
      <c r="E129" t="s">
        <v>13</v>
      </c>
      <c r="F129">
        <v>8.2560256115919398E-2</v>
      </c>
      <c r="G129">
        <v>6</v>
      </c>
      <c r="H129">
        <v>6</v>
      </c>
      <c r="I129">
        <v>1</v>
      </c>
      <c r="J129" t="str">
        <f t="shared" si="1"/>
        <v>PRESENT</v>
      </c>
    </row>
    <row r="130" spans="1:10" x14ac:dyDescent="0.25">
      <c r="A130" t="s">
        <v>9</v>
      </c>
      <c r="B130" t="s">
        <v>10</v>
      </c>
      <c r="C130" t="s">
        <v>18</v>
      </c>
      <c r="D130">
        <v>2019</v>
      </c>
      <c r="E130" t="s">
        <v>12</v>
      </c>
      <c r="F130">
        <v>0</v>
      </c>
      <c r="G130">
        <v>0</v>
      </c>
      <c r="H130">
        <v>0</v>
      </c>
      <c r="I130">
        <v>0</v>
      </c>
      <c r="J130" t="str">
        <f t="shared" ref="J130:J193" si="2">IF(H130&lt;Min_sample,"MISSING","PRESENT")</f>
        <v>MISSING</v>
      </c>
    </row>
    <row r="131" spans="1:10" x14ac:dyDescent="0.25">
      <c r="A131" t="s">
        <v>9</v>
      </c>
      <c r="B131" t="s">
        <v>10</v>
      </c>
      <c r="C131" t="s">
        <v>18</v>
      </c>
      <c r="D131">
        <v>2019</v>
      </c>
      <c r="E131" t="s">
        <v>16</v>
      </c>
      <c r="F131">
        <v>0.15090413301846101</v>
      </c>
      <c r="G131">
        <v>2</v>
      </c>
      <c r="H131">
        <v>2</v>
      </c>
      <c r="I131">
        <v>1</v>
      </c>
      <c r="J131" t="str">
        <f t="shared" si="2"/>
        <v>MISSING</v>
      </c>
    </row>
    <row r="132" spans="1:10" x14ac:dyDescent="0.25">
      <c r="A132" t="s">
        <v>9</v>
      </c>
      <c r="B132" t="s">
        <v>10</v>
      </c>
      <c r="C132" t="s">
        <v>18</v>
      </c>
      <c r="D132">
        <v>2019</v>
      </c>
      <c r="E132" t="s">
        <v>13</v>
      </c>
      <c r="F132">
        <v>0.21350526840293699</v>
      </c>
      <c r="G132">
        <v>2</v>
      </c>
      <c r="H132">
        <v>2</v>
      </c>
      <c r="I132">
        <v>1</v>
      </c>
      <c r="J132" t="str">
        <f t="shared" si="2"/>
        <v>MISSING</v>
      </c>
    </row>
    <row r="133" spans="1:10" x14ac:dyDescent="0.25">
      <c r="A133" t="s">
        <v>9</v>
      </c>
      <c r="B133" t="s">
        <v>10</v>
      </c>
      <c r="C133" t="s">
        <v>18</v>
      </c>
      <c r="D133">
        <v>2021</v>
      </c>
      <c r="E133" t="s">
        <v>12</v>
      </c>
      <c r="F133">
        <v>0</v>
      </c>
      <c r="G133">
        <v>0</v>
      </c>
      <c r="H133">
        <v>0</v>
      </c>
      <c r="I133">
        <v>0</v>
      </c>
      <c r="J133" t="str">
        <f t="shared" si="2"/>
        <v>MISSING</v>
      </c>
    </row>
    <row r="134" spans="1:10" x14ac:dyDescent="0.25">
      <c r="A134" t="s">
        <v>9</v>
      </c>
      <c r="B134" t="s">
        <v>10</v>
      </c>
      <c r="C134" t="s">
        <v>18</v>
      </c>
      <c r="D134">
        <v>2021</v>
      </c>
      <c r="E134" t="s">
        <v>15</v>
      </c>
      <c r="F134">
        <v>1.5485206573166101E-3</v>
      </c>
      <c r="G134">
        <v>0</v>
      </c>
      <c r="H134">
        <v>0</v>
      </c>
      <c r="I134">
        <v>0</v>
      </c>
      <c r="J134" t="str">
        <f t="shared" si="2"/>
        <v>MISSING</v>
      </c>
    </row>
    <row r="135" spans="1:10" x14ac:dyDescent="0.25">
      <c r="A135" t="s">
        <v>9</v>
      </c>
      <c r="B135" t="s">
        <v>10</v>
      </c>
      <c r="C135" t="s">
        <v>18</v>
      </c>
      <c r="D135">
        <v>2021</v>
      </c>
      <c r="E135" t="s">
        <v>16</v>
      </c>
      <c r="F135">
        <v>0.22896665229539601</v>
      </c>
      <c r="G135">
        <v>8</v>
      </c>
      <c r="H135">
        <v>8</v>
      </c>
      <c r="I135">
        <v>1</v>
      </c>
      <c r="J135" t="str">
        <f t="shared" si="2"/>
        <v>PRESENT</v>
      </c>
    </row>
    <row r="136" spans="1:10" x14ac:dyDescent="0.25">
      <c r="A136" t="s">
        <v>9</v>
      </c>
      <c r="B136" t="s">
        <v>10</v>
      </c>
      <c r="C136" t="s">
        <v>18</v>
      </c>
      <c r="D136">
        <v>2021</v>
      </c>
      <c r="E136" t="s">
        <v>13</v>
      </c>
      <c r="F136">
        <v>0.16914205594182799</v>
      </c>
      <c r="G136">
        <v>10</v>
      </c>
      <c r="H136">
        <v>10</v>
      </c>
      <c r="I136">
        <v>1</v>
      </c>
      <c r="J136" t="str">
        <f t="shared" si="2"/>
        <v>PRESENT</v>
      </c>
    </row>
    <row r="137" spans="1:10" x14ac:dyDescent="0.25">
      <c r="A137" t="s">
        <v>9</v>
      </c>
      <c r="B137" t="s">
        <v>10</v>
      </c>
      <c r="C137" t="s">
        <v>19</v>
      </c>
      <c r="D137">
        <v>1984</v>
      </c>
      <c r="E137" t="s">
        <v>12</v>
      </c>
      <c r="F137">
        <v>2.9042963258086901E-4</v>
      </c>
      <c r="G137">
        <v>0</v>
      </c>
      <c r="H137">
        <v>0</v>
      </c>
      <c r="I137">
        <v>0</v>
      </c>
      <c r="J137" t="str">
        <f t="shared" si="2"/>
        <v>MISSING</v>
      </c>
    </row>
    <row r="138" spans="1:10" x14ac:dyDescent="0.25">
      <c r="A138" t="s">
        <v>9</v>
      </c>
      <c r="B138" t="s">
        <v>10</v>
      </c>
      <c r="C138" t="s">
        <v>19</v>
      </c>
      <c r="D138">
        <v>1984</v>
      </c>
      <c r="E138" t="s">
        <v>16</v>
      </c>
      <c r="F138">
        <v>8.3382459208314094E-2</v>
      </c>
      <c r="G138">
        <v>0</v>
      </c>
      <c r="H138">
        <v>0</v>
      </c>
      <c r="I138">
        <v>0</v>
      </c>
      <c r="J138" t="str">
        <f t="shared" si="2"/>
        <v>MISSING</v>
      </c>
    </row>
    <row r="139" spans="1:10" x14ac:dyDescent="0.25">
      <c r="A139" t="s">
        <v>9</v>
      </c>
      <c r="B139" t="s">
        <v>10</v>
      </c>
      <c r="C139" t="s">
        <v>19</v>
      </c>
      <c r="D139">
        <v>1984</v>
      </c>
      <c r="E139" t="s">
        <v>13</v>
      </c>
      <c r="F139">
        <v>6.3034848175685901E-2</v>
      </c>
      <c r="G139">
        <v>0</v>
      </c>
      <c r="H139">
        <v>0</v>
      </c>
      <c r="I139">
        <v>0</v>
      </c>
      <c r="J139" t="str">
        <f t="shared" si="2"/>
        <v>MISSING</v>
      </c>
    </row>
    <row r="140" spans="1:10" x14ac:dyDescent="0.25">
      <c r="A140" t="s">
        <v>9</v>
      </c>
      <c r="B140" t="s">
        <v>10</v>
      </c>
      <c r="C140" t="s">
        <v>19</v>
      </c>
      <c r="D140">
        <v>1987</v>
      </c>
      <c r="E140" t="s">
        <v>12</v>
      </c>
      <c r="F140">
        <v>0</v>
      </c>
      <c r="G140">
        <v>0</v>
      </c>
      <c r="H140">
        <v>0</v>
      </c>
      <c r="I140">
        <v>0</v>
      </c>
      <c r="J140" t="str">
        <f t="shared" si="2"/>
        <v>MISSING</v>
      </c>
    </row>
    <row r="141" spans="1:10" x14ac:dyDescent="0.25">
      <c r="A141" t="s">
        <v>9</v>
      </c>
      <c r="B141" t="s">
        <v>10</v>
      </c>
      <c r="C141" t="s">
        <v>19</v>
      </c>
      <c r="D141">
        <v>1987</v>
      </c>
      <c r="E141" t="s">
        <v>16</v>
      </c>
      <c r="F141">
        <v>1.97410378856358E-2</v>
      </c>
      <c r="G141">
        <v>0</v>
      </c>
      <c r="H141">
        <v>0</v>
      </c>
      <c r="I141">
        <v>0</v>
      </c>
      <c r="J141" t="str">
        <f t="shared" si="2"/>
        <v>MISSING</v>
      </c>
    </row>
    <row r="142" spans="1:10" x14ac:dyDescent="0.25">
      <c r="A142" t="s">
        <v>9</v>
      </c>
      <c r="B142" t="s">
        <v>10</v>
      </c>
      <c r="C142" t="s">
        <v>19</v>
      </c>
      <c r="D142">
        <v>1987</v>
      </c>
      <c r="E142" t="s">
        <v>13</v>
      </c>
      <c r="F142">
        <v>0.13141046654330499</v>
      </c>
      <c r="G142">
        <v>0</v>
      </c>
      <c r="H142">
        <v>0</v>
      </c>
      <c r="I142">
        <v>0</v>
      </c>
      <c r="J142" t="str">
        <f t="shared" si="2"/>
        <v>MISSING</v>
      </c>
    </row>
    <row r="143" spans="1:10" x14ac:dyDescent="0.25">
      <c r="A143" t="s">
        <v>9</v>
      </c>
      <c r="B143" t="s">
        <v>10</v>
      </c>
      <c r="C143" t="s">
        <v>19</v>
      </c>
      <c r="D143">
        <v>1987</v>
      </c>
      <c r="E143" t="s">
        <v>17</v>
      </c>
      <c r="F143">
        <v>7.7689985141614296E-3</v>
      </c>
      <c r="G143">
        <v>0</v>
      </c>
      <c r="H143">
        <v>0</v>
      </c>
      <c r="I143">
        <v>0</v>
      </c>
      <c r="J143" t="str">
        <f t="shared" si="2"/>
        <v>MISSING</v>
      </c>
    </row>
    <row r="144" spans="1:10" x14ac:dyDescent="0.25">
      <c r="A144" t="s">
        <v>9</v>
      </c>
      <c r="B144" t="s">
        <v>10</v>
      </c>
      <c r="C144" t="s">
        <v>19</v>
      </c>
      <c r="D144">
        <v>1990</v>
      </c>
      <c r="E144" t="s">
        <v>12</v>
      </c>
      <c r="F144">
        <v>0</v>
      </c>
      <c r="G144">
        <v>0</v>
      </c>
      <c r="H144">
        <v>0</v>
      </c>
      <c r="I144">
        <v>0</v>
      </c>
      <c r="J144" t="str">
        <f t="shared" si="2"/>
        <v>MISSING</v>
      </c>
    </row>
    <row r="145" spans="1:10" x14ac:dyDescent="0.25">
      <c r="A145" t="s">
        <v>9</v>
      </c>
      <c r="B145" t="s">
        <v>10</v>
      </c>
      <c r="C145" t="s">
        <v>19</v>
      </c>
      <c r="D145">
        <v>1993</v>
      </c>
      <c r="E145" t="s">
        <v>12</v>
      </c>
      <c r="F145">
        <v>0</v>
      </c>
      <c r="G145">
        <v>0</v>
      </c>
      <c r="H145">
        <v>0</v>
      </c>
      <c r="I145">
        <v>0</v>
      </c>
      <c r="J145" t="str">
        <f t="shared" si="2"/>
        <v>MISSING</v>
      </c>
    </row>
    <row r="146" spans="1:10" x14ac:dyDescent="0.25">
      <c r="A146" t="s">
        <v>9</v>
      </c>
      <c r="B146" t="s">
        <v>10</v>
      </c>
      <c r="C146" t="s">
        <v>19</v>
      </c>
      <c r="D146">
        <v>1996</v>
      </c>
      <c r="E146" t="s">
        <v>12</v>
      </c>
      <c r="F146">
        <v>0</v>
      </c>
      <c r="G146">
        <v>0</v>
      </c>
      <c r="H146">
        <v>0</v>
      </c>
      <c r="I146">
        <v>0</v>
      </c>
      <c r="J146" t="str">
        <f t="shared" si="2"/>
        <v>MISSING</v>
      </c>
    </row>
    <row r="147" spans="1:10" x14ac:dyDescent="0.25">
      <c r="A147" t="s">
        <v>9</v>
      </c>
      <c r="B147" t="s">
        <v>10</v>
      </c>
      <c r="C147" t="s">
        <v>19</v>
      </c>
      <c r="D147">
        <v>1999</v>
      </c>
      <c r="E147" t="s">
        <v>12</v>
      </c>
      <c r="F147">
        <v>0</v>
      </c>
      <c r="G147">
        <v>0</v>
      </c>
      <c r="H147">
        <v>0</v>
      </c>
      <c r="I147">
        <v>0</v>
      </c>
      <c r="J147" t="str">
        <f t="shared" si="2"/>
        <v>MISSING</v>
      </c>
    </row>
    <row r="148" spans="1:10" x14ac:dyDescent="0.25">
      <c r="A148" t="s">
        <v>9</v>
      </c>
      <c r="B148" t="s">
        <v>10</v>
      </c>
      <c r="C148" t="s">
        <v>19</v>
      </c>
      <c r="D148">
        <v>2003</v>
      </c>
      <c r="E148" t="s">
        <v>12</v>
      </c>
      <c r="F148">
        <v>0</v>
      </c>
      <c r="G148">
        <v>0</v>
      </c>
      <c r="H148">
        <v>0</v>
      </c>
      <c r="I148">
        <v>0</v>
      </c>
      <c r="J148" t="str">
        <f t="shared" si="2"/>
        <v>MISSING</v>
      </c>
    </row>
    <row r="149" spans="1:10" x14ac:dyDescent="0.25">
      <c r="A149" t="s">
        <v>9</v>
      </c>
      <c r="B149" t="s">
        <v>10</v>
      </c>
      <c r="C149" t="s">
        <v>19</v>
      </c>
      <c r="D149">
        <v>2005</v>
      </c>
      <c r="E149" t="s">
        <v>12</v>
      </c>
      <c r="F149">
        <v>0</v>
      </c>
      <c r="G149">
        <v>0</v>
      </c>
      <c r="H149">
        <v>0</v>
      </c>
      <c r="I149">
        <v>0</v>
      </c>
      <c r="J149" t="str">
        <f t="shared" si="2"/>
        <v>MISSING</v>
      </c>
    </row>
    <row r="150" spans="1:10" x14ac:dyDescent="0.25">
      <c r="A150" t="s">
        <v>9</v>
      </c>
      <c r="B150" t="s">
        <v>10</v>
      </c>
      <c r="C150" t="s">
        <v>19</v>
      </c>
      <c r="D150">
        <v>2007</v>
      </c>
      <c r="E150" t="s">
        <v>12</v>
      </c>
      <c r="F150">
        <v>0</v>
      </c>
      <c r="G150">
        <v>0</v>
      </c>
      <c r="H150">
        <v>0</v>
      </c>
      <c r="I150">
        <v>0</v>
      </c>
      <c r="J150" t="str">
        <f t="shared" si="2"/>
        <v>MISSING</v>
      </c>
    </row>
    <row r="151" spans="1:10" x14ac:dyDescent="0.25">
      <c r="A151" t="s">
        <v>9</v>
      </c>
      <c r="B151" t="s">
        <v>10</v>
      </c>
      <c r="C151" t="s">
        <v>19</v>
      </c>
      <c r="D151">
        <v>2009</v>
      </c>
      <c r="E151" t="s">
        <v>12</v>
      </c>
      <c r="F151">
        <v>0</v>
      </c>
      <c r="G151">
        <v>0</v>
      </c>
      <c r="H151">
        <v>0</v>
      </c>
      <c r="I151">
        <v>0</v>
      </c>
      <c r="J151" t="str">
        <f t="shared" si="2"/>
        <v>MISSING</v>
      </c>
    </row>
    <row r="152" spans="1:10" x14ac:dyDescent="0.25">
      <c r="A152" t="s">
        <v>9</v>
      </c>
      <c r="B152" t="s">
        <v>10</v>
      </c>
      <c r="C152" t="s">
        <v>19</v>
      </c>
      <c r="D152">
        <v>2011</v>
      </c>
      <c r="E152" t="s">
        <v>12</v>
      </c>
      <c r="F152">
        <v>0</v>
      </c>
      <c r="G152">
        <v>0</v>
      </c>
      <c r="H152">
        <v>0</v>
      </c>
      <c r="I152">
        <v>0</v>
      </c>
      <c r="J152" t="str">
        <f t="shared" si="2"/>
        <v>MISSING</v>
      </c>
    </row>
    <row r="153" spans="1:10" x14ac:dyDescent="0.25">
      <c r="A153" t="s">
        <v>9</v>
      </c>
      <c r="B153" t="s">
        <v>10</v>
      </c>
      <c r="C153" t="s">
        <v>19</v>
      </c>
      <c r="D153">
        <v>2013</v>
      </c>
      <c r="E153" t="s">
        <v>12</v>
      </c>
      <c r="F153">
        <v>0</v>
      </c>
      <c r="G153">
        <v>0</v>
      </c>
      <c r="H153">
        <v>0</v>
      </c>
      <c r="I153">
        <v>0</v>
      </c>
      <c r="J153" t="str">
        <f t="shared" si="2"/>
        <v>MISSING</v>
      </c>
    </row>
    <row r="154" spans="1:10" x14ac:dyDescent="0.25">
      <c r="A154" t="s">
        <v>9</v>
      </c>
      <c r="B154" t="s">
        <v>10</v>
      </c>
      <c r="C154" t="s">
        <v>19</v>
      </c>
      <c r="D154">
        <v>2013</v>
      </c>
      <c r="E154" t="s">
        <v>13</v>
      </c>
      <c r="F154">
        <v>2.08385512449378E-2</v>
      </c>
      <c r="G154">
        <v>1</v>
      </c>
      <c r="H154">
        <v>1</v>
      </c>
      <c r="I154">
        <v>1</v>
      </c>
      <c r="J154" t="str">
        <f t="shared" si="2"/>
        <v>MISSING</v>
      </c>
    </row>
    <row r="155" spans="1:10" x14ac:dyDescent="0.25">
      <c r="A155" t="s">
        <v>9</v>
      </c>
      <c r="B155" t="s">
        <v>10</v>
      </c>
      <c r="C155" t="s">
        <v>19</v>
      </c>
      <c r="D155">
        <v>2015</v>
      </c>
      <c r="E155" t="s">
        <v>12</v>
      </c>
      <c r="F155">
        <v>0</v>
      </c>
      <c r="G155">
        <v>0</v>
      </c>
      <c r="H155">
        <v>0</v>
      </c>
      <c r="I155">
        <v>0</v>
      </c>
      <c r="J155" t="str">
        <f t="shared" si="2"/>
        <v>MISSING</v>
      </c>
    </row>
    <row r="156" spans="1:10" x14ac:dyDescent="0.25">
      <c r="A156" t="s">
        <v>9</v>
      </c>
      <c r="B156" t="s">
        <v>10</v>
      </c>
      <c r="C156" t="s">
        <v>19</v>
      </c>
      <c r="D156">
        <v>2015</v>
      </c>
      <c r="E156" t="s">
        <v>16</v>
      </c>
      <c r="F156">
        <v>1.9181339159911399E-2</v>
      </c>
      <c r="G156">
        <v>1</v>
      </c>
      <c r="H156">
        <v>1</v>
      </c>
      <c r="I156">
        <v>1</v>
      </c>
      <c r="J156" t="str">
        <f t="shared" si="2"/>
        <v>MISSING</v>
      </c>
    </row>
    <row r="157" spans="1:10" x14ac:dyDescent="0.25">
      <c r="A157" t="s">
        <v>9</v>
      </c>
      <c r="B157" t="s">
        <v>10</v>
      </c>
      <c r="C157" t="s">
        <v>19</v>
      </c>
      <c r="D157">
        <v>2015</v>
      </c>
      <c r="E157" t="s">
        <v>13</v>
      </c>
      <c r="F157">
        <v>2.13331022833416E-2</v>
      </c>
      <c r="G157">
        <v>0</v>
      </c>
      <c r="H157">
        <v>0</v>
      </c>
      <c r="I157">
        <v>0</v>
      </c>
      <c r="J157" t="str">
        <f t="shared" si="2"/>
        <v>MISSING</v>
      </c>
    </row>
    <row r="158" spans="1:10" x14ac:dyDescent="0.25">
      <c r="A158" t="s">
        <v>9</v>
      </c>
      <c r="B158" t="s">
        <v>10</v>
      </c>
      <c r="C158" t="s">
        <v>19</v>
      </c>
      <c r="D158">
        <v>2017</v>
      </c>
      <c r="E158" t="s">
        <v>12</v>
      </c>
      <c r="F158">
        <v>0</v>
      </c>
      <c r="G158">
        <v>0</v>
      </c>
      <c r="H158">
        <v>0</v>
      </c>
      <c r="I158">
        <v>0</v>
      </c>
      <c r="J158" t="str">
        <f t="shared" si="2"/>
        <v>MISSING</v>
      </c>
    </row>
    <row r="159" spans="1:10" x14ac:dyDescent="0.25">
      <c r="A159" t="s">
        <v>9</v>
      </c>
      <c r="B159" t="s">
        <v>10</v>
      </c>
      <c r="C159" t="s">
        <v>19</v>
      </c>
      <c r="D159">
        <v>2019</v>
      </c>
      <c r="E159" t="s">
        <v>12</v>
      </c>
      <c r="F159">
        <v>0</v>
      </c>
      <c r="G159">
        <v>0</v>
      </c>
      <c r="H159">
        <v>0</v>
      </c>
      <c r="I159">
        <v>0</v>
      </c>
      <c r="J159" t="str">
        <f t="shared" si="2"/>
        <v>MISSING</v>
      </c>
    </row>
    <row r="160" spans="1:10" x14ac:dyDescent="0.25">
      <c r="A160" t="s">
        <v>9</v>
      </c>
      <c r="B160" t="s">
        <v>10</v>
      </c>
      <c r="C160" t="s">
        <v>19</v>
      </c>
      <c r="D160">
        <v>2019</v>
      </c>
      <c r="E160" t="s">
        <v>16</v>
      </c>
      <c r="F160">
        <v>9.5933104682128009E-3</v>
      </c>
      <c r="G160">
        <v>0</v>
      </c>
      <c r="H160">
        <v>0</v>
      </c>
      <c r="I160">
        <v>0</v>
      </c>
      <c r="J160" t="str">
        <f t="shared" si="2"/>
        <v>MISSING</v>
      </c>
    </row>
    <row r="161" spans="1:10" x14ac:dyDescent="0.25">
      <c r="A161" t="s">
        <v>9</v>
      </c>
      <c r="B161" t="s">
        <v>10</v>
      </c>
      <c r="C161" t="s">
        <v>19</v>
      </c>
      <c r="D161">
        <v>2021</v>
      </c>
      <c r="E161" t="s">
        <v>12</v>
      </c>
      <c r="F161">
        <v>0</v>
      </c>
      <c r="G161">
        <v>0</v>
      </c>
      <c r="H161">
        <v>0</v>
      </c>
      <c r="I161">
        <v>0</v>
      </c>
      <c r="J161" t="str">
        <f t="shared" si="2"/>
        <v>MISSING</v>
      </c>
    </row>
    <row r="162" spans="1:10" x14ac:dyDescent="0.25">
      <c r="A162" t="s">
        <v>9</v>
      </c>
      <c r="B162" t="s">
        <v>10</v>
      </c>
      <c r="C162" t="s">
        <v>20</v>
      </c>
      <c r="D162">
        <v>1984</v>
      </c>
      <c r="E162" t="s">
        <v>12</v>
      </c>
      <c r="F162">
        <v>0</v>
      </c>
      <c r="G162">
        <v>0</v>
      </c>
      <c r="H162">
        <v>0</v>
      </c>
      <c r="I162">
        <v>0</v>
      </c>
      <c r="J162" t="str">
        <f t="shared" si="2"/>
        <v>MISSING</v>
      </c>
    </row>
    <row r="163" spans="1:10" x14ac:dyDescent="0.25">
      <c r="A163" t="s">
        <v>9</v>
      </c>
      <c r="B163" t="s">
        <v>10</v>
      </c>
      <c r="C163" t="s">
        <v>20</v>
      </c>
      <c r="D163">
        <v>1984</v>
      </c>
      <c r="E163" t="s">
        <v>15</v>
      </c>
      <c r="F163">
        <v>7.3435362042235995E-4</v>
      </c>
      <c r="G163">
        <v>0</v>
      </c>
      <c r="H163">
        <v>0</v>
      </c>
      <c r="I163">
        <v>0</v>
      </c>
      <c r="J163" t="str">
        <f t="shared" si="2"/>
        <v>MISSING</v>
      </c>
    </row>
    <row r="164" spans="1:10" x14ac:dyDescent="0.25">
      <c r="A164" t="s">
        <v>9</v>
      </c>
      <c r="B164" t="s">
        <v>10</v>
      </c>
      <c r="C164" t="s">
        <v>20</v>
      </c>
      <c r="D164">
        <v>1984</v>
      </c>
      <c r="E164" t="s">
        <v>16</v>
      </c>
      <c r="F164">
        <v>0.36535701561130102</v>
      </c>
      <c r="G164">
        <v>0</v>
      </c>
      <c r="H164">
        <v>0</v>
      </c>
      <c r="I164">
        <v>0</v>
      </c>
      <c r="J164" t="str">
        <f t="shared" si="2"/>
        <v>MISSING</v>
      </c>
    </row>
    <row r="165" spans="1:10" x14ac:dyDescent="0.25">
      <c r="A165" t="s">
        <v>9</v>
      </c>
      <c r="B165" t="s">
        <v>10</v>
      </c>
      <c r="C165" t="s">
        <v>20</v>
      </c>
      <c r="D165">
        <v>1984</v>
      </c>
      <c r="E165" t="s">
        <v>13</v>
      </c>
      <c r="F165">
        <v>0.52652933428253401</v>
      </c>
      <c r="G165">
        <v>0</v>
      </c>
      <c r="H165">
        <v>0</v>
      </c>
      <c r="I165">
        <v>0</v>
      </c>
      <c r="J165" t="str">
        <f t="shared" si="2"/>
        <v>MISSING</v>
      </c>
    </row>
    <row r="166" spans="1:10" x14ac:dyDescent="0.25">
      <c r="A166" t="s">
        <v>9</v>
      </c>
      <c r="B166" t="s">
        <v>10</v>
      </c>
      <c r="C166" t="s">
        <v>20</v>
      </c>
      <c r="D166">
        <v>1987</v>
      </c>
      <c r="E166" t="s">
        <v>12</v>
      </c>
      <c r="F166">
        <v>0</v>
      </c>
      <c r="G166">
        <v>0</v>
      </c>
      <c r="H166">
        <v>0</v>
      </c>
      <c r="I166">
        <v>0</v>
      </c>
      <c r="J166" t="str">
        <f t="shared" si="2"/>
        <v>MISSING</v>
      </c>
    </row>
    <row r="167" spans="1:10" x14ac:dyDescent="0.25">
      <c r="A167" t="s">
        <v>9</v>
      </c>
      <c r="B167" t="s">
        <v>10</v>
      </c>
      <c r="C167" t="s">
        <v>20</v>
      </c>
      <c r="D167">
        <v>1987</v>
      </c>
      <c r="E167" t="s">
        <v>16</v>
      </c>
      <c r="F167">
        <v>1.1723476119860301</v>
      </c>
      <c r="G167">
        <v>0</v>
      </c>
      <c r="H167">
        <v>0</v>
      </c>
      <c r="I167">
        <v>0</v>
      </c>
      <c r="J167" t="str">
        <f t="shared" si="2"/>
        <v>MISSING</v>
      </c>
    </row>
    <row r="168" spans="1:10" x14ac:dyDescent="0.25">
      <c r="A168" t="s">
        <v>9</v>
      </c>
      <c r="B168" t="s">
        <v>10</v>
      </c>
      <c r="C168" t="s">
        <v>20</v>
      </c>
      <c r="D168">
        <v>1987</v>
      </c>
      <c r="E168" t="s">
        <v>13</v>
      </c>
      <c r="F168">
        <v>1.4897666970513599</v>
      </c>
      <c r="G168">
        <v>0</v>
      </c>
      <c r="H168">
        <v>0</v>
      </c>
      <c r="I168">
        <v>0</v>
      </c>
      <c r="J168" t="str">
        <f t="shared" si="2"/>
        <v>MISSING</v>
      </c>
    </row>
    <row r="169" spans="1:10" x14ac:dyDescent="0.25">
      <c r="A169" t="s">
        <v>9</v>
      </c>
      <c r="B169" t="s">
        <v>10</v>
      </c>
      <c r="C169" t="s">
        <v>20</v>
      </c>
      <c r="D169">
        <v>1990</v>
      </c>
      <c r="E169" t="s">
        <v>12</v>
      </c>
      <c r="F169">
        <v>0</v>
      </c>
      <c r="G169">
        <v>0</v>
      </c>
      <c r="H169">
        <v>0</v>
      </c>
      <c r="I169">
        <v>0</v>
      </c>
      <c r="J169" t="str">
        <f t="shared" si="2"/>
        <v>MISSING</v>
      </c>
    </row>
    <row r="170" spans="1:10" x14ac:dyDescent="0.25">
      <c r="A170" t="s">
        <v>9</v>
      </c>
      <c r="B170" t="s">
        <v>10</v>
      </c>
      <c r="C170" t="s">
        <v>20</v>
      </c>
      <c r="D170">
        <v>1990</v>
      </c>
      <c r="E170" t="s">
        <v>15</v>
      </c>
      <c r="F170">
        <v>1.9949351446949901E-2</v>
      </c>
      <c r="G170">
        <v>4</v>
      </c>
      <c r="H170">
        <v>2</v>
      </c>
      <c r="I170">
        <v>1</v>
      </c>
      <c r="J170" t="str">
        <f t="shared" si="2"/>
        <v>MISSING</v>
      </c>
    </row>
    <row r="171" spans="1:10" x14ac:dyDescent="0.25">
      <c r="A171" t="s">
        <v>9</v>
      </c>
      <c r="B171" t="s">
        <v>10</v>
      </c>
      <c r="C171" t="s">
        <v>20</v>
      </c>
      <c r="D171">
        <v>1990</v>
      </c>
      <c r="E171" t="s">
        <v>16</v>
      </c>
      <c r="F171">
        <v>0.30502993119516802</v>
      </c>
      <c r="G171">
        <v>18</v>
      </c>
      <c r="H171">
        <v>16</v>
      </c>
      <c r="I171">
        <v>1</v>
      </c>
      <c r="J171" t="str">
        <f t="shared" si="2"/>
        <v>PRESENT</v>
      </c>
    </row>
    <row r="172" spans="1:10" x14ac:dyDescent="0.25">
      <c r="A172" t="s">
        <v>9</v>
      </c>
      <c r="B172" t="s">
        <v>10</v>
      </c>
      <c r="C172" t="s">
        <v>20</v>
      </c>
      <c r="D172">
        <v>1990</v>
      </c>
      <c r="E172" t="s">
        <v>13</v>
      </c>
      <c r="F172">
        <v>0.317802872838023</v>
      </c>
      <c r="G172">
        <v>23</v>
      </c>
      <c r="H172">
        <v>19</v>
      </c>
      <c r="I172">
        <v>1</v>
      </c>
      <c r="J172" t="str">
        <f t="shared" si="2"/>
        <v>PRESENT</v>
      </c>
    </row>
    <row r="173" spans="1:10" x14ac:dyDescent="0.25">
      <c r="A173" t="s">
        <v>9</v>
      </c>
      <c r="B173" t="s">
        <v>10</v>
      </c>
      <c r="C173" t="s">
        <v>20</v>
      </c>
      <c r="D173">
        <v>1990</v>
      </c>
      <c r="E173" t="s">
        <v>17</v>
      </c>
      <c r="F173">
        <v>1.14543142541032E-2</v>
      </c>
      <c r="G173">
        <v>1</v>
      </c>
      <c r="H173">
        <v>1</v>
      </c>
      <c r="I173">
        <v>1</v>
      </c>
      <c r="J173" t="str">
        <f t="shared" si="2"/>
        <v>MISSING</v>
      </c>
    </row>
    <row r="174" spans="1:10" x14ac:dyDescent="0.25">
      <c r="A174" t="s">
        <v>9</v>
      </c>
      <c r="B174" t="s">
        <v>10</v>
      </c>
      <c r="C174" t="s">
        <v>20</v>
      </c>
      <c r="D174">
        <v>1993</v>
      </c>
      <c r="E174" t="s">
        <v>12</v>
      </c>
      <c r="F174">
        <v>0</v>
      </c>
      <c r="G174">
        <v>0</v>
      </c>
      <c r="H174">
        <v>0</v>
      </c>
      <c r="I174">
        <v>0</v>
      </c>
      <c r="J174" t="str">
        <f t="shared" si="2"/>
        <v>MISSING</v>
      </c>
    </row>
    <row r="175" spans="1:10" x14ac:dyDescent="0.25">
      <c r="A175" t="s">
        <v>9</v>
      </c>
      <c r="B175" t="s">
        <v>10</v>
      </c>
      <c r="C175" t="s">
        <v>20</v>
      </c>
      <c r="D175">
        <v>1993</v>
      </c>
      <c r="E175" t="s">
        <v>16</v>
      </c>
      <c r="F175">
        <v>0.26691483079129102</v>
      </c>
      <c r="G175">
        <v>13</v>
      </c>
      <c r="H175">
        <v>13</v>
      </c>
      <c r="I175">
        <v>1</v>
      </c>
      <c r="J175" t="str">
        <f t="shared" si="2"/>
        <v>PRESENT</v>
      </c>
    </row>
    <row r="176" spans="1:10" x14ac:dyDescent="0.25">
      <c r="A176" t="s">
        <v>9</v>
      </c>
      <c r="B176" t="s">
        <v>10</v>
      </c>
      <c r="C176" t="s">
        <v>20</v>
      </c>
      <c r="D176">
        <v>1993</v>
      </c>
      <c r="E176" t="s">
        <v>13</v>
      </c>
      <c r="F176">
        <v>0.98783630320731197</v>
      </c>
      <c r="G176">
        <v>28</v>
      </c>
      <c r="H176">
        <v>27</v>
      </c>
      <c r="I176">
        <v>1</v>
      </c>
      <c r="J176" t="str">
        <f t="shared" si="2"/>
        <v>PRESENT</v>
      </c>
    </row>
    <row r="177" spans="1:10" x14ac:dyDescent="0.25">
      <c r="A177" t="s">
        <v>9</v>
      </c>
      <c r="B177" t="s">
        <v>10</v>
      </c>
      <c r="C177" t="s">
        <v>20</v>
      </c>
      <c r="D177">
        <v>1996</v>
      </c>
      <c r="E177" t="s">
        <v>12</v>
      </c>
      <c r="F177">
        <v>0</v>
      </c>
      <c r="G177">
        <v>0</v>
      </c>
      <c r="H177">
        <v>0</v>
      </c>
      <c r="I177">
        <v>0</v>
      </c>
      <c r="J177" t="str">
        <f t="shared" si="2"/>
        <v>MISSING</v>
      </c>
    </row>
    <row r="178" spans="1:10" x14ac:dyDescent="0.25">
      <c r="A178" t="s">
        <v>9</v>
      </c>
      <c r="B178" t="s">
        <v>10</v>
      </c>
      <c r="C178" t="s">
        <v>20</v>
      </c>
      <c r="D178">
        <v>1996</v>
      </c>
      <c r="E178" t="s">
        <v>15</v>
      </c>
      <c r="F178">
        <v>2.3425386713808601E-3</v>
      </c>
      <c r="G178">
        <v>0</v>
      </c>
      <c r="H178">
        <v>0</v>
      </c>
      <c r="I178">
        <v>0</v>
      </c>
      <c r="J178" t="str">
        <f t="shared" si="2"/>
        <v>MISSING</v>
      </c>
    </row>
    <row r="179" spans="1:10" x14ac:dyDescent="0.25">
      <c r="A179" t="s">
        <v>9</v>
      </c>
      <c r="B179" t="s">
        <v>10</v>
      </c>
      <c r="C179" t="s">
        <v>20</v>
      </c>
      <c r="D179">
        <v>1996</v>
      </c>
      <c r="E179" t="s">
        <v>16</v>
      </c>
      <c r="F179">
        <v>3.7560186533686001E-2</v>
      </c>
      <c r="G179">
        <v>0</v>
      </c>
      <c r="H179">
        <v>0</v>
      </c>
      <c r="I179">
        <v>0</v>
      </c>
      <c r="J179" t="str">
        <f t="shared" si="2"/>
        <v>MISSING</v>
      </c>
    </row>
    <row r="180" spans="1:10" x14ac:dyDescent="0.25">
      <c r="A180" t="s">
        <v>9</v>
      </c>
      <c r="B180" t="s">
        <v>10</v>
      </c>
      <c r="C180" t="s">
        <v>20</v>
      </c>
      <c r="D180">
        <v>1996</v>
      </c>
      <c r="E180" t="s">
        <v>13</v>
      </c>
      <c r="F180">
        <v>0.34381310956872102</v>
      </c>
      <c r="G180">
        <v>0</v>
      </c>
      <c r="H180">
        <v>0</v>
      </c>
      <c r="I180">
        <v>0</v>
      </c>
      <c r="J180" t="str">
        <f t="shared" si="2"/>
        <v>MISSING</v>
      </c>
    </row>
    <row r="181" spans="1:10" x14ac:dyDescent="0.25">
      <c r="A181" t="s">
        <v>9</v>
      </c>
      <c r="B181" t="s">
        <v>10</v>
      </c>
      <c r="C181" t="s">
        <v>20</v>
      </c>
      <c r="D181">
        <v>1999</v>
      </c>
      <c r="E181" t="s">
        <v>12</v>
      </c>
      <c r="F181">
        <v>0</v>
      </c>
      <c r="G181">
        <v>0</v>
      </c>
      <c r="H181">
        <v>0</v>
      </c>
      <c r="I181">
        <v>0</v>
      </c>
      <c r="J181" t="str">
        <f t="shared" si="2"/>
        <v>MISSING</v>
      </c>
    </row>
    <row r="182" spans="1:10" x14ac:dyDescent="0.25">
      <c r="A182" t="s">
        <v>9</v>
      </c>
      <c r="B182" t="s">
        <v>10</v>
      </c>
      <c r="C182" t="s">
        <v>20</v>
      </c>
      <c r="D182">
        <v>1999</v>
      </c>
      <c r="E182" t="s">
        <v>16</v>
      </c>
      <c r="F182">
        <v>0.61136680005197797</v>
      </c>
      <c r="G182">
        <v>0</v>
      </c>
      <c r="H182">
        <v>0</v>
      </c>
      <c r="I182">
        <v>0</v>
      </c>
      <c r="J182" t="str">
        <f t="shared" si="2"/>
        <v>MISSING</v>
      </c>
    </row>
    <row r="183" spans="1:10" x14ac:dyDescent="0.25">
      <c r="A183" t="s">
        <v>9</v>
      </c>
      <c r="B183" t="s">
        <v>10</v>
      </c>
      <c r="C183" t="s">
        <v>20</v>
      </c>
      <c r="D183">
        <v>1999</v>
      </c>
      <c r="E183" t="s">
        <v>13</v>
      </c>
      <c r="F183">
        <v>1.07912180205269</v>
      </c>
      <c r="G183">
        <v>0</v>
      </c>
      <c r="H183">
        <v>0</v>
      </c>
      <c r="I183">
        <v>0</v>
      </c>
      <c r="J183" t="str">
        <f t="shared" si="2"/>
        <v>MISSING</v>
      </c>
    </row>
    <row r="184" spans="1:10" x14ac:dyDescent="0.25">
      <c r="A184" t="s">
        <v>9</v>
      </c>
      <c r="B184" t="s">
        <v>10</v>
      </c>
      <c r="C184" t="s">
        <v>20</v>
      </c>
      <c r="D184">
        <v>2003</v>
      </c>
      <c r="E184" t="s">
        <v>12</v>
      </c>
      <c r="F184">
        <v>0</v>
      </c>
      <c r="G184">
        <v>0</v>
      </c>
      <c r="H184">
        <v>0</v>
      </c>
      <c r="I184">
        <v>0</v>
      </c>
      <c r="J184" t="str">
        <f t="shared" si="2"/>
        <v>MISSING</v>
      </c>
    </row>
    <row r="185" spans="1:10" x14ac:dyDescent="0.25">
      <c r="A185" t="s">
        <v>9</v>
      </c>
      <c r="B185" t="s">
        <v>10</v>
      </c>
      <c r="C185" t="s">
        <v>20</v>
      </c>
      <c r="D185">
        <v>2003</v>
      </c>
      <c r="E185" t="s">
        <v>15</v>
      </c>
      <c r="F185">
        <v>8.90202283256703E-3</v>
      </c>
      <c r="G185">
        <v>0</v>
      </c>
      <c r="H185">
        <v>0</v>
      </c>
      <c r="I185">
        <v>0</v>
      </c>
      <c r="J185" t="str">
        <f t="shared" si="2"/>
        <v>MISSING</v>
      </c>
    </row>
    <row r="186" spans="1:10" x14ac:dyDescent="0.25">
      <c r="A186" t="s">
        <v>9</v>
      </c>
      <c r="B186" t="s">
        <v>10</v>
      </c>
      <c r="C186" t="s">
        <v>20</v>
      </c>
      <c r="D186">
        <v>2003</v>
      </c>
      <c r="E186" t="s">
        <v>16</v>
      </c>
      <c r="F186">
        <v>7.5052250081575705E-2</v>
      </c>
      <c r="G186">
        <v>1</v>
      </c>
      <c r="H186">
        <v>1</v>
      </c>
      <c r="I186">
        <v>1</v>
      </c>
      <c r="J186" t="str">
        <f t="shared" si="2"/>
        <v>MISSING</v>
      </c>
    </row>
    <row r="187" spans="1:10" x14ac:dyDescent="0.25">
      <c r="A187" t="s">
        <v>9</v>
      </c>
      <c r="B187" t="s">
        <v>10</v>
      </c>
      <c r="C187" t="s">
        <v>20</v>
      </c>
      <c r="D187">
        <v>2003</v>
      </c>
      <c r="E187" t="s">
        <v>13</v>
      </c>
      <c r="F187">
        <v>0.16278225264367599</v>
      </c>
      <c r="G187">
        <v>4</v>
      </c>
      <c r="H187">
        <v>4</v>
      </c>
      <c r="I187">
        <v>1</v>
      </c>
      <c r="J187" t="str">
        <f t="shared" si="2"/>
        <v>MISSING</v>
      </c>
    </row>
    <row r="188" spans="1:10" x14ac:dyDescent="0.25">
      <c r="A188" t="s">
        <v>9</v>
      </c>
      <c r="B188" t="s">
        <v>10</v>
      </c>
      <c r="C188" t="s">
        <v>20</v>
      </c>
      <c r="D188">
        <v>2005</v>
      </c>
      <c r="E188" t="s">
        <v>12</v>
      </c>
      <c r="F188">
        <v>0</v>
      </c>
      <c r="G188">
        <v>0</v>
      </c>
      <c r="H188">
        <v>0</v>
      </c>
      <c r="I188">
        <v>0</v>
      </c>
      <c r="J188" t="str">
        <f t="shared" si="2"/>
        <v>MISSING</v>
      </c>
    </row>
    <row r="189" spans="1:10" x14ac:dyDescent="0.25">
      <c r="A189" t="s">
        <v>9</v>
      </c>
      <c r="B189" t="s">
        <v>10</v>
      </c>
      <c r="C189" t="s">
        <v>20</v>
      </c>
      <c r="D189">
        <v>2005</v>
      </c>
      <c r="E189" t="s">
        <v>15</v>
      </c>
      <c r="F189">
        <v>2.3663599381571702E-3</v>
      </c>
      <c r="G189">
        <v>0</v>
      </c>
      <c r="H189">
        <v>0</v>
      </c>
      <c r="I189">
        <v>0</v>
      </c>
      <c r="J189" t="str">
        <f t="shared" si="2"/>
        <v>MISSING</v>
      </c>
    </row>
    <row r="190" spans="1:10" x14ac:dyDescent="0.25">
      <c r="A190" t="s">
        <v>9</v>
      </c>
      <c r="B190" t="s">
        <v>10</v>
      </c>
      <c r="C190" t="s">
        <v>20</v>
      </c>
      <c r="D190">
        <v>2005</v>
      </c>
      <c r="E190" t="s">
        <v>16</v>
      </c>
      <c r="F190">
        <v>8.1358740974402793E-2</v>
      </c>
      <c r="G190">
        <v>1</v>
      </c>
      <c r="H190">
        <v>1</v>
      </c>
      <c r="I190">
        <v>1</v>
      </c>
      <c r="J190" t="str">
        <f t="shared" si="2"/>
        <v>MISSING</v>
      </c>
    </row>
    <row r="191" spans="1:10" x14ac:dyDescent="0.25">
      <c r="A191" t="s">
        <v>9</v>
      </c>
      <c r="B191" t="s">
        <v>10</v>
      </c>
      <c r="C191" t="s">
        <v>20</v>
      </c>
      <c r="D191">
        <v>2005</v>
      </c>
      <c r="E191" t="s">
        <v>13</v>
      </c>
      <c r="F191">
        <v>0.16852028643130099</v>
      </c>
      <c r="G191">
        <v>5</v>
      </c>
      <c r="H191">
        <v>5</v>
      </c>
      <c r="I191">
        <v>1</v>
      </c>
      <c r="J191" t="str">
        <f t="shared" si="2"/>
        <v>PRESENT</v>
      </c>
    </row>
    <row r="192" spans="1:10" x14ac:dyDescent="0.25">
      <c r="A192" t="s">
        <v>9</v>
      </c>
      <c r="B192" t="s">
        <v>10</v>
      </c>
      <c r="C192" t="s">
        <v>20</v>
      </c>
      <c r="D192">
        <v>2007</v>
      </c>
      <c r="E192" t="s">
        <v>12</v>
      </c>
      <c r="F192">
        <v>0</v>
      </c>
      <c r="G192">
        <v>0</v>
      </c>
      <c r="H192">
        <v>0</v>
      </c>
      <c r="I192">
        <v>0</v>
      </c>
      <c r="J192" t="str">
        <f t="shared" si="2"/>
        <v>MISSING</v>
      </c>
    </row>
    <row r="193" spans="1:10" x14ac:dyDescent="0.25">
      <c r="A193" t="s">
        <v>9</v>
      </c>
      <c r="B193" t="s">
        <v>10</v>
      </c>
      <c r="C193" t="s">
        <v>20</v>
      </c>
      <c r="D193">
        <v>2007</v>
      </c>
      <c r="E193" t="s">
        <v>15</v>
      </c>
      <c r="F193">
        <v>4.5825926815744496E-3</v>
      </c>
      <c r="G193">
        <v>2</v>
      </c>
      <c r="H193">
        <v>2</v>
      </c>
      <c r="I193">
        <v>1</v>
      </c>
      <c r="J193" t="str">
        <f t="shared" si="2"/>
        <v>MISSING</v>
      </c>
    </row>
    <row r="194" spans="1:10" x14ac:dyDescent="0.25">
      <c r="A194" t="s">
        <v>9</v>
      </c>
      <c r="B194" t="s">
        <v>10</v>
      </c>
      <c r="C194" t="s">
        <v>20</v>
      </c>
      <c r="D194">
        <v>2007</v>
      </c>
      <c r="E194" t="s">
        <v>16</v>
      </c>
      <c r="F194">
        <v>3.5307773741671301E-2</v>
      </c>
      <c r="G194">
        <v>6</v>
      </c>
      <c r="H194">
        <v>6</v>
      </c>
      <c r="I194">
        <v>1</v>
      </c>
      <c r="J194" t="str">
        <f t="shared" ref="J194:J257" si="3">IF(H194&lt;Min_sample,"MISSING","PRESENT")</f>
        <v>PRESENT</v>
      </c>
    </row>
    <row r="195" spans="1:10" x14ac:dyDescent="0.25">
      <c r="A195" t="s">
        <v>9</v>
      </c>
      <c r="B195" t="s">
        <v>10</v>
      </c>
      <c r="C195" t="s">
        <v>20</v>
      </c>
      <c r="D195">
        <v>2007</v>
      </c>
      <c r="E195" t="s">
        <v>13</v>
      </c>
      <c r="F195">
        <v>5.9075690115558799E-2</v>
      </c>
      <c r="G195">
        <v>1</v>
      </c>
      <c r="H195">
        <v>1</v>
      </c>
      <c r="I195">
        <v>1</v>
      </c>
      <c r="J195" t="str">
        <f t="shared" si="3"/>
        <v>MISSING</v>
      </c>
    </row>
    <row r="196" spans="1:10" x14ac:dyDescent="0.25">
      <c r="A196" t="s">
        <v>9</v>
      </c>
      <c r="B196" t="s">
        <v>10</v>
      </c>
      <c r="C196" t="s">
        <v>20</v>
      </c>
      <c r="D196">
        <v>2009</v>
      </c>
      <c r="E196" t="s">
        <v>12</v>
      </c>
      <c r="F196">
        <v>0</v>
      </c>
      <c r="G196">
        <v>0</v>
      </c>
      <c r="H196">
        <v>0</v>
      </c>
      <c r="I196">
        <v>0</v>
      </c>
      <c r="J196" t="str">
        <f t="shared" si="3"/>
        <v>MISSING</v>
      </c>
    </row>
    <row r="197" spans="1:10" x14ac:dyDescent="0.25">
      <c r="A197" t="s">
        <v>9</v>
      </c>
      <c r="B197" t="s">
        <v>10</v>
      </c>
      <c r="C197" t="s">
        <v>20</v>
      </c>
      <c r="D197">
        <v>2009</v>
      </c>
      <c r="E197" t="s">
        <v>15</v>
      </c>
      <c r="F197">
        <v>3.9636243669946402E-3</v>
      </c>
      <c r="G197">
        <v>1</v>
      </c>
      <c r="H197">
        <v>1</v>
      </c>
      <c r="I197">
        <v>1</v>
      </c>
      <c r="J197" t="str">
        <f t="shared" si="3"/>
        <v>MISSING</v>
      </c>
    </row>
    <row r="198" spans="1:10" x14ac:dyDescent="0.25">
      <c r="A198" t="s">
        <v>9</v>
      </c>
      <c r="B198" t="s">
        <v>10</v>
      </c>
      <c r="C198" t="s">
        <v>20</v>
      </c>
      <c r="D198">
        <v>2009</v>
      </c>
      <c r="E198" t="s">
        <v>16</v>
      </c>
      <c r="F198">
        <v>0.21333640131290499</v>
      </c>
      <c r="G198">
        <v>9</v>
      </c>
      <c r="H198">
        <v>9</v>
      </c>
      <c r="I198">
        <v>1</v>
      </c>
      <c r="J198" t="str">
        <f t="shared" si="3"/>
        <v>PRESENT</v>
      </c>
    </row>
    <row r="199" spans="1:10" x14ac:dyDescent="0.25">
      <c r="A199" t="s">
        <v>9</v>
      </c>
      <c r="B199" t="s">
        <v>10</v>
      </c>
      <c r="C199" t="s">
        <v>20</v>
      </c>
      <c r="D199">
        <v>2009</v>
      </c>
      <c r="E199" t="s">
        <v>13</v>
      </c>
      <c r="F199">
        <v>0.54718591093559799</v>
      </c>
      <c r="G199">
        <v>12</v>
      </c>
      <c r="H199">
        <v>11</v>
      </c>
      <c r="I199">
        <v>1</v>
      </c>
      <c r="J199" t="str">
        <f t="shared" si="3"/>
        <v>PRESENT</v>
      </c>
    </row>
    <row r="200" spans="1:10" x14ac:dyDescent="0.25">
      <c r="A200" t="s">
        <v>9</v>
      </c>
      <c r="B200" t="s">
        <v>10</v>
      </c>
      <c r="C200" t="s">
        <v>20</v>
      </c>
      <c r="D200">
        <v>2009</v>
      </c>
      <c r="E200" t="s">
        <v>17</v>
      </c>
      <c r="F200">
        <v>1.44322966013537E-2</v>
      </c>
      <c r="G200">
        <v>1</v>
      </c>
      <c r="H200">
        <v>1</v>
      </c>
      <c r="I200">
        <v>1</v>
      </c>
      <c r="J200" t="str">
        <f t="shared" si="3"/>
        <v>MISSING</v>
      </c>
    </row>
    <row r="201" spans="1:10" x14ac:dyDescent="0.25">
      <c r="A201" t="s">
        <v>9</v>
      </c>
      <c r="B201" t="s">
        <v>10</v>
      </c>
      <c r="C201" t="s">
        <v>20</v>
      </c>
      <c r="D201">
        <v>2011</v>
      </c>
      <c r="E201" t="s">
        <v>12</v>
      </c>
      <c r="F201">
        <v>0</v>
      </c>
      <c r="G201">
        <v>0</v>
      </c>
      <c r="H201">
        <v>0</v>
      </c>
      <c r="I201">
        <v>0</v>
      </c>
      <c r="J201" t="str">
        <f t="shared" si="3"/>
        <v>MISSING</v>
      </c>
    </row>
    <row r="202" spans="1:10" x14ac:dyDescent="0.25">
      <c r="A202" t="s">
        <v>9</v>
      </c>
      <c r="B202" t="s">
        <v>10</v>
      </c>
      <c r="C202" t="s">
        <v>20</v>
      </c>
      <c r="D202">
        <v>2011</v>
      </c>
      <c r="E202" t="s">
        <v>15</v>
      </c>
      <c r="F202">
        <v>2.8256855681842298E-3</v>
      </c>
      <c r="G202">
        <v>1</v>
      </c>
      <c r="H202">
        <v>1</v>
      </c>
      <c r="I202">
        <v>1</v>
      </c>
      <c r="J202" t="str">
        <f t="shared" si="3"/>
        <v>MISSING</v>
      </c>
    </row>
    <row r="203" spans="1:10" x14ac:dyDescent="0.25">
      <c r="A203" t="s">
        <v>9</v>
      </c>
      <c r="B203" t="s">
        <v>10</v>
      </c>
      <c r="C203" t="s">
        <v>20</v>
      </c>
      <c r="D203">
        <v>2011</v>
      </c>
      <c r="E203" t="s">
        <v>16</v>
      </c>
      <c r="F203">
        <v>5.9383477781440798E-2</v>
      </c>
      <c r="G203">
        <v>5</v>
      </c>
      <c r="H203">
        <v>5</v>
      </c>
      <c r="I203">
        <v>1</v>
      </c>
      <c r="J203" t="str">
        <f t="shared" si="3"/>
        <v>PRESENT</v>
      </c>
    </row>
    <row r="204" spans="1:10" x14ac:dyDescent="0.25">
      <c r="A204" t="s">
        <v>9</v>
      </c>
      <c r="B204" t="s">
        <v>10</v>
      </c>
      <c r="C204" t="s">
        <v>20</v>
      </c>
      <c r="D204">
        <v>2011</v>
      </c>
      <c r="E204" t="s">
        <v>13</v>
      </c>
      <c r="F204">
        <v>0.33041423030337203</v>
      </c>
      <c r="G204">
        <v>14</v>
      </c>
      <c r="H204">
        <v>14</v>
      </c>
      <c r="I204">
        <v>1</v>
      </c>
      <c r="J204" t="str">
        <f t="shared" si="3"/>
        <v>PRESENT</v>
      </c>
    </row>
    <row r="205" spans="1:10" x14ac:dyDescent="0.25">
      <c r="A205" t="s">
        <v>9</v>
      </c>
      <c r="B205" t="s">
        <v>10</v>
      </c>
      <c r="C205" t="s">
        <v>20</v>
      </c>
      <c r="D205">
        <v>2013</v>
      </c>
      <c r="E205" t="s">
        <v>12</v>
      </c>
      <c r="F205">
        <v>0</v>
      </c>
      <c r="G205">
        <v>0</v>
      </c>
      <c r="H205">
        <v>0</v>
      </c>
      <c r="I205">
        <v>0</v>
      </c>
      <c r="J205" t="str">
        <f t="shared" si="3"/>
        <v>MISSING</v>
      </c>
    </row>
    <row r="206" spans="1:10" x14ac:dyDescent="0.25">
      <c r="A206" t="s">
        <v>9</v>
      </c>
      <c r="B206" t="s">
        <v>10</v>
      </c>
      <c r="C206" t="s">
        <v>20</v>
      </c>
      <c r="D206">
        <v>2013</v>
      </c>
      <c r="E206" t="s">
        <v>15</v>
      </c>
      <c r="F206">
        <v>4.4881884421662599E-3</v>
      </c>
      <c r="G206">
        <v>1</v>
      </c>
      <c r="H206">
        <v>1</v>
      </c>
      <c r="I206">
        <v>1</v>
      </c>
      <c r="J206" t="str">
        <f t="shared" si="3"/>
        <v>MISSING</v>
      </c>
    </row>
    <row r="207" spans="1:10" x14ac:dyDescent="0.25">
      <c r="A207" t="s">
        <v>9</v>
      </c>
      <c r="B207" t="s">
        <v>10</v>
      </c>
      <c r="C207" t="s">
        <v>20</v>
      </c>
      <c r="D207">
        <v>2013</v>
      </c>
      <c r="E207" t="s">
        <v>16</v>
      </c>
      <c r="F207">
        <v>7.0607695077842994E-2</v>
      </c>
      <c r="G207">
        <v>11</v>
      </c>
      <c r="H207">
        <v>11</v>
      </c>
      <c r="I207">
        <v>1</v>
      </c>
      <c r="J207" t="str">
        <f t="shared" si="3"/>
        <v>PRESENT</v>
      </c>
    </row>
    <row r="208" spans="1:10" x14ac:dyDescent="0.25">
      <c r="A208" t="s">
        <v>9</v>
      </c>
      <c r="B208" t="s">
        <v>10</v>
      </c>
      <c r="C208" t="s">
        <v>20</v>
      </c>
      <c r="D208">
        <v>2013</v>
      </c>
      <c r="E208" t="s">
        <v>13</v>
      </c>
      <c r="F208">
        <v>0.187898119474078</v>
      </c>
      <c r="G208">
        <v>12</v>
      </c>
      <c r="H208">
        <v>12</v>
      </c>
      <c r="I208">
        <v>1</v>
      </c>
      <c r="J208" t="str">
        <f t="shared" si="3"/>
        <v>PRESENT</v>
      </c>
    </row>
    <row r="209" spans="1:10" x14ac:dyDescent="0.25">
      <c r="A209" t="s">
        <v>9</v>
      </c>
      <c r="B209" t="s">
        <v>10</v>
      </c>
      <c r="C209" t="s">
        <v>20</v>
      </c>
      <c r="D209">
        <v>2013</v>
      </c>
      <c r="E209" t="s">
        <v>17</v>
      </c>
      <c r="F209">
        <v>1.4557693920393E-2</v>
      </c>
      <c r="G209">
        <v>0</v>
      </c>
      <c r="H209">
        <v>0</v>
      </c>
      <c r="I209">
        <v>0</v>
      </c>
      <c r="J209" t="str">
        <f t="shared" si="3"/>
        <v>MISSING</v>
      </c>
    </row>
    <row r="210" spans="1:10" x14ac:dyDescent="0.25">
      <c r="A210" t="s">
        <v>9</v>
      </c>
      <c r="B210" t="s">
        <v>10</v>
      </c>
      <c r="C210" t="s">
        <v>20</v>
      </c>
      <c r="D210">
        <v>2015</v>
      </c>
      <c r="E210" t="s">
        <v>12</v>
      </c>
      <c r="F210">
        <v>0</v>
      </c>
      <c r="G210">
        <v>0</v>
      </c>
      <c r="H210">
        <v>0</v>
      </c>
      <c r="I210">
        <v>0</v>
      </c>
      <c r="J210" t="str">
        <f t="shared" si="3"/>
        <v>MISSING</v>
      </c>
    </row>
    <row r="211" spans="1:10" x14ac:dyDescent="0.25">
      <c r="A211" t="s">
        <v>9</v>
      </c>
      <c r="B211" t="s">
        <v>10</v>
      </c>
      <c r="C211" t="s">
        <v>20</v>
      </c>
      <c r="D211">
        <v>2015</v>
      </c>
      <c r="E211" t="s">
        <v>15</v>
      </c>
      <c r="F211">
        <v>7.5958279758081898E-3</v>
      </c>
      <c r="G211">
        <v>6</v>
      </c>
      <c r="H211">
        <v>6</v>
      </c>
      <c r="I211">
        <v>1</v>
      </c>
      <c r="J211" t="str">
        <f t="shared" si="3"/>
        <v>PRESENT</v>
      </c>
    </row>
    <row r="212" spans="1:10" x14ac:dyDescent="0.25">
      <c r="A212" t="s">
        <v>9</v>
      </c>
      <c r="B212" t="s">
        <v>10</v>
      </c>
      <c r="C212" t="s">
        <v>20</v>
      </c>
      <c r="D212">
        <v>2015</v>
      </c>
      <c r="E212" t="s">
        <v>16</v>
      </c>
      <c r="F212">
        <v>0.417114432236254</v>
      </c>
      <c r="G212">
        <v>27</v>
      </c>
      <c r="H212">
        <v>27</v>
      </c>
      <c r="I212">
        <v>1</v>
      </c>
      <c r="J212" t="str">
        <f t="shared" si="3"/>
        <v>PRESENT</v>
      </c>
    </row>
    <row r="213" spans="1:10" x14ac:dyDescent="0.25">
      <c r="A213" t="s">
        <v>9</v>
      </c>
      <c r="B213" t="s">
        <v>10</v>
      </c>
      <c r="C213" t="s">
        <v>20</v>
      </c>
      <c r="D213">
        <v>2015</v>
      </c>
      <c r="E213" t="s">
        <v>13</v>
      </c>
      <c r="F213">
        <v>0.60836771816313195</v>
      </c>
      <c r="G213">
        <v>22</v>
      </c>
      <c r="H213">
        <v>22</v>
      </c>
      <c r="I213">
        <v>1</v>
      </c>
      <c r="J213" t="str">
        <f t="shared" si="3"/>
        <v>PRESENT</v>
      </c>
    </row>
    <row r="214" spans="1:10" x14ac:dyDescent="0.25">
      <c r="A214" t="s">
        <v>9</v>
      </c>
      <c r="B214" t="s">
        <v>10</v>
      </c>
      <c r="C214" t="s">
        <v>20</v>
      </c>
      <c r="D214">
        <v>2015</v>
      </c>
      <c r="E214" t="s">
        <v>17</v>
      </c>
      <c r="F214">
        <v>4.8258072933413103E-2</v>
      </c>
      <c r="G214">
        <v>0</v>
      </c>
      <c r="H214">
        <v>0</v>
      </c>
      <c r="I214">
        <v>0</v>
      </c>
      <c r="J214" t="str">
        <f t="shared" si="3"/>
        <v>MISSING</v>
      </c>
    </row>
    <row r="215" spans="1:10" x14ac:dyDescent="0.25">
      <c r="A215" t="s">
        <v>9</v>
      </c>
      <c r="B215" t="s">
        <v>10</v>
      </c>
      <c r="C215" t="s">
        <v>20</v>
      </c>
      <c r="D215">
        <v>2017</v>
      </c>
      <c r="E215" t="s">
        <v>12</v>
      </c>
      <c r="F215">
        <v>0</v>
      </c>
      <c r="G215">
        <v>0</v>
      </c>
      <c r="H215">
        <v>0</v>
      </c>
      <c r="I215">
        <v>0</v>
      </c>
      <c r="J215" t="str">
        <f t="shared" si="3"/>
        <v>MISSING</v>
      </c>
    </row>
    <row r="216" spans="1:10" x14ac:dyDescent="0.25">
      <c r="A216" t="s">
        <v>9</v>
      </c>
      <c r="B216" t="s">
        <v>10</v>
      </c>
      <c r="C216" t="s">
        <v>20</v>
      </c>
      <c r="D216">
        <v>2017</v>
      </c>
      <c r="E216" t="s">
        <v>16</v>
      </c>
      <c r="F216">
        <v>5.5516813959032704E-3</v>
      </c>
      <c r="G216">
        <v>1</v>
      </c>
      <c r="H216">
        <v>1</v>
      </c>
      <c r="I216">
        <v>1</v>
      </c>
      <c r="J216" t="str">
        <f t="shared" si="3"/>
        <v>MISSING</v>
      </c>
    </row>
    <row r="217" spans="1:10" x14ac:dyDescent="0.25">
      <c r="A217" t="s">
        <v>9</v>
      </c>
      <c r="B217" t="s">
        <v>10</v>
      </c>
      <c r="C217" t="s">
        <v>20</v>
      </c>
      <c r="D217">
        <v>2017</v>
      </c>
      <c r="E217" t="s">
        <v>13</v>
      </c>
      <c r="F217">
        <v>8.6207266772187097E-2</v>
      </c>
      <c r="G217">
        <v>6</v>
      </c>
      <c r="H217">
        <v>6</v>
      </c>
      <c r="I217">
        <v>1</v>
      </c>
      <c r="J217" t="str">
        <f t="shared" si="3"/>
        <v>PRESENT</v>
      </c>
    </row>
    <row r="218" spans="1:10" x14ac:dyDescent="0.25">
      <c r="A218" t="s">
        <v>9</v>
      </c>
      <c r="B218" t="s">
        <v>10</v>
      </c>
      <c r="C218" t="s">
        <v>20</v>
      </c>
      <c r="D218">
        <v>2019</v>
      </c>
      <c r="E218" t="s">
        <v>12</v>
      </c>
      <c r="F218">
        <v>2.49391106997494E-3</v>
      </c>
      <c r="G218">
        <v>0</v>
      </c>
      <c r="H218">
        <v>0</v>
      </c>
      <c r="I218">
        <v>0</v>
      </c>
      <c r="J218" t="str">
        <f t="shared" si="3"/>
        <v>MISSING</v>
      </c>
    </row>
    <row r="219" spans="1:10" x14ac:dyDescent="0.25">
      <c r="A219" t="s">
        <v>9</v>
      </c>
      <c r="B219" t="s">
        <v>10</v>
      </c>
      <c r="C219" t="s">
        <v>20</v>
      </c>
      <c r="D219">
        <v>2019</v>
      </c>
      <c r="E219" t="s">
        <v>15</v>
      </c>
      <c r="F219">
        <v>1.4476039474818E-2</v>
      </c>
      <c r="G219">
        <v>3</v>
      </c>
      <c r="H219">
        <v>3</v>
      </c>
      <c r="I219">
        <v>1</v>
      </c>
      <c r="J219" t="str">
        <f t="shared" si="3"/>
        <v>MISSING</v>
      </c>
    </row>
    <row r="220" spans="1:10" x14ac:dyDescent="0.25">
      <c r="A220" t="s">
        <v>9</v>
      </c>
      <c r="B220" t="s">
        <v>10</v>
      </c>
      <c r="C220" t="s">
        <v>20</v>
      </c>
      <c r="D220">
        <v>2019</v>
      </c>
      <c r="E220" t="s">
        <v>16</v>
      </c>
      <c r="F220">
        <v>0.118615953042708</v>
      </c>
      <c r="G220">
        <v>9</v>
      </c>
      <c r="H220">
        <v>8</v>
      </c>
      <c r="I220">
        <v>1</v>
      </c>
      <c r="J220" t="str">
        <f t="shared" si="3"/>
        <v>PRESENT</v>
      </c>
    </row>
    <row r="221" spans="1:10" x14ac:dyDescent="0.25">
      <c r="A221" t="s">
        <v>9</v>
      </c>
      <c r="B221" t="s">
        <v>10</v>
      </c>
      <c r="C221" t="s">
        <v>20</v>
      </c>
      <c r="D221">
        <v>2019</v>
      </c>
      <c r="E221" t="s">
        <v>13</v>
      </c>
      <c r="F221">
        <v>0.11908483287791601</v>
      </c>
      <c r="G221">
        <v>0</v>
      </c>
      <c r="H221">
        <v>0</v>
      </c>
      <c r="I221">
        <v>0</v>
      </c>
      <c r="J221" t="str">
        <f t="shared" si="3"/>
        <v>MISSING</v>
      </c>
    </row>
    <row r="222" spans="1:10" x14ac:dyDescent="0.25">
      <c r="A222" t="s">
        <v>9</v>
      </c>
      <c r="B222" t="s">
        <v>10</v>
      </c>
      <c r="C222" t="s">
        <v>20</v>
      </c>
      <c r="D222">
        <v>2021</v>
      </c>
      <c r="E222" t="s">
        <v>12</v>
      </c>
      <c r="F222">
        <v>0</v>
      </c>
      <c r="G222">
        <v>0</v>
      </c>
      <c r="H222">
        <v>0</v>
      </c>
      <c r="I222">
        <v>0</v>
      </c>
      <c r="J222" t="str">
        <f t="shared" si="3"/>
        <v>MISSING</v>
      </c>
    </row>
    <row r="223" spans="1:10" x14ac:dyDescent="0.25">
      <c r="A223" t="s">
        <v>9</v>
      </c>
      <c r="B223" t="s">
        <v>10</v>
      </c>
      <c r="C223" t="s">
        <v>20</v>
      </c>
      <c r="D223">
        <v>2021</v>
      </c>
      <c r="E223" t="s">
        <v>15</v>
      </c>
      <c r="F223">
        <v>6.0391100030734099E-2</v>
      </c>
      <c r="G223">
        <v>8</v>
      </c>
      <c r="H223">
        <v>8</v>
      </c>
      <c r="I223">
        <v>1</v>
      </c>
      <c r="J223" t="str">
        <f t="shared" si="3"/>
        <v>PRESENT</v>
      </c>
    </row>
    <row r="224" spans="1:10" x14ac:dyDescent="0.25">
      <c r="A224" t="s">
        <v>9</v>
      </c>
      <c r="B224" t="s">
        <v>10</v>
      </c>
      <c r="C224" t="s">
        <v>20</v>
      </c>
      <c r="D224">
        <v>2021</v>
      </c>
      <c r="E224" t="s">
        <v>16</v>
      </c>
      <c r="F224">
        <v>0.20263852661156601</v>
      </c>
      <c r="G224">
        <v>13</v>
      </c>
      <c r="H224">
        <v>13</v>
      </c>
      <c r="I224">
        <v>1</v>
      </c>
      <c r="J224" t="str">
        <f t="shared" si="3"/>
        <v>PRESENT</v>
      </c>
    </row>
    <row r="225" spans="1:10" x14ac:dyDescent="0.25">
      <c r="A225" t="s">
        <v>9</v>
      </c>
      <c r="B225" t="s">
        <v>10</v>
      </c>
      <c r="C225" t="s">
        <v>20</v>
      </c>
      <c r="D225">
        <v>2021</v>
      </c>
      <c r="E225" t="s">
        <v>13</v>
      </c>
      <c r="F225">
        <v>0.60076259162608703</v>
      </c>
      <c r="G225">
        <v>21</v>
      </c>
      <c r="H225">
        <v>21</v>
      </c>
      <c r="I225">
        <v>1</v>
      </c>
      <c r="J225" t="str">
        <f t="shared" si="3"/>
        <v>PRESENT</v>
      </c>
    </row>
    <row r="226" spans="1:10" x14ac:dyDescent="0.25">
      <c r="A226" t="s">
        <v>9</v>
      </c>
      <c r="B226" t="s">
        <v>10</v>
      </c>
      <c r="C226" t="s">
        <v>21</v>
      </c>
      <c r="D226">
        <v>1984</v>
      </c>
      <c r="E226" t="s">
        <v>12</v>
      </c>
      <c r="F226">
        <v>0</v>
      </c>
      <c r="G226">
        <v>0</v>
      </c>
      <c r="H226">
        <v>0</v>
      </c>
      <c r="I226">
        <v>0</v>
      </c>
      <c r="J226" t="str">
        <f t="shared" si="3"/>
        <v>MISSING</v>
      </c>
    </row>
    <row r="227" spans="1:10" x14ac:dyDescent="0.25">
      <c r="A227" t="s">
        <v>9</v>
      </c>
      <c r="B227" t="s">
        <v>10</v>
      </c>
      <c r="C227" t="s">
        <v>21</v>
      </c>
      <c r="D227">
        <v>1984</v>
      </c>
      <c r="E227" t="s">
        <v>16</v>
      </c>
      <c r="F227">
        <v>0.40881969760875098</v>
      </c>
      <c r="G227">
        <v>0</v>
      </c>
      <c r="H227">
        <v>0</v>
      </c>
      <c r="I227">
        <v>0</v>
      </c>
      <c r="J227" t="str">
        <f t="shared" si="3"/>
        <v>MISSING</v>
      </c>
    </row>
    <row r="228" spans="1:10" x14ac:dyDescent="0.25">
      <c r="A228" t="s">
        <v>9</v>
      </c>
      <c r="B228" t="s">
        <v>10</v>
      </c>
      <c r="C228" t="s">
        <v>21</v>
      </c>
      <c r="D228">
        <v>1984</v>
      </c>
      <c r="E228" t="s">
        <v>13</v>
      </c>
      <c r="F228">
        <v>0.192490416129347</v>
      </c>
      <c r="G228">
        <v>0</v>
      </c>
      <c r="H228">
        <v>0</v>
      </c>
      <c r="I228">
        <v>0</v>
      </c>
      <c r="J228" t="str">
        <f t="shared" si="3"/>
        <v>MISSING</v>
      </c>
    </row>
    <row r="229" spans="1:10" x14ac:dyDescent="0.25">
      <c r="A229" t="s">
        <v>9</v>
      </c>
      <c r="B229" t="s">
        <v>10</v>
      </c>
      <c r="C229" t="s">
        <v>21</v>
      </c>
      <c r="D229">
        <v>1987</v>
      </c>
      <c r="E229" t="s">
        <v>12</v>
      </c>
      <c r="F229">
        <v>0</v>
      </c>
      <c r="G229">
        <v>0</v>
      </c>
      <c r="H229">
        <v>0</v>
      </c>
      <c r="I229">
        <v>0</v>
      </c>
      <c r="J229" t="str">
        <f t="shared" si="3"/>
        <v>MISSING</v>
      </c>
    </row>
    <row r="230" spans="1:10" x14ac:dyDescent="0.25">
      <c r="A230" t="s">
        <v>9</v>
      </c>
      <c r="B230" t="s">
        <v>10</v>
      </c>
      <c r="C230" t="s">
        <v>21</v>
      </c>
      <c r="D230">
        <v>1990</v>
      </c>
      <c r="E230" t="s">
        <v>12</v>
      </c>
      <c r="F230">
        <v>0</v>
      </c>
      <c r="G230">
        <v>0</v>
      </c>
      <c r="H230">
        <v>0</v>
      </c>
      <c r="I230">
        <v>0</v>
      </c>
      <c r="J230" t="str">
        <f t="shared" si="3"/>
        <v>MISSING</v>
      </c>
    </row>
    <row r="231" spans="1:10" x14ac:dyDescent="0.25">
      <c r="A231" t="s">
        <v>9</v>
      </c>
      <c r="B231" t="s">
        <v>10</v>
      </c>
      <c r="C231" t="s">
        <v>21</v>
      </c>
      <c r="D231">
        <v>1993</v>
      </c>
      <c r="E231" t="s">
        <v>12</v>
      </c>
      <c r="F231">
        <v>0</v>
      </c>
      <c r="G231">
        <v>0</v>
      </c>
      <c r="H231">
        <v>0</v>
      </c>
      <c r="I231">
        <v>0</v>
      </c>
      <c r="J231" t="str">
        <f t="shared" si="3"/>
        <v>MISSING</v>
      </c>
    </row>
    <row r="232" spans="1:10" x14ac:dyDescent="0.25">
      <c r="A232" t="s">
        <v>9</v>
      </c>
      <c r="B232" t="s">
        <v>10</v>
      </c>
      <c r="C232" t="s">
        <v>21</v>
      </c>
      <c r="D232">
        <v>1996</v>
      </c>
      <c r="E232" t="s">
        <v>12</v>
      </c>
      <c r="F232">
        <v>0</v>
      </c>
      <c r="G232">
        <v>0</v>
      </c>
      <c r="H232">
        <v>0</v>
      </c>
      <c r="I232">
        <v>0</v>
      </c>
      <c r="J232" t="str">
        <f t="shared" si="3"/>
        <v>MISSING</v>
      </c>
    </row>
    <row r="233" spans="1:10" x14ac:dyDescent="0.25">
      <c r="A233" t="s">
        <v>9</v>
      </c>
      <c r="B233" t="s">
        <v>10</v>
      </c>
      <c r="C233" t="s">
        <v>21</v>
      </c>
      <c r="D233">
        <v>1996</v>
      </c>
      <c r="E233" t="s">
        <v>16</v>
      </c>
      <c r="F233">
        <v>6.5856230555967196E-3</v>
      </c>
      <c r="G233">
        <v>0</v>
      </c>
      <c r="H233">
        <v>0</v>
      </c>
      <c r="I233">
        <v>0</v>
      </c>
      <c r="J233" t="str">
        <f t="shared" si="3"/>
        <v>MISSING</v>
      </c>
    </row>
    <row r="234" spans="1:10" x14ac:dyDescent="0.25">
      <c r="A234" t="s">
        <v>9</v>
      </c>
      <c r="B234" t="s">
        <v>10</v>
      </c>
      <c r="C234" t="s">
        <v>21</v>
      </c>
      <c r="D234">
        <v>1996</v>
      </c>
      <c r="E234" t="s">
        <v>13</v>
      </c>
      <c r="F234">
        <v>9.9876206055951502E-2</v>
      </c>
      <c r="G234">
        <v>0</v>
      </c>
      <c r="H234">
        <v>0</v>
      </c>
      <c r="I234">
        <v>0</v>
      </c>
      <c r="J234" t="str">
        <f t="shared" si="3"/>
        <v>MISSING</v>
      </c>
    </row>
    <row r="235" spans="1:10" x14ac:dyDescent="0.25">
      <c r="A235" t="s">
        <v>9</v>
      </c>
      <c r="B235" t="s">
        <v>10</v>
      </c>
      <c r="C235" t="s">
        <v>21</v>
      </c>
      <c r="D235">
        <v>1999</v>
      </c>
      <c r="E235" t="s">
        <v>12</v>
      </c>
      <c r="F235">
        <v>0</v>
      </c>
      <c r="G235">
        <v>0</v>
      </c>
      <c r="H235">
        <v>0</v>
      </c>
      <c r="I235">
        <v>0</v>
      </c>
      <c r="J235" t="str">
        <f t="shared" si="3"/>
        <v>MISSING</v>
      </c>
    </row>
    <row r="236" spans="1:10" x14ac:dyDescent="0.25">
      <c r="A236" t="s">
        <v>9</v>
      </c>
      <c r="B236" t="s">
        <v>10</v>
      </c>
      <c r="C236" t="s">
        <v>21</v>
      </c>
      <c r="D236">
        <v>1999</v>
      </c>
      <c r="E236" t="s">
        <v>13</v>
      </c>
      <c r="F236">
        <v>6.8265703740321903E-3</v>
      </c>
      <c r="G236">
        <v>0</v>
      </c>
      <c r="H236">
        <v>0</v>
      </c>
      <c r="I236">
        <v>0</v>
      </c>
      <c r="J236" t="str">
        <f t="shared" si="3"/>
        <v>MISSING</v>
      </c>
    </row>
    <row r="237" spans="1:10" x14ac:dyDescent="0.25">
      <c r="A237" t="s">
        <v>9</v>
      </c>
      <c r="B237" t="s">
        <v>10</v>
      </c>
      <c r="C237" t="s">
        <v>21</v>
      </c>
      <c r="D237">
        <v>2003</v>
      </c>
      <c r="E237" t="s">
        <v>12</v>
      </c>
      <c r="F237">
        <v>0</v>
      </c>
      <c r="G237">
        <v>0</v>
      </c>
      <c r="H237">
        <v>0</v>
      </c>
      <c r="I237">
        <v>0</v>
      </c>
      <c r="J237" t="str">
        <f t="shared" si="3"/>
        <v>MISSING</v>
      </c>
    </row>
    <row r="238" spans="1:10" x14ac:dyDescent="0.25">
      <c r="A238" t="s">
        <v>9</v>
      </c>
      <c r="B238" t="s">
        <v>10</v>
      </c>
      <c r="C238" t="s">
        <v>21</v>
      </c>
      <c r="D238">
        <v>2003</v>
      </c>
      <c r="E238" t="s">
        <v>16</v>
      </c>
      <c r="F238">
        <v>8.5760521086229793E-2</v>
      </c>
      <c r="G238">
        <v>0</v>
      </c>
      <c r="H238">
        <v>0</v>
      </c>
      <c r="I238">
        <v>0</v>
      </c>
      <c r="J238" t="str">
        <f t="shared" si="3"/>
        <v>MISSING</v>
      </c>
    </row>
    <row r="239" spans="1:10" x14ac:dyDescent="0.25">
      <c r="A239" t="s">
        <v>9</v>
      </c>
      <c r="B239" t="s">
        <v>10</v>
      </c>
      <c r="C239" t="s">
        <v>21</v>
      </c>
      <c r="D239">
        <v>2003</v>
      </c>
      <c r="E239" t="s">
        <v>13</v>
      </c>
      <c r="F239">
        <v>1.5166444828316099E-2</v>
      </c>
      <c r="G239">
        <v>0</v>
      </c>
      <c r="H239">
        <v>0</v>
      </c>
      <c r="I239">
        <v>0</v>
      </c>
      <c r="J239" t="str">
        <f t="shared" si="3"/>
        <v>MISSING</v>
      </c>
    </row>
    <row r="240" spans="1:10" x14ac:dyDescent="0.25">
      <c r="A240" t="s">
        <v>9</v>
      </c>
      <c r="B240" t="s">
        <v>10</v>
      </c>
      <c r="C240" t="s">
        <v>21</v>
      </c>
      <c r="D240">
        <v>2003</v>
      </c>
      <c r="E240" t="s">
        <v>17</v>
      </c>
      <c r="F240">
        <v>1.5261406323686E-2</v>
      </c>
      <c r="G240">
        <v>0</v>
      </c>
      <c r="H240">
        <v>0</v>
      </c>
      <c r="I240">
        <v>0</v>
      </c>
      <c r="J240" t="str">
        <f t="shared" si="3"/>
        <v>MISSING</v>
      </c>
    </row>
    <row r="241" spans="1:10" x14ac:dyDescent="0.25">
      <c r="A241" t="s">
        <v>9</v>
      </c>
      <c r="B241" t="s">
        <v>10</v>
      </c>
      <c r="C241" t="s">
        <v>21</v>
      </c>
      <c r="D241">
        <v>2005</v>
      </c>
      <c r="E241" t="s">
        <v>12</v>
      </c>
      <c r="F241">
        <v>0</v>
      </c>
      <c r="G241">
        <v>0</v>
      </c>
      <c r="H241">
        <v>0</v>
      </c>
      <c r="I241">
        <v>0</v>
      </c>
      <c r="J241" t="str">
        <f t="shared" si="3"/>
        <v>MISSING</v>
      </c>
    </row>
    <row r="242" spans="1:10" x14ac:dyDescent="0.25">
      <c r="A242" t="s">
        <v>9</v>
      </c>
      <c r="B242" t="s">
        <v>10</v>
      </c>
      <c r="C242" t="s">
        <v>21</v>
      </c>
      <c r="D242">
        <v>2007</v>
      </c>
      <c r="E242" t="s">
        <v>12</v>
      </c>
      <c r="F242">
        <v>0</v>
      </c>
      <c r="G242">
        <v>0</v>
      </c>
      <c r="H242">
        <v>0</v>
      </c>
      <c r="I242">
        <v>0</v>
      </c>
      <c r="J242" t="str">
        <f t="shared" si="3"/>
        <v>MISSING</v>
      </c>
    </row>
    <row r="243" spans="1:10" x14ac:dyDescent="0.25">
      <c r="A243" t="s">
        <v>9</v>
      </c>
      <c r="B243" t="s">
        <v>10</v>
      </c>
      <c r="C243" t="s">
        <v>21</v>
      </c>
      <c r="D243">
        <v>2009</v>
      </c>
      <c r="E243" t="s">
        <v>12</v>
      </c>
      <c r="F243">
        <v>0</v>
      </c>
      <c r="G243">
        <v>0</v>
      </c>
      <c r="H243">
        <v>0</v>
      </c>
      <c r="I243">
        <v>0</v>
      </c>
      <c r="J243" t="str">
        <f t="shared" si="3"/>
        <v>MISSING</v>
      </c>
    </row>
    <row r="244" spans="1:10" x14ac:dyDescent="0.25">
      <c r="A244" t="s">
        <v>9</v>
      </c>
      <c r="B244" t="s">
        <v>10</v>
      </c>
      <c r="C244" t="s">
        <v>21</v>
      </c>
      <c r="D244">
        <v>2009</v>
      </c>
      <c r="E244" t="s">
        <v>16</v>
      </c>
      <c r="F244">
        <v>5.08793117229005E-2</v>
      </c>
      <c r="G244">
        <v>0</v>
      </c>
      <c r="H244">
        <v>0</v>
      </c>
      <c r="I244">
        <v>0</v>
      </c>
      <c r="J244" t="str">
        <f t="shared" si="3"/>
        <v>MISSING</v>
      </c>
    </row>
    <row r="245" spans="1:10" x14ac:dyDescent="0.25">
      <c r="A245" t="s">
        <v>9</v>
      </c>
      <c r="B245" t="s">
        <v>10</v>
      </c>
      <c r="C245" t="s">
        <v>21</v>
      </c>
      <c r="D245">
        <v>2009</v>
      </c>
      <c r="E245" t="s">
        <v>13</v>
      </c>
      <c r="F245">
        <v>4.51077859718522E-2</v>
      </c>
      <c r="G245">
        <v>0</v>
      </c>
      <c r="H245">
        <v>0</v>
      </c>
      <c r="I245">
        <v>0</v>
      </c>
      <c r="J245" t="str">
        <f t="shared" si="3"/>
        <v>MISSING</v>
      </c>
    </row>
    <row r="246" spans="1:10" x14ac:dyDescent="0.25">
      <c r="A246" t="s">
        <v>9</v>
      </c>
      <c r="B246" t="s">
        <v>10</v>
      </c>
      <c r="C246" t="s">
        <v>21</v>
      </c>
      <c r="D246">
        <v>2011</v>
      </c>
      <c r="E246" t="s">
        <v>12</v>
      </c>
      <c r="F246">
        <v>0</v>
      </c>
      <c r="G246">
        <v>0</v>
      </c>
      <c r="H246">
        <v>0</v>
      </c>
      <c r="I246">
        <v>0</v>
      </c>
      <c r="J246" t="str">
        <f t="shared" si="3"/>
        <v>MISSING</v>
      </c>
    </row>
    <row r="247" spans="1:10" x14ac:dyDescent="0.25">
      <c r="A247" t="s">
        <v>9</v>
      </c>
      <c r="B247" t="s">
        <v>10</v>
      </c>
      <c r="C247" t="s">
        <v>21</v>
      </c>
      <c r="D247">
        <v>2011</v>
      </c>
      <c r="E247" t="s">
        <v>16</v>
      </c>
      <c r="F247">
        <v>1.11135132791776E-2</v>
      </c>
      <c r="G247">
        <v>2</v>
      </c>
      <c r="H247">
        <v>2</v>
      </c>
      <c r="I247">
        <v>1</v>
      </c>
      <c r="J247" t="str">
        <f t="shared" si="3"/>
        <v>MISSING</v>
      </c>
    </row>
    <row r="248" spans="1:10" x14ac:dyDescent="0.25">
      <c r="A248" t="s">
        <v>9</v>
      </c>
      <c r="B248" t="s">
        <v>10</v>
      </c>
      <c r="C248" t="s">
        <v>21</v>
      </c>
      <c r="D248">
        <v>2011</v>
      </c>
      <c r="E248" t="s">
        <v>13</v>
      </c>
      <c r="F248">
        <v>8.3565463722316304E-3</v>
      </c>
      <c r="G248">
        <v>1</v>
      </c>
      <c r="H248">
        <v>1</v>
      </c>
      <c r="I248">
        <v>1</v>
      </c>
      <c r="J248" t="str">
        <f t="shared" si="3"/>
        <v>MISSING</v>
      </c>
    </row>
    <row r="249" spans="1:10" x14ac:dyDescent="0.25">
      <c r="A249" t="s">
        <v>9</v>
      </c>
      <c r="B249" t="s">
        <v>10</v>
      </c>
      <c r="C249" t="s">
        <v>21</v>
      </c>
      <c r="D249">
        <v>2013</v>
      </c>
      <c r="E249" t="s">
        <v>12</v>
      </c>
      <c r="F249">
        <v>0</v>
      </c>
      <c r="G249">
        <v>0</v>
      </c>
      <c r="H249">
        <v>0</v>
      </c>
      <c r="I249">
        <v>0</v>
      </c>
      <c r="J249" t="str">
        <f t="shared" si="3"/>
        <v>MISSING</v>
      </c>
    </row>
    <row r="250" spans="1:10" x14ac:dyDescent="0.25">
      <c r="A250" t="s">
        <v>9</v>
      </c>
      <c r="B250" t="s">
        <v>10</v>
      </c>
      <c r="C250" t="s">
        <v>21</v>
      </c>
      <c r="D250">
        <v>2013</v>
      </c>
      <c r="E250" t="s">
        <v>16</v>
      </c>
      <c r="F250">
        <v>1.4334199540597699E-2</v>
      </c>
      <c r="G250">
        <v>0</v>
      </c>
      <c r="H250">
        <v>0</v>
      </c>
      <c r="I250">
        <v>0</v>
      </c>
      <c r="J250" t="str">
        <f t="shared" si="3"/>
        <v>MISSING</v>
      </c>
    </row>
    <row r="251" spans="1:10" x14ac:dyDescent="0.25">
      <c r="A251" t="s">
        <v>9</v>
      </c>
      <c r="B251" t="s">
        <v>10</v>
      </c>
      <c r="C251" t="s">
        <v>21</v>
      </c>
      <c r="D251">
        <v>2013</v>
      </c>
      <c r="E251" t="s">
        <v>13</v>
      </c>
      <c r="F251">
        <v>0.15748483688975801</v>
      </c>
      <c r="G251">
        <v>1</v>
      </c>
      <c r="H251">
        <v>1</v>
      </c>
      <c r="I251">
        <v>1</v>
      </c>
      <c r="J251" t="str">
        <f t="shared" si="3"/>
        <v>MISSING</v>
      </c>
    </row>
    <row r="252" spans="1:10" x14ac:dyDescent="0.25">
      <c r="A252" t="s">
        <v>9</v>
      </c>
      <c r="B252" t="s">
        <v>10</v>
      </c>
      <c r="C252" t="s">
        <v>21</v>
      </c>
      <c r="D252">
        <v>2015</v>
      </c>
      <c r="E252" t="s">
        <v>12</v>
      </c>
      <c r="F252">
        <v>0</v>
      </c>
      <c r="G252">
        <v>0</v>
      </c>
      <c r="H252">
        <v>0</v>
      </c>
      <c r="I252">
        <v>0</v>
      </c>
      <c r="J252" t="str">
        <f t="shared" si="3"/>
        <v>MISSING</v>
      </c>
    </row>
    <row r="253" spans="1:10" x14ac:dyDescent="0.25">
      <c r="A253" t="s">
        <v>9</v>
      </c>
      <c r="B253" t="s">
        <v>10</v>
      </c>
      <c r="C253" t="s">
        <v>21</v>
      </c>
      <c r="D253">
        <v>2015</v>
      </c>
      <c r="E253" t="s">
        <v>16</v>
      </c>
      <c r="F253">
        <v>0.22712959121016901</v>
      </c>
      <c r="G253">
        <v>0</v>
      </c>
      <c r="H253">
        <v>0</v>
      </c>
      <c r="I253">
        <v>0</v>
      </c>
      <c r="J253" t="str">
        <f t="shared" si="3"/>
        <v>MISSING</v>
      </c>
    </row>
    <row r="254" spans="1:10" x14ac:dyDescent="0.25">
      <c r="A254" t="s">
        <v>9</v>
      </c>
      <c r="B254" t="s">
        <v>10</v>
      </c>
      <c r="C254" t="s">
        <v>21</v>
      </c>
      <c r="D254">
        <v>2015</v>
      </c>
      <c r="E254" t="s">
        <v>13</v>
      </c>
      <c r="F254">
        <v>0.110385749022057</v>
      </c>
      <c r="G254">
        <v>0</v>
      </c>
      <c r="H254">
        <v>0</v>
      </c>
      <c r="I254">
        <v>0</v>
      </c>
      <c r="J254" t="str">
        <f t="shared" si="3"/>
        <v>MISSING</v>
      </c>
    </row>
    <row r="255" spans="1:10" x14ac:dyDescent="0.25">
      <c r="A255" t="s">
        <v>9</v>
      </c>
      <c r="B255" t="s">
        <v>10</v>
      </c>
      <c r="C255" t="s">
        <v>21</v>
      </c>
      <c r="D255">
        <v>2017</v>
      </c>
      <c r="E255" t="s">
        <v>12</v>
      </c>
      <c r="F255">
        <v>0</v>
      </c>
      <c r="G255">
        <v>0</v>
      </c>
      <c r="H255">
        <v>0</v>
      </c>
      <c r="I255">
        <v>0</v>
      </c>
      <c r="J255" t="str">
        <f t="shared" si="3"/>
        <v>MISSING</v>
      </c>
    </row>
    <row r="256" spans="1:10" x14ac:dyDescent="0.25">
      <c r="A256" t="s">
        <v>9</v>
      </c>
      <c r="B256" t="s">
        <v>10</v>
      </c>
      <c r="C256" t="s">
        <v>21</v>
      </c>
      <c r="D256">
        <v>2017</v>
      </c>
      <c r="E256" t="s">
        <v>13</v>
      </c>
      <c r="F256">
        <v>6.4782728274720104E-3</v>
      </c>
      <c r="G256">
        <v>1</v>
      </c>
      <c r="H256">
        <v>1</v>
      </c>
      <c r="I256">
        <v>1</v>
      </c>
      <c r="J256" t="str">
        <f t="shared" si="3"/>
        <v>MISSING</v>
      </c>
    </row>
    <row r="257" spans="1:10" x14ac:dyDescent="0.25">
      <c r="A257" t="s">
        <v>9</v>
      </c>
      <c r="B257" t="s">
        <v>10</v>
      </c>
      <c r="C257" t="s">
        <v>21</v>
      </c>
      <c r="D257">
        <v>2019</v>
      </c>
      <c r="E257" t="s">
        <v>12</v>
      </c>
      <c r="F257">
        <v>1.15873089486178E-4</v>
      </c>
      <c r="G257">
        <v>0</v>
      </c>
      <c r="H257">
        <v>0</v>
      </c>
      <c r="I257">
        <v>0</v>
      </c>
      <c r="J257" t="str">
        <f t="shared" si="3"/>
        <v>MISSING</v>
      </c>
    </row>
    <row r="258" spans="1:10" x14ac:dyDescent="0.25">
      <c r="A258" t="s">
        <v>9</v>
      </c>
      <c r="B258" t="s">
        <v>10</v>
      </c>
      <c r="C258" t="s">
        <v>21</v>
      </c>
      <c r="D258">
        <v>2019</v>
      </c>
      <c r="E258" t="s">
        <v>16</v>
      </c>
      <c r="F258">
        <v>5.9958989256537698E-2</v>
      </c>
      <c r="G258">
        <v>0</v>
      </c>
      <c r="H258">
        <v>0</v>
      </c>
      <c r="I258">
        <v>0</v>
      </c>
      <c r="J258" t="str">
        <f t="shared" ref="J258:J321" si="4">IF(H258&lt;Min_sample,"MISSING","PRESENT")</f>
        <v>MISSING</v>
      </c>
    </row>
    <row r="259" spans="1:10" x14ac:dyDescent="0.25">
      <c r="A259" t="s">
        <v>9</v>
      </c>
      <c r="B259" t="s">
        <v>10</v>
      </c>
      <c r="C259" t="s">
        <v>21</v>
      </c>
      <c r="D259">
        <v>2021</v>
      </c>
      <c r="E259" t="s">
        <v>12</v>
      </c>
      <c r="F259">
        <v>0</v>
      </c>
      <c r="G259">
        <v>0</v>
      </c>
      <c r="H259">
        <v>0</v>
      </c>
      <c r="I259">
        <v>0</v>
      </c>
      <c r="J259" t="str">
        <f t="shared" si="4"/>
        <v>MISSING</v>
      </c>
    </row>
    <row r="260" spans="1:10" x14ac:dyDescent="0.25">
      <c r="A260" t="s">
        <v>9</v>
      </c>
      <c r="B260" t="s">
        <v>10</v>
      </c>
      <c r="C260" t="s">
        <v>21</v>
      </c>
      <c r="D260">
        <v>2021</v>
      </c>
      <c r="E260" t="s">
        <v>16</v>
      </c>
      <c r="F260">
        <v>5.9786379913762599E-3</v>
      </c>
      <c r="G260">
        <v>0</v>
      </c>
      <c r="H260">
        <v>0</v>
      </c>
      <c r="I260">
        <v>0</v>
      </c>
      <c r="J260" t="str">
        <f t="shared" si="4"/>
        <v>MISSING</v>
      </c>
    </row>
    <row r="261" spans="1:10" x14ac:dyDescent="0.25">
      <c r="A261" t="s">
        <v>9</v>
      </c>
      <c r="B261" t="s">
        <v>10</v>
      </c>
      <c r="C261" t="s">
        <v>21</v>
      </c>
      <c r="D261">
        <v>2021</v>
      </c>
      <c r="E261" t="s">
        <v>13</v>
      </c>
      <c r="F261">
        <v>4.2403947322246602E-2</v>
      </c>
      <c r="G261">
        <v>0</v>
      </c>
      <c r="H261">
        <v>0</v>
      </c>
      <c r="I261">
        <v>0</v>
      </c>
      <c r="J261" t="str">
        <f t="shared" si="4"/>
        <v>MISSING</v>
      </c>
    </row>
    <row r="262" spans="1:10" x14ac:dyDescent="0.25">
      <c r="A262" t="s">
        <v>22</v>
      </c>
      <c r="B262" t="s">
        <v>10</v>
      </c>
      <c r="C262" t="s">
        <v>11</v>
      </c>
      <c r="D262">
        <v>1984</v>
      </c>
      <c r="E262" t="s">
        <v>12</v>
      </c>
      <c r="F262">
        <v>0</v>
      </c>
      <c r="G262">
        <v>0</v>
      </c>
      <c r="H262">
        <v>0</v>
      </c>
      <c r="I262">
        <v>0</v>
      </c>
      <c r="J262" t="str">
        <f t="shared" si="4"/>
        <v>MISSING</v>
      </c>
    </row>
    <row r="263" spans="1:10" x14ac:dyDescent="0.25">
      <c r="A263" t="s">
        <v>22</v>
      </c>
      <c r="B263" t="s">
        <v>10</v>
      </c>
      <c r="C263" t="s">
        <v>11</v>
      </c>
      <c r="D263">
        <v>1984</v>
      </c>
      <c r="E263" t="s">
        <v>23</v>
      </c>
      <c r="F263">
        <v>8.3071180708593803E-2</v>
      </c>
      <c r="G263">
        <v>0</v>
      </c>
      <c r="H263">
        <v>0</v>
      </c>
      <c r="I263">
        <v>0</v>
      </c>
      <c r="J263" t="str">
        <f t="shared" si="4"/>
        <v>MISSING</v>
      </c>
    </row>
    <row r="264" spans="1:10" x14ac:dyDescent="0.25">
      <c r="A264" t="s">
        <v>22</v>
      </c>
      <c r="B264" t="s">
        <v>10</v>
      </c>
      <c r="C264" t="s">
        <v>11</v>
      </c>
      <c r="D264">
        <v>1987</v>
      </c>
      <c r="E264" t="s">
        <v>12</v>
      </c>
      <c r="F264">
        <v>0</v>
      </c>
      <c r="G264">
        <v>0</v>
      </c>
      <c r="H264">
        <v>0</v>
      </c>
      <c r="I264">
        <v>0</v>
      </c>
      <c r="J264" t="str">
        <f t="shared" si="4"/>
        <v>MISSING</v>
      </c>
    </row>
    <row r="265" spans="1:10" x14ac:dyDescent="0.25">
      <c r="A265" t="s">
        <v>22</v>
      </c>
      <c r="B265" t="s">
        <v>10</v>
      </c>
      <c r="C265" t="s">
        <v>11</v>
      </c>
      <c r="D265">
        <v>1990</v>
      </c>
      <c r="E265" t="s">
        <v>12</v>
      </c>
      <c r="F265">
        <v>0</v>
      </c>
      <c r="G265">
        <v>0</v>
      </c>
      <c r="H265">
        <v>0</v>
      </c>
      <c r="I265">
        <v>0</v>
      </c>
      <c r="J265" t="str">
        <f t="shared" si="4"/>
        <v>MISSING</v>
      </c>
    </row>
    <row r="266" spans="1:10" x14ac:dyDescent="0.25">
      <c r="A266" t="s">
        <v>22</v>
      </c>
      <c r="B266" t="s">
        <v>10</v>
      </c>
      <c r="C266" t="s">
        <v>11</v>
      </c>
      <c r="D266">
        <v>1990</v>
      </c>
      <c r="E266" t="s">
        <v>23</v>
      </c>
      <c r="F266">
        <v>1.9035150961285999E-2</v>
      </c>
      <c r="G266">
        <v>0</v>
      </c>
      <c r="H266">
        <v>0</v>
      </c>
      <c r="I266">
        <v>0</v>
      </c>
      <c r="J266" t="str">
        <f t="shared" si="4"/>
        <v>MISSING</v>
      </c>
    </row>
    <row r="267" spans="1:10" x14ac:dyDescent="0.25">
      <c r="A267" t="s">
        <v>22</v>
      </c>
      <c r="B267" t="s">
        <v>10</v>
      </c>
      <c r="C267" t="s">
        <v>11</v>
      </c>
      <c r="D267">
        <v>1993</v>
      </c>
      <c r="E267" t="s">
        <v>12</v>
      </c>
      <c r="F267">
        <v>0</v>
      </c>
      <c r="G267">
        <v>0</v>
      </c>
      <c r="H267">
        <v>0</v>
      </c>
      <c r="I267">
        <v>0</v>
      </c>
      <c r="J267" t="str">
        <f t="shared" si="4"/>
        <v>MISSING</v>
      </c>
    </row>
    <row r="268" spans="1:10" x14ac:dyDescent="0.25">
      <c r="A268" t="s">
        <v>22</v>
      </c>
      <c r="B268" t="s">
        <v>10</v>
      </c>
      <c r="C268" t="s">
        <v>11</v>
      </c>
      <c r="D268">
        <v>1993</v>
      </c>
      <c r="E268" t="s">
        <v>23</v>
      </c>
      <c r="F268">
        <v>1.52679234663719E-2</v>
      </c>
      <c r="G268">
        <v>0</v>
      </c>
      <c r="H268">
        <v>0</v>
      </c>
      <c r="I268">
        <v>0</v>
      </c>
      <c r="J268" t="str">
        <f t="shared" si="4"/>
        <v>MISSING</v>
      </c>
    </row>
    <row r="269" spans="1:10" x14ac:dyDescent="0.25">
      <c r="A269" t="s">
        <v>22</v>
      </c>
      <c r="B269" t="s">
        <v>10</v>
      </c>
      <c r="C269" t="s">
        <v>11</v>
      </c>
      <c r="D269">
        <v>1996</v>
      </c>
      <c r="E269" t="s">
        <v>12</v>
      </c>
      <c r="F269">
        <v>0</v>
      </c>
      <c r="G269">
        <v>0</v>
      </c>
      <c r="H269">
        <v>0</v>
      </c>
      <c r="I269">
        <v>0</v>
      </c>
      <c r="J269" t="str">
        <f t="shared" si="4"/>
        <v>MISSING</v>
      </c>
    </row>
    <row r="270" spans="1:10" x14ac:dyDescent="0.25">
      <c r="A270" t="s">
        <v>22</v>
      </c>
      <c r="B270" t="s">
        <v>10</v>
      </c>
      <c r="C270" t="s">
        <v>11</v>
      </c>
      <c r="D270">
        <v>1999</v>
      </c>
      <c r="E270" t="s">
        <v>12</v>
      </c>
      <c r="F270">
        <v>0</v>
      </c>
      <c r="G270">
        <v>0</v>
      </c>
      <c r="H270">
        <v>0</v>
      </c>
      <c r="I270">
        <v>0</v>
      </c>
      <c r="J270" t="str">
        <f t="shared" si="4"/>
        <v>MISSING</v>
      </c>
    </row>
    <row r="271" spans="1:10" x14ac:dyDescent="0.25">
      <c r="A271" t="s">
        <v>22</v>
      </c>
      <c r="B271" t="s">
        <v>10</v>
      </c>
      <c r="C271" t="s">
        <v>11</v>
      </c>
      <c r="D271">
        <v>2003</v>
      </c>
      <c r="E271" t="s">
        <v>12</v>
      </c>
      <c r="F271">
        <v>0</v>
      </c>
      <c r="G271">
        <v>0</v>
      </c>
      <c r="H271">
        <v>0</v>
      </c>
      <c r="I271">
        <v>0</v>
      </c>
      <c r="J271" t="str">
        <f t="shared" si="4"/>
        <v>MISSING</v>
      </c>
    </row>
    <row r="272" spans="1:10" x14ac:dyDescent="0.25">
      <c r="A272" t="s">
        <v>22</v>
      </c>
      <c r="B272" t="s">
        <v>10</v>
      </c>
      <c r="C272" t="s">
        <v>11</v>
      </c>
      <c r="D272">
        <v>2003</v>
      </c>
      <c r="E272" t="s">
        <v>23</v>
      </c>
      <c r="F272">
        <v>1.05811858094398E-2</v>
      </c>
      <c r="G272">
        <v>0</v>
      </c>
      <c r="H272">
        <v>0</v>
      </c>
      <c r="I272">
        <v>0</v>
      </c>
      <c r="J272" t="str">
        <f t="shared" si="4"/>
        <v>MISSING</v>
      </c>
    </row>
    <row r="273" spans="1:10" x14ac:dyDescent="0.25">
      <c r="A273" t="s">
        <v>22</v>
      </c>
      <c r="B273" t="s">
        <v>10</v>
      </c>
      <c r="C273" t="s">
        <v>11</v>
      </c>
      <c r="D273">
        <v>2005</v>
      </c>
      <c r="E273" t="s">
        <v>12</v>
      </c>
      <c r="F273">
        <v>0</v>
      </c>
      <c r="G273">
        <v>0</v>
      </c>
      <c r="H273">
        <v>0</v>
      </c>
      <c r="I273">
        <v>0</v>
      </c>
      <c r="J273" t="str">
        <f t="shared" si="4"/>
        <v>MISSING</v>
      </c>
    </row>
    <row r="274" spans="1:10" x14ac:dyDescent="0.25">
      <c r="A274" t="s">
        <v>22</v>
      </c>
      <c r="B274" t="s">
        <v>10</v>
      </c>
      <c r="C274" t="s">
        <v>11</v>
      </c>
      <c r="D274">
        <v>2005</v>
      </c>
      <c r="E274" t="s">
        <v>23</v>
      </c>
      <c r="F274">
        <v>4.2248070006806998E-2</v>
      </c>
      <c r="G274">
        <v>0</v>
      </c>
      <c r="H274">
        <v>0</v>
      </c>
      <c r="I274">
        <v>0</v>
      </c>
      <c r="J274" t="str">
        <f t="shared" si="4"/>
        <v>MISSING</v>
      </c>
    </row>
    <row r="275" spans="1:10" x14ac:dyDescent="0.25">
      <c r="A275" t="s">
        <v>22</v>
      </c>
      <c r="B275" t="s">
        <v>10</v>
      </c>
      <c r="C275" t="s">
        <v>11</v>
      </c>
      <c r="D275">
        <v>2007</v>
      </c>
      <c r="E275" t="s">
        <v>12</v>
      </c>
      <c r="F275">
        <v>0</v>
      </c>
      <c r="G275">
        <v>0</v>
      </c>
      <c r="H275">
        <v>0</v>
      </c>
      <c r="I275">
        <v>0</v>
      </c>
      <c r="J275" t="str">
        <f t="shared" si="4"/>
        <v>MISSING</v>
      </c>
    </row>
    <row r="276" spans="1:10" x14ac:dyDescent="0.25">
      <c r="A276" t="s">
        <v>22</v>
      </c>
      <c r="B276" t="s">
        <v>10</v>
      </c>
      <c r="C276" t="s">
        <v>11</v>
      </c>
      <c r="D276">
        <v>2007</v>
      </c>
      <c r="E276" t="s">
        <v>24</v>
      </c>
      <c r="F276">
        <v>5.3964820607141197E-3</v>
      </c>
      <c r="G276">
        <v>1</v>
      </c>
      <c r="H276">
        <v>0</v>
      </c>
      <c r="I276">
        <v>0</v>
      </c>
      <c r="J276" t="str">
        <f t="shared" si="4"/>
        <v>MISSING</v>
      </c>
    </row>
    <row r="277" spans="1:10" x14ac:dyDescent="0.25">
      <c r="A277" t="s">
        <v>22</v>
      </c>
      <c r="B277" t="s">
        <v>10</v>
      </c>
      <c r="C277" t="s">
        <v>11</v>
      </c>
      <c r="D277">
        <v>2009</v>
      </c>
      <c r="E277" t="s">
        <v>12</v>
      </c>
      <c r="F277">
        <v>0</v>
      </c>
      <c r="G277">
        <v>0</v>
      </c>
      <c r="H277">
        <v>0</v>
      </c>
      <c r="I277">
        <v>0</v>
      </c>
      <c r="J277" t="str">
        <f t="shared" si="4"/>
        <v>MISSING</v>
      </c>
    </row>
    <row r="278" spans="1:10" x14ac:dyDescent="0.25">
      <c r="A278" t="s">
        <v>22</v>
      </c>
      <c r="B278" t="s">
        <v>10</v>
      </c>
      <c r="C278" t="s">
        <v>11</v>
      </c>
      <c r="D278">
        <v>2011</v>
      </c>
      <c r="E278" t="s">
        <v>12</v>
      </c>
      <c r="F278">
        <v>0</v>
      </c>
      <c r="G278">
        <v>0</v>
      </c>
      <c r="H278">
        <v>0</v>
      </c>
      <c r="I278">
        <v>0</v>
      </c>
      <c r="J278" t="str">
        <f t="shared" si="4"/>
        <v>MISSING</v>
      </c>
    </row>
    <row r="279" spans="1:10" x14ac:dyDescent="0.25">
      <c r="A279" t="s">
        <v>22</v>
      </c>
      <c r="B279" t="s">
        <v>10</v>
      </c>
      <c r="C279" t="s">
        <v>11</v>
      </c>
      <c r="D279">
        <v>2011</v>
      </c>
      <c r="E279" t="s">
        <v>24</v>
      </c>
      <c r="F279">
        <v>7.8584472606481898E-3</v>
      </c>
      <c r="G279">
        <v>1</v>
      </c>
      <c r="H279">
        <v>0</v>
      </c>
      <c r="I279">
        <v>0</v>
      </c>
      <c r="J279" t="str">
        <f t="shared" si="4"/>
        <v>MISSING</v>
      </c>
    </row>
    <row r="280" spans="1:10" x14ac:dyDescent="0.25">
      <c r="A280" t="s">
        <v>22</v>
      </c>
      <c r="B280" t="s">
        <v>10</v>
      </c>
      <c r="C280" t="s">
        <v>11</v>
      </c>
      <c r="D280">
        <v>2013</v>
      </c>
      <c r="E280" t="s">
        <v>12</v>
      </c>
      <c r="F280">
        <v>0</v>
      </c>
      <c r="G280">
        <v>0</v>
      </c>
      <c r="H280">
        <v>0</v>
      </c>
      <c r="I280">
        <v>0</v>
      </c>
      <c r="J280" t="str">
        <f t="shared" si="4"/>
        <v>MISSING</v>
      </c>
    </row>
    <row r="281" spans="1:10" x14ac:dyDescent="0.25">
      <c r="A281" t="s">
        <v>22</v>
      </c>
      <c r="B281" t="s">
        <v>10</v>
      </c>
      <c r="C281" t="s">
        <v>11</v>
      </c>
      <c r="D281">
        <v>2015</v>
      </c>
      <c r="E281" t="s">
        <v>12</v>
      </c>
      <c r="F281">
        <v>0</v>
      </c>
      <c r="G281">
        <v>0</v>
      </c>
      <c r="H281">
        <v>0</v>
      </c>
      <c r="I281">
        <v>0</v>
      </c>
      <c r="J281" t="str">
        <f t="shared" si="4"/>
        <v>MISSING</v>
      </c>
    </row>
    <row r="282" spans="1:10" x14ac:dyDescent="0.25">
      <c r="A282" t="s">
        <v>22</v>
      </c>
      <c r="B282" t="s">
        <v>10</v>
      </c>
      <c r="C282" t="s">
        <v>11</v>
      </c>
      <c r="D282">
        <v>2017</v>
      </c>
      <c r="E282" t="s">
        <v>12</v>
      </c>
      <c r="F282">
        <v>0</v>
      </c>
      <c r="G282">
        <v>0</v>
      </c>
      <c r="H282">
        <v>0</v>
      </c>
      <c r="I282">
        <v>0</v>
      </c>
      <c r="J282" t="str">
        <f t="shared" si="4"/>
        <v>MISSING</v>
      </c>
    </row>
    <row r="283" spans="1:10" x14ac:dyDescent="0.25">
      <c r="A283" t="s">
        <v>22</v>
      </c>
      <c r="B283" t="s">
        <v>10</v>
      </c>
      <c r="C283" t="s">
        <v>11</v>
      </c>
      <c r="D283">
        <v>2019</v>
      </c>
      <c r="E283" t="s">
        <v>12</v>
      </c>
      <c r="F283">
        <v>0</v>
      </c>
      <c r="G283">
        <v>0</v>
      </c>
      <c r="H283">
        <v>0</v>
      </c>
      <c r="I283">
        <v>0</v>
      </c>
      <c r="J283" t="str">
        <f t="shared" si="4"/>
        <v>MISSING</v>
      </c>
    </row>
    <row r="284" spans="1:10" x14ac:dyDescent="0.25">
      <c r="A284" t="s">
        <v>22</v>
      </c>
      <c r="B284" t="s">
        <v>10</v>
      </c>
      <c r="C284" t="s">
        <v>11</v>
      </c>
      <c r="D284">
        <v>2021</v>
      </c>
      <c r="E284" t="s">
        <v>12</v>
      </c>
      <c r="F284">
        <v>0</v>
      </c>
      <c r="G284">
        <v>0</v>
      </c>
      <c r="H284">
        <v>0</v>
      </c>
      <c r="I284">
        <v>0</v>
      </c>
      <c r="J284" t="str">
        <f t="shared" si="4"/>
        <v>MISSING</v>
      </c>
    </row>
    <row r="285" spans="1:10" x14ac:dyDescent="0.25">
      <c r="A285" t="s">
        <v>22</v>
      </c>
      <c r="B285" t="s">
        <v>10</v>
      </c>
      <c r="C285" t="s">
        <v>14</v>
      </c>
      <c r="D285">
        <v>1984</v>
      </c>
      <c r="E285" t="s">
        <v>12</v>
      </c>
      <c r="F285">
        <v>0</v>
      </c>
      <c r="G285">
        <v>0</v>
      </c>
      <c r="H285">
        <v>0</v>
      </c>
      <c r="I285">
        <v>0</v>
      </c>
      <c r="J285" t="str">
        <f t="shared" si="4"/>
        <v>MISSING</v>
      </c>
    </row>
    <row r="286" spans="1:10" x14ac:dyDescent="0.25">
      <c r="A286" t="s">
        <v>22</v>
      </c>
      <c r="B286" t="s">
        <v>10</v>
      </c>
      <c r="C286" t="s">
        <v>14</v>
      </c>
      <c r="D286">
        <v>1984</v>
      </c>
      <c r="E286" t="s">
        <v>25</v>
      </c>
      <c r="F286">
        <v>0.19218422291237799</v>
      </c>
      <c r="G286">
        <v>0</v>
      </c>
      <c r="H286">
        <v>0</v>
      </c>
      <c r="I286">
        <v>0</v>
      </c>
      <c r="J286" t="str">
        <f t="shared" si="4"/>
        <v>MISSING</v>
      </c>
    </row>
    <row r="287" spans="1:10" x14ac:dyDescent="0.25">
      <c r="A287" t="s">
        <v>22</v>
      </c>
      <c r="B287" t="s">
        <v>10</v>
      </c>
      <c r="C287" t="s">
        <v>14</v>
      </c>
      <c r="D287">
        <v>1984</v>
      </c>
      <c r="E287" t="s">
        <v>24</v>
      </c>
      <c r="F287">
        <v>2.4088019686369502</v>
      </c>
      <c r="G287">
        <v>0</v>
      </c>
      <c r="H287">
        <v>0</v>
      </c>
      <c r="I287">
        <v>0</v>
      </c>
      <c r="J287" t="str">
        <f t="shared" si="4"/>
        <v>MISSING</v>
      </c>
    </row>
    <row r="288" spans="1:10" x14ac:dyDescent="0.25">
      <c r="A288" t="s">
        <v>22</v>
      </c>
      <c r="B288" t="s">
        <v>10</v>
      </c>
      <c r="C288" t="s">
        <v>14</v>
      </c>
      <c r="D288">
        <v>1984</v>
      </c>
      <c r="E288" t="s">
        <v>23</v>
      </c>
      <c r="F288">
        <v>1.6905312621728401</v>
      </c>
      <c r="G288">
        <v>0</v>
      </c>
      <c r="H288">
        <v>0</v>
      </c>
      <c r="I288">
        <v>0</v>
      </c>
      <c r="J288" t="str">
        <f t="shared" si="4"/>
        <v>MISSING</v>
      </c>
    </row>
    <row r="289" spans="1:10" x14ac:dyDescent="0.25">
      <c r="A289" t="s">
        <v>22</v>
      </c>
      <c r="B289" t="s">
        <v>10</v>
      </c>
      <c r="C289" t="s">
        <v>14</v>
      </c>
      <c r="D289">
        <v>1987</v>
      </c>
      <c r="E289" t="s">
        <v>12</v>
      </c>
      <c r="F289">
        <v>0</v>
      </c>
      <c r="G289">
        <v>0</v>
      </c>
      <c r="H289">
        <v>0</v>
      </c>
      <c r="I289">
        <v>0</v>
      </c>
      <c r="J289" t="str">
        <f t="shared" si="4"/>
        <v>MISSING</v>
      </c>
    </row>
    <row r="290" spans="1:10" x14ac:dyDescent="0.25">
      <c r="A290" t="s">
        <v>22</v>
      </c>
      <c r="B290" t="s">
        <v>10</v>
      </c>
      <c r="C290" t="s">
        <v>14</v>
      </c>
      <c r="D290">
        <v>1987</v>
      </c>
      <c r="E290" t="s">
        <v>25</v>
      </c>
      <c r="F290">
        <v>2.3544657881312801E-2</v>
      </c>
      <c r="G290">
        <v>0</v>
      </c>
      <c r="H290">
        <v>0</v>
      </c>
      <c r="I290">
        <v>0</v>
      </c>
      <c r="J290" t="str">
        <f t="shared" si="4"/>
        <v>MISSING</v>
      </c>
    </row>
    <row r="291" spans="1:10" x14ac:dyDescent="0.25">
      <c r="A291" t="s">
        <v>22</v>
      </c>
      <c r="B291" t="s">
        <v>10</v>
      </c>
      <c r="C291" t="s">
        <v>14</v>
      </c>
      <c r="D291">
        <v>1987</v>
      </c>
      <c r="E291" t="s">
        <v>24</v>
      </c>
      <c r="F291">
        <v>0.55462378276178304</v>
      </c>
      <c r="G291">
        <v>0</v>
      </c>
      <c r="H291">
        <v>0</v>
      </c>
      <c r="I291">
        <v>0</v>
      </c>
      <c r="J291" t="str">
        <f t="shared" si="4"/>
        <v>MISSING</v>
      </c>
    </row>
    <row r="292" spans="1:10" x14ac:dyDescent="0.25">
      <c r="A292" t="s">
        <v>22</v>
      </c>
      <c r="B292" t="s">
        <v>10</v>
      </c>
      <c r="C292" t="s">
        <v>14</v>
      </c>
      <c r="D292">
        <v>1987</v>
      </c>
      <c r="E292" t="s">
        <v>23</v>
      </c>
      <c r="F292">
        <v>1.8300937686727099</v>
      </c>
      <c r="G292">
        <v>0</v>
      </c>
      <c r="H292">
        <v>0</v>
      </c>
      <c r="I292">
        <v>0</v>
      </c>
      <c r="J292" t="str">
        <f t="shared" si="4"/>
        <v>MISSING</v>
      </c>
    </row>
    <row r="293" spans="1:10" x14ac:dyDescent="0.25">
      <c r="A293" t="s">
        <v>22</v>
      </c>
      <c r="B293" t="s">
        <v>10</v>
      </c>
      <c r="C293" t="s">
        <v>14</v>
      </c>
      <c r="D293">
        <v>1990</v>
      </c>
      <c r="E293" t="s">
        <v>12</v>
      </c>
      <c r="F293">
        <v>0</v>
      </c>
      <c r="G293">
        <v>0</v>
      </c>
      <c r="H293">
        <v>0</v>
      </c>
      <c r="I293">
        <v>0</v>
      </c>
      <c r="J293" t="str">
        <f t="shared" si="4"/>
        <v>MISSING</v>
      </c>
    </row>
    <row r="294" spans="1:10" x14ac:dyDescent="0.25">
      <c r="A294" t="s">
        <v>22</v>
      </c>
      <c r="B294" t="s">
        <v>10</v>
      </c>
      <c r="C294" t="s">
        <v>14</v>
      </c>
      <c r="D294">
        <v>1990</v>
      </c>
      <c r="E294" t="s">
        <v>25</v>
      </c>
      <c r="F294">
        <v>7.2227050831808097E-3</v>
      </c>
      <c r="G294">
        <v>0</v>
      </c>
      <c r="H294">
        <v>0</v>
      </c>
      <c r="I294">
        <v>0</v>
      </c>
      <c r="J294" t="str">
        <f t="shared" si="4"/>
        <v>MISSING</v>
      </c>
    </row>
    <row r="295" spans="1:10" x14ac:dyDescent="0.25">
      <c r="A295" t="s">
        <v>22</v>
      </c>
      <c r="B295" t="s">
        <v>10</v>
      </c>
      <c r="C295" t="s">
        <v>14</v>
      </c>
      <c r="D295">
        <v>1990</v>
      </c>
      <c r="E295" t="s">
        <v>24</v>
      </c>
      <c r="F295">
        <v>6.8224582789151098E-2</v>
      </c>
      <c r="G295">
        <v>0</v>
      </c>
      <c r="H295">
        <v>0</v>
      </c>
      <c r="I295">
        <v>0</v>
      </c>
      <c r="J295" t="str">
        <f t="shared" si="4"/>
        <v>MISSING</v>
      </c>
    </row>
    <row r="296" spans="1:10" x14ac:dyDescent="0.25">
      <c r="A296" t="s">
        <v>22</v>
      </c>
      <c r="B296" t="s">
        <v>10</v>
      </c>
      <c r="C296" t="s">
        <v>14</v>
      </c>
      <c r="D296">
        <v>1990</v>
      </c>
      <c r="E296" t="s">
        <v>23</v>
      </c>
      <c r="F296">
        <v>0.25395501811009602</v>
      </c>
      <c r="G296">
        <v>0</v>
      </c>
      <c r="H296">
        <v>0</v>
      </c>
      <c r="I296">
        <v>0</v>
      </c>
      <c r="J296" t="str">
        <f t="shared" si="4"/>
        <v>MISSING</v>
      </c>
    </row>
    <row r="297" spans="1:10" x14ac:dyDescent="0.25">
      <c r="A297" t="s">
        <v>22</v>
      </c>
      <c r="B297" t="s">
        <v>10</v>
      </c>
      <c r="C297" t="s">
        <v>14</v>
      </c>
      <c r="D297">
        <v>1993</v>
      </c>
      <c r="E297" t="s">
        <v>12</v>
      </c>
      <c r="F297">
        <v>9.8272815793110308E-4</v>
      </c>
      <c r="G297">
        <v>0</v>
      </c>
      <c r="H297">
        <v>0</v>
      </c>
      <c r="I297">
        <v>0</v>
      </c>
      <c r="J297" t="str">
        <f t="shared" si="4"/>
        <v>MISSING</v>
      </c>
    </row>
    <row r="298" spans="1:10" x14ac:dyDescent="0.25">
      <c r="A298" t="s">
        <v>22</v>
      </c>
      <c r="B298" t="s">
        <v>10</v>
      </c>
      <c r="C298" t="s">
        <v>14</v>
      </c>
      <c r="D298">
        <v>1993</v>
      </c>
      <c r="E298" t="s">
        <v>24</v>
      </c>
      <c r="F298">
        <v>9.7058134723408698E-2</v>
      </c>
      <c r="G298">
        <v>0</v>
      </c>
      <c r="H298">
        <v>0</v>
      </c>
      <c r="I298">
        <v>0</v>
      </c>
      <c r="J298" t="str">
        <f t="shared" si="4"/>
        <v>MISSING</v>
      </c>
    </row>
    <row r="299" spans="1:10" x14ac:dyDescent="0.25">
      <c r="A299" t="s">
        <v>22</v>
      </c>
      <c r="B299" t="s">
        <v>10</v>
      </c>
      <c r="C299" t="s">
        <v>14</v>
      </c>
      <c r="D299">
        <v>1993</v>
      </c>
      <c r="E299" t="s">
        <v>23</v>
      </c>
      <c r="F299">
        <v>0.88412190457428796</v>
      </c>
      <c r="G299">
        <v>0</v>
      </c>
      <c r="H299">
        <v>0</v>
      </c>
      <c r="I299">
        <v>0</v>
      </c>
      <c r="J299" t="str">
        <f t="shared" si="4"/>
        <v>MISSING</v>
      </c>
    </row>
    <row r="300" spans="1:10" x14ac:dyDescent="0.25">
      <c r="A300" t="s">
        <v>22</v>
      </c>
      <c r="B300" t="s">
        <v>10</v>
      </c>
      <c r="C300" t="s">
        <v>14</v>
      </c>
      <c r="D300">
        <v>1996</v>
      </c>
      <c r="E300" t="s">
        <v>12</v>
      </c>
      <c r="F300">
        <v>7.7248762824589897E-4</v>
      </c>
      <c r="G300">
        <v>0</v>
      </c>
      <c r="H300">
        <v>0</v>
      </c>
      <c r="I300">
        <v>0</v>
      </c>
      <c r="J300" t="str">
        <f t="shared" si="4"/>
        <v>MISSING</v>
      </c>
    </row>
    <row r="301" spans="1:10" x14ac:dyDescent="0.25">
      <c r="A301" t="s">
        <v>22</v>
      </c>
      <c r="B301" t="s">
        <v>10</v>
      </c>
      <c r="C301" t="s">
        <v>14</v>
      </c>
      <c r="D301">
        <v>1996</v>
      </c>
      <c r="E301" t="s">
        <v>25</v>
      </c>
      <c r="F301">
        <v>1.30236465990477E-2</v>
      </c>
      <c r="G301">
        <v>0</v>
      </c>
      <c r="H301">
        <v>0</v>
      </c>
      <c r="I301">
        <v>0</v>
      </c>
      <c r="J301" t="str">
        <f t="shared" si="4"/>
        <v>MISSING</v>
      </c>
    </row>
    <row r="302" spans="1:10" x14ac:dyDescent="0.25">
      <c r="A302" t="s">
        <v>22</v>
      </c>
      <c r="B302" t="s">
        <v>10</v>
      </c>
      <c r="C302" t="s">
        <v>14</v>
      </c>
      <c r="D302">
        <v>1996</v>
      </c>
      <c r="E302" t="s">
        <v>24</v>
      </c>
      <c r="F302">
        <v>1.7190618465741301</v>
      </c>
      <c r="G302">
        <v>0</v>
      </c>
      <c r="H302">
        <v>0</v>
      </c>
      <c r="I302">
        <v>0</v>
      </c>
      <c r="J302" t="str">
        <f t="shared" si="4"/>
        <v>MISSING</v>
      </c>
    </row>
    <row r="303" spans="1:10" x14ac:dyDescent="0.25">
      <c r="A303" t="s">
        <v>22</v>
      </c>
      <c r="B303" t="s">
        <v>10</v>
      </c>
      <c r="C303" t="s">
        <v>14</v>
      </c>
      <c r="D303">
        <v>1996</v>
      </c>
      <c r="E303" t="s">
        <v>23</v>
      </c>
      <c r="F303">
        <v>3.7541616495140699</v>
      </c>
      <c r="G303">
        <v>0</v>
      </c>
      <c r="H303">
        <v>0</v>
      </c>
      <c r="I303">
        <v>0</v>
      </c>
      <c r="J303" t="str">
        <f t="shared" si="4"/>
        <v>MISSING</v>
      </c>
    </row>
    <row r="304" spans="1:10" x14ac:dyDescent="0.25">
      <c r="A304" t="s">
        <v>22</v>
      </c>
      <c r="B304" t="s">
        <v>10</v>
      </c>
      <c r="C304" t="s">
        <v>14</v>
      </c>
      <c r="D304">
        <v>1999</v>
      </c>
      <c r="E304" t="s">
        <v>12</v>
      </c>
      <c r="F304">
        <v>4.90218834183858E-4</v>
      </c>
      <c r="G304">
        <v>0</v>
      </c>
      <c r="H304">
        <v>0</v>
      </c>
      <c r="I304">
        <v>0</v>
      </c>
      <c r="J304" t="str">
        <f t="shared" si="4"/>
        <v>MISSING</v>
      </c>
    </row>
    <row r="305" spans="1:10" x14ac:dyDescent="0.25">
      <c r="A305" t="s">
        <v>22</v>
      </c>
      <c r="B305" t="s">
        <v>10</v>
      </c>
      <c r="C305" t="s">
        <v>14</v>
      </c>
      <c r="D305">
        <v>1999</v>
      </c>
      <c r="E305" t="s">
        <v>25</v>
      </c>
      <c r="F305">
        <v>0.111354075277201</v>
      </c>
      <c r="G305">
        <v>0</v>
      </c>
      <c r="H305">
        <v>0</v>
      </c>
      <c r="I305">
        <v>0</v>
      </c>
      <c r="J305" t="str">
        <f t="shared" si="4"/>
        <v>MISSING</v>
      </c>
    </row>
    <row r="306" spans="1:10" x14ac:dyDescent="0.25">
      <c r="A306" t="s">
        <v>22</v>
      </c>
      <c r="B306" t="s">
        <v>10</v>
      </c>
      <c r="C306" t="s">
        <v>14</v>
      </c>
      <c r="D306">
        <v>1999</v>
      </c>
      <c r="E306" t="s">
        <v>24</v>
      </c>
      <c r="F306">
        <v>0.66055177196848602</v>
      </c>
      <c r="G306">
        <v>0</v>
      </c>
      <c r="H306">
        <v>0</v>
      </c>
      <c r="I306">
        <v>0</v>
      </c>
      <c r="J306" t="str">
        <f t="shared" si="4"/>
        <v>MISSING</v>
      </c>
    </row>
    <row r="307" spans="1:10" x14ac:dyDescent="0.25">
      <c r="A307" t="s">
        <v>22</v>
      </c>
      <c r="B307" t="s">
        <v>10</v>
      </c>
      <c r="C307" t="s">
        <v>14</v>
      </c>
      <c r="D307">
        <v>1999</v>
      </c>
      <c r="E307" t="s">
        <v>23</v>
      </c>
      <c r="F307">
        <v>0.83477857145773604</v>
      </c>
      <c r="G307">
        <v>0</v>
      </c>
      <c r="H307">
        <v>0</v>
      </c>
      <c r="I307">
        <v>0</v>
      </c>
      <c r="J307" t="str">
        <f t="shared" si="4"/>
        <v>MISSING</v>
      </c>
    </row>
    <row r="308" spans="1:10" x14ac:dyDescent="0.25">
      <c r="A308" t="s">
        <v>22</v>
      </c>
      <c r="B308" t="s">
        <v>10</v>
      </c>
      <c r="C308" t="s">
        <v>14</v>
      </c>
      <c r="D308">
        <v>2003</v>
      </c>
      <c r="E308" t="s">
        <v>12</v>
      </c>
      <c r="F308">
        <v>0</v>
      </c>
      <c r="G308">
        <v>0</v>
      </c>
      <c r="H308">
        <v>0</v>
      </c>
      <c r="I308">
        <v>0</v>
      </c>
      <c r="J308" t="str">
        <f t="shared" si="4"/>
        <v>MISSING</v>
      </c>
    </row>
    <row r="309" spans="1:10" x14ac:dyDescent="0.25">
      <c r="A309" t="s">
        <v>22</v>
      </c>
      <c r="B309" t="s">
        <v>10</v>
      </c>
      <c r="C309" t="s">
        <v>14</v>
      </c>
      <c r="D309">
        <v>2003</v>
      </c>
      <c r="E309" t="s">
        <v>25</v>
      </c>
      <c r="F309">
        <v>8.6440892003216196E-2</v>
      </c>
      <c r="G309">
        <v>0</v>
      </c>
      <c r="H309">
        <v>0</v>
      </c>
      <c r="I309">
        <v>0</v>
      </c>
      <c r="J309" t="str">
        <f t="shared" si="4"/>
        <v>MISSING</v>
      </c>
    </row>
    <row r="310" spans="1:10" x14ac:dyDescent="0.25">
      <c r="A310" t="s">
        <v>22</v>
      </c>
      <c r="B310" t="s">
        <v>10</v>
      </c>
      <c r="C310" t="s">
        <v>14</v>
      </c>
      <c r="D310">
        <v>2003</v>
      </c>
      <c r="E310" t="s">
        <v>24</v>
      </c>
      <c r="F310">
        <v>0.67191755671800402</v>
      </c>
      <c r="G310">
        <v>0</v>
      </c>
      <c r="H310">
        <v>0</v>
      </c>
      <c r="I310">
        <v>0</v>
      </c>
      <c r="J310" t="str">
        <f t="shared" si="4"/>
        <v>MISSING</v>
      </c>
    </row>
    <row r="311" spans="1:10" x14ac:dyDescent="0.25">
      <c r="A311" t="s">
        <v>22</v>
      </c>
      <c r="B311" t="s">
        <v>10</v>
      </c>
      <c r="C311" t="s">
        <v>14</v>
      </c>
      <c r="D311">
        <v>2003</v>
      </c>
      <c r="E311" t="s">
        <v>23</v>
      </c>
      <c r="F311">
        <v>1.28989810329514</v>
      </c>
      <c r="G311">
        <v>10</v>
      </c>
      <c r="H311">
        <v>6</v>
      </c>
      <c r="I311">
        <v>1</v>
      </c>
      <c r="J311" t="str">
        <f t="shared" si="4"/>
        <v>PRESENT</v>
      </c>
    </row>
    <row r="312" spans="1:10" x14ac:dyDescent="0.25">
      <c r="A312" t="s">
        <v>22</v>
      </c>
      <c r="B312" t="s">
        <v>10</v>
      </c>
      <c r="C312" t="s">
        <v>14</v>
      </c>
      <c r="D312">
        <v>2005</v>
      </c>
      <c r="E312" t="s">
        <v>12</v>
      </c>
      <c r="F312">
        <v>0</v>
      </c>
      <c r="G312">
        <v>0</v>
      </c>
      <c r="H312">
        <v>0</v>
      </c>
      <c r="I312">
        <v>0</v>
      </c>
      <c r="J312" t="str">
        <f t="shared" si="4"/>
        <v>MISSING</v>
      </c>
    </row>
    <row r="313" spans="1:10" x14ac:dyDescent="0.25">
      <c r="A313" t="s">
        <v>22</v>
      </c>
      <c r="B313" t="s">
        <v>10</v>
      </c>
      <c r="C313" t="s">
        <v>14</v>
      </c>
      <c r="D313">
        <v>2005</v>
      </c>
      <c r="E313" t="s">
        <v>25</v>
      </c>
      <c r="F313">
        <v>0.12463134985391799</v>
      </c>
      <c r="G313">
        <v>3</v>
      </c>
      <c r="H313">
        <v>3</v>
      </c>
      <c r="I313">
        <v>1</v>
      </c>
      <c r="J313" t="str">
        <f t="shared" si="4"/>
        <v>MISSING</v>
      </c>
    </row>
    <row r="314" spans="1:10" x14ac:dyDescent="0.25">
      <c r="A314" t="s">
        <v>22</v>
      </c>
      <c r="B314" t="s">
        <v>10</v>
      </c>
      <c r="C314" t="s">
        <v>14</v>
      </c>
      <c r="D314">
        <v>2005</v>
      </c>
      <c r="E314" t="s">
        <v>24</v>
      </c>
      <c r="F314">
        <v>3.8452366946048002</v>
      </c>
      <c r="G314">
        <v>7</v>
      </c>
      <c r="H314">
        <v>6</v>
      </c>
      <c r="I314">
        <v>1</v>
      </c>
      <c r="J314" t="str">
        <f t="shared" si="4"/>
        <v>PRESENT</v>
      </c>
    </row>
    <row r="315" spans="1:10" x14ac:dyDescent="0.25">
      <c r="A315" t="s">
        <v>22</v>
      </c>
      <c r="B315" t="s">
        <v>10</v>
      </c>
      <c r="C315" t="s">
        <v>14</v>
      </c>
      <c r="D315">
        <v>2005</v>
      </c>
      <c r="E315" t="s">
        <v>23</v>
      </c>
      <c r="F315">
        <v>1.6326260778961901</v>
      </c>
      <c r="G315">
        <v>9</v>
      </c>
      <c r="H315">
        <v>6</v>
      </c>
      <c r="I315">
        <v>1</v>
      </c>
      <c r="J315" t="str">
        <f t="shared" si="4"/>
        <v>PRESENT</v>
      </c>
    </row>
    <row r="316" spans="1:10" x14ac:dyDescent="0.25">
      <c r="A316" t="s">
        <v>22</v>
      </c>
      <c r="B316" t="s">
        <v>10</v>
      </c>
      <c r="C316" t="s">
        <v>14</v>
      </c>
      <c r="D316">
        <v>2007</v>
      </c>
      <c r="E316" t="s">
        <v>12</v>
      </c>
      <c r="F316">
        <v>0</v>
      </c>
      <c r="G316">
        <v>0</v>
      </c>
      <c r="H316">
        <v>0</v>
      </c>
      <c r="I316">
        <v>0</v>
      </c>
      <c r="J316" t="str">
        <f t="shared" si="4"/>
        <v>MISSING</v>
      </c>
    </row>
    <row r="317" spans="1:10" x14ac:dyDescent="0.25">
      <c r="A317" t="s">
        <v>22</v>
      </c>
      <c r="B317" t="s">
        <v>10</v>
      </c>
      <c r="C317" t="s">
        <v>14</v>
      </c>
      <c r="D317">
        <v>2007</v>
      </c>
      <c r="E317" t="s">
        <v>25</v>
      </c>
      <c r="F317">
        <v>7.2765735390474304E-2</v>
      </c>
      <c r="G317">
        <v>8</v>
      </c>
      <c r="H317">
        <v>5</v>
      </c>
      <c r="I317">
        <v>1</v>
      </c>
      <c r="J317" t="str">
        <f t="shared" si="4"/>
        <v>PRESENT</v>
      </c>
    </row>
    <row r="318" spans="1:10" x14ac:dyDescent="0.25">
      <c r="A318" t="s">
        <v>22</v>
      </c>
      <c r="B318" t="s">
        <v>10</v>
      </c>
      <c r="C318" t="s">
        <v>14</v>
      </c>
      <c r="D318">
        <v>2007</v>
      </c>
      <c r="E318" t="s">
        <v>24</v>
      </c>
      <c r="F318">
        <v>3.89867028981344</v>
      </c>
      <c r="G318">
        <v>42</v>
      </c>
      <c r="H318">
        <v>22</v>
      </c>
      <c r="I318">
        <v>1</v>
      </c>
      <c r="J318" t="str">
        <f t="shared" si="4"/>
        <v>PRESENT</v>
      </c>
    </row>
    <row r="319" spans="1:10" x14ac:dyDescent="0.25">
      <c r="A319" t="s">
        <v>22</v>
      </c>
      <c r="B319" t="s">
        <v>10</v>
      </c>
      <c r="C319" t="s">
        <v>14</v>
      </c>
      <c r="D319">
        <v>2007</v>
      </c>
      <c r="E319" t="s">
        <v>23</v>
      </c>
      <c r="F319">
        <v>1.5552132944598001</v>
      </c>
      <c r="G319">
        <v>13</v>
      </c>
      <c r="H319">
        <v>9</v>
      </c>
      <c r="I319">
        <v>1</v>
      </c>
      <c r="J319" t="str">
        <f t="shared" si="4"/>
        <v>PRESENT</v>
      </c>
    </row>
    <row r="320" spans="1:10" x14ac:dyDescent="0.25">
      <c r="A320" t="s">
        <v>22</v>
      </c>
      <c r="B320" t="s">
        <v>10</v>
      </c>
      <c r="C320" t="s">
        <v>14</v>
      </c>
      <c r="D320">
        <v>2009</v>
      </c>
      <c r="E320" t="s">
        <v>12</v>
      </c>
      <c r="F320">
        <v>0</v>
      </c>
      <c r="G320">
        <v>0</v>
      </c>
      <c r="H320">
        <v>0</v>
      </c>
      <c r="I320">
        <v>0</v>
      </c>
      <c r="J320" t="str">
        <f t="shared" si="4"/>
        <v>MISSING</v>
      </c>
    </row>
    <row r="321" spans="1:10" x14ac:dyDescent="0.25">
      <c r="A321" t="s">
        <v>22</v>
      </c>
      <c r="B321" t="s">
        <v>10</v>
      </c>
      <c r="C321" t="s">
        <v>14</v>
      </c>
      <c r="D321">
        <v>2009</v>
      </c>
      <c r="E321" t="s">
        <v>25</v>
      </c>
      <c r="F321">
        <v>7.6000095457509298E-2</v>
      </c>
      <c r="G321">
        <v>6</v>
      </c>
      <c r="H321">
        <v>3</v>
      </c>
      <c r="I321">
        <v>1</v>
      </c>
      <c r="J321" t="str">
        <f t="shared" si="4"/>
        <v>MISSING</v>
      </c>
    </row>
    <row r="322" spans="1:10" x14ac:dyDescent="0.25">
      <c r="A322" t="s">
        <v>22</v>
      </c>
      <c r="B322" t="s">
        <v>10</v>
      </c>
      <c r="C322" t="s">
        <v>14</v>
      </c>
      <c r="D322">
        <v>2009</v>
      </c>
      <c r="E322" t="s">
        <v>24</v>
      </c>
      <c r="F322">
        <v>2.7286079541811201</v>
      </c>
      <c r="G322">
        <v>23</v>
      </c>
      <c r="H322">
        <v>19</v>
      </c>
      <c r="I322">
        <v>1</v>
      </c>
      <c r="J322" t="str">
        <f t="shared" ref="J322:J385" si="5">IF(H322&lt;Min_sample,"MISSING","PRESENT")</f>
        <v>PRESENT</v>
      </c>
    </row>
    <row r="323" spans="1:10" x14ac:dyDescent="0.25">
      <c r="A323" t="s">
        <v>22</v>
      </c>
      <c r="B323" t="s">
        <v>10</v>
      </c>
      <c r="C323" t="s">
        <v>14</v>
      </c>
      <c r="D323">
        <v>2009</v>
      </c>
      <c r="E323" t="s">
        <v>23</v>
      </c>
      <c r="F323">
        <v>1.14747872249669</v>
      </c>
      <c r="G323">
        <v>9</v>
      </c>
      <c r="H323">
        <v>3</v>
      </c>
      <c r="I323">
        <v>1</v>
      </c>
      <c r="J323" t="str">
        <f t="shared" si="5"/>
        <v>MISSING</v>
      </c>
    </row>
    <row r="324" spans="1:10" x14ac:dyDescent="0.25">
      <c r="A324" t="s">
        <v>22</v>
      </c>
      <c r="B324" t="s">
        <v>10</v>
      </c>
      <c r="C324" t="s">
        <v>14</v>
      </c>
      <c r="D324">
        <v>2011</v>
      </c>
      <c r="E324" t="s">
        <v>12</v>
      </c>
      <c r="F324">
        <v>0</v>
      </c>
      <c r="G324">
        <v>0</v>
      </c>
      <c r="H324">
        <v>0</v>
      </c>
      <c r="I324">
        <v>0</v>
      </c>
      <c r="J324" t="str">
        <f t="shared" si="5"/>
        <v>MISSING</v>
      </c>
    </row>
    <row r="325" spans="1:10" x14ac:dyDescent="0.25">
      <c r="A325" t="s">
        <v>22</v>
      </c>
      <c r="B325" t="s">
        <v>10</v>
      </c>
      <c r="C325" t="s">
        <v>14</v>
      </c>
      <c r="D325">
        <v>2011</v>
      </c>
      <c r="E325" t="s">
        <v>24</v>
      </c>
      <c r="F325">
        <v>0.54519758924633699</v>
      </c>
      <c r="G325">
        <v>21</v>
      </c>
      <c r="H325">
        <v>16</v>
      </c>
      <c r="I325">
        <v>1</v>
      </c>
      <c r="J325" t="str">
        <f t="shared" si="5"/>
        <v>PRESENT</v>
      </c>
    </row>
    <row r="326" spans="1:10" x14ac:dyDescent="0.25">
      <c r="A326" t="s">
        <v>22</v>
      </c>
      <c r="B326" t="s">
        <v>10</v>
      </c>
      <c r="C326" t="s">
        <v>14</v>
      </c>
      <c r="D326">
        <v>2011</v>
      </c>
      <c r="E326" t="s">
        <v>23</v>
      </c>
      <c r="F326">
        <v>0.55529235957411205</v>
      </c>
      <c r="G326">
        <v>11</v>
      </c>
      <c r="H326">
        <v>7</v>
      </c>
      <c r="I326">
        <v>1</v>
      </c>
      <c r="J326" t="str">
        <f t="shared" si="5"/>
        <v>PRESENT</v>
      </c>
    </row>
    <row r="327" spans="1:10" x14ac:dyDescent="0.25">
      <c r="A327" t="s">
        <v>22</v>
      </c>
      <c r="B327" t="s">
        <v>10</v>
      </c>
      <c r="C327" t="s">
        <v>14</v>
      </c>
      <c r="D327">
        <v>2013</v>
      </c>
      <c r="E327" t="s">
        <v>12</v>
      </c>
      <c r="F327">
        <v>0</v>
      </c>
      <c r="G327">
        <v>0</v>
      </c>
      <c r="H327">
        <v>0</v>
      </c>
      <c r="I327">
        <v>0</v>
      </c>
      <c r="J327" t="str">
        <f t="shared" si="5"/>
        <v>MISSING</v>
      </c>
    </row>
    <row r="328" spans="1:10" x14ac:dyDescent="0.25">
      <c r="A328" t="s">
        <v>22</v>
      </c>
      <c r="B328" t="s">
        <v>10</v>
      </c>
      <c r="C328" t="s">
        <v>14</v>
      </c>
      <c r="D328">
        <v>2013</v>
      </c>
      <c r="E328" t="s">
        <v>25</v>
      </c>
      <c r="F328">
        <v>3.96982678012289E-3</v>
      </c>
      <c r="G328">
        <v>1</v>
      </c>
      <c r="H328">
        <v>0</v>
      </c>
      <c r="I328">
        <v>0</v>
      </c>
      <c r="J328" t="str">
        <f t="shared" si="5"/>
        <v>MISSING</v>
      </c>
    </row>
    <row r="329" spans="1:10" x14ac:dyDescent="0.25">
      <c r="A329" t="s">
        <v>22</v>
      </c>
      <c r="B329" t="s">
        <v>10</v>
      </c>
      <c r="C329" t="s">
        <v>14</v>
      </c>
      <c r="D329">
        <v>2013</v>
      </c>
      <c r="E329" t="s">
        <v>24</v>
      </c>
      <c r="F329">
        <v>0.94209053040013901</v>
      </c>
      <c r="G329">
        <v>40</v>
      </c>
      <c r="H329">
        <v>31</v>
      </c>
      <c r="I329">
        <v>1</v>
      </c>
      <c r="J329" t="str">
        <f t="shared" si="5"/>
        <v>PRESENT</v>
      </c>
    </row>
    <row r="330" spans="1:10" x14ac:dyDescent="0.25">
      <c r="A330" t="s">
        <v>22</v>
      </c>
      <c r="B330" t="s">
        <v>10</v>
      </c>
      <c r="C330" t="s">
        <v>14</v>
      </c>
      <c r="D330">
        <v>2013</v>
      </c>
      <c r="E330" t="s">
        <v>23</v>
      </c>
      <c r="F330">
        <v>0.47478671041881998</v>
      </c>
      <c r="G330">
        <v>17</v>
      </c>
      <c r="H330">
        <v>11</v>
      </c>
      <c r="I330">
        <v>1</v>
      </c>
      <c r="J330" t="str">
        <f t="shared" si="5"/>
        <v>PRESENT</v>
      </c>
    </row>
    <row r="331" spans="1:10" x14ac:dyDescent="0.25">
      <c r="A331" t="s">
        <v>22</v>
      </c>
      <c r="B331" t="s">
        <v>10</v>
      </c>
      <c r="C331" t="s">
        <v>14</v>
      </c>
      <c r="D331">
        <v>2015</v>
      </c>
      <c r="E331" t="s">
        <v>12</v>
      </c>
      <c r="F331">
        <v>0</v>
      </c>
      <c r="G331">
        <v>0</v>
      </c>
      <c r="H331">
        <v>0</v>
      </c>
      <c r="I331">
        <v>0</v>
      </c>
      <c r="J331" t="str">
        <f t="shared" si="5"/>
        <v>MISSING</v>
      </c>
    </row>
    <row r="332" spans="1:10" x14ac:dyDescent="0.25">
      <c r="A332" t="s">
        <v>22</v>
      </c>
      <c r="B332" t="s">
        <v>10</v>
      </c>
      <c r="C332" t="s">
        <v>14</v>
      </c>
      <c r="D332">
        <v>2015</v>
      </c>
      <c r="E332" t="s">
        <v>25</v>
      </c>
      <c r="F332">
        <v>4.5054666229146299E-2</v>
      </c>
      <c r="G332">
        <v>0</v>
      </c>
      <c r="H332">
        <v>0</v>
      </c>
      <c r="I332">
        <v>0</v>
      </c>
      <c r="J332" t="str">
        <f t="shared" si="5"/>
        <v>MISSING</v>
      </c>
    </row>
    <row r="333" spans="1:10" x14ac:dyDescent="0.25">
      <c r="A333" t="s">
        <v>22</v>
      </c>
      <c r="B333" t="s">
        <v>10</v>
      </c>
      <c r="C333" t="s">
        <v>14</v>
      </c>
      <c r="D333">
        <v>2015</v>
      </c>
      <c r="E333" t="s">
        <v>24</v>
      </c>
      <c r="F333">
        <v>1.3562346064758</v>
      </c>
      <c r="G333">
        <v>25</v>
      </c>
      <c r="H333">
        <v>16</v>
      </c>
      <c r="I333">
        <v>1</v>
      </c>
      <c r="J333" t="str">
        <f t="shared" si="5"/>
        <v>PRESENT</v>
      </c>
    </row>
    <row r="334" spans="1:10" x14ac:dyDescent="0.25">
      <c r="A334" t="s">
        <v>22</v>
      </c>
      <c r="B334" t="s">
        <v>10</v>
      </c>
      <c r="C334" t="s">
        <v>14</v>
      </c>
      <c r="D334">
        <v>2015</v>
      </c>
      <c r="E334" t="s">
        <v>23</v>
      </c>
      <c r="F334">
        <v>1.7219213499166199</v>
      </c>
      <c r="G334">
        <v>24</v>
      </c>
      <c r="H334">
        <v>18</v>
      </c>
      <c r="I334">
        <v>1</v>
      </c>
      <c r="J334" t="str">
        <f t="shared" si="5"/>
        <v>PRESENT</v>
      </c>
    </row>
    <row r="335" spans="1:10" x14ac:dyDescent="0.25">
      <c r="A335" t="s">
        <v>22</v>
      </c>
      <c r="B335" t="s">
        <v>10</v>
      </c>
      <c r="C335" t="s">
        <v>14</v>
      </c>
      <c r="D335">
        <v>2017</v>
      </c>
      <c r="E335" t="s">
        <v>12</v>
      </c>
      <c r="F335">
        <v>0</v>
      </c>
      <c r="G335">
        <v>0</v>
      </c>
      <c r="H335">
        <v>0</v>
      </c>
      <c r="I335">
        <v>0</v>
      </c>
      <c r="J335" t="str">
        <f t="shared" si="5"/>
        <v>MISSING</v>
      </c>
    </row>
    <row r="336" spans="1:10" x14ac:dyDescent="0.25">
      <c r="A336" t="s">
        <v>22</v>
      </c>
      <c r="B336" t="s">
        <v>10</v>
      </c>
      <c r="C336" t="s">
        <v>14</v>
      </c>
      <c r="D336">
        <v>2017</v>
      </c>
      <c r="E336" t="s">
        <v>25</v>
      </c>
      <c r="F336">
        <v>0.25116400330694399</v>
      </c>
      <c r="G336">
        <v>8</v>
      </c>
      <c r="H336">
        <v>5</v>
      </c>
      <c r="I336">
        <v>1</v>
      </c>
      <c r="J336" t="str">
        <f t="shared" si="5"/>
        <v>PRESENT</v>
      </c>
    </row>
    <row r="337" spans="1:10" x14ac:dyDescent="0.25">
      <c r="A337" t="s">
        <v>22</v>
      </c>
      <c r="B337" t="s">
        <v>10</v>
      </c>
      <c r="C337" t="s">
        <v>14</v>
      </c>
      <c r="D337">
        <v>2017</v>
      </c>
      <c r="E337" t="s">
        <v>24</v>
      </c>
      <c r="F337">
        <v>2.2374982173184499</v>
      </c>
      <c r="G337">
        <v>38</v>
      </c>
      <c r="H337">
        <v>22</v>
      </c>
      <c r="I337">
        <v>1</v>
      </c>
      <c r="J337" t="str">
        <f t="shared" si="5"/>
        <v>PRESENT</v>
      </c>
    </row>
    <row r="338" spans="1:10" x14ac:dyDescent="0.25">
      <c r="A338" t="s">
        <v>22</v>
      </c>
      <c r="B338" t="s">
        <v>10</v>
      </c>
      <c r="C338" t="s">
        <v>14</v>
      </c>
      <c r="D338">
        <v>2017</v>
      </c>
      <c r="E338" t="s">
        <v>23</v>
      </c>
      <c r="F338">
        <v>1.2272347695868899</v>
      </c>
      <c r="G338">
        <v>38</v>
      </c>
      <c r="H338">
        <v>25</v>
      </c>
      <c r="I338">
        <v>1</v>
      </c>
      <c r="J338" t="str">
        <f t="shared" si="5"/>
        <v>PRESENT</v>
      </c>
    </row>
    <row r="339" spans="1:10" x14ac:dyDescent="0.25">
      <c r="A339" t="s">
        <v>22</v>
      </c>
      <c r="B339" t="s">
        <v>10</v>
      </c>
      <c r="C339" t="s">
        <v>14</v>
      </c>
      <c r="D339">
        <v>2019</v>
      </c>
      <c r="E339" t="s">
        <v>12</v>
      </c>
      <c r="F339">
        <v>4.62808736531948E-4</v>
      </c>
      <c r="G339">
        <v>0</v>
      </c>
      <c r="H339">
        <v>0</v>
      </c>
      <c r="I339">
        <v>0</v>
      </c>
      <c r="J339" t="str">
        <f t="shared" si="5"/>
        <v>MISSING</v>
      </c>
    </row>
    <row r="340" spans="1:10" x14ac:dyDescent="0.25">
      <c r="A340" t="s">
        <v>22</v>
      </c>
      <c r="B340" t="s">
        <v>10</v>
      </c>
      <c r="C340" t="s">
        <v>14</v>
      </c>
      <c r="D340">
        <v>2019</v>
      </c>
      <c r="E340" t="s">
        <v>25</v>
      </c>
      <c r="F340">
        <v>0.16911018526384999</v>
      </c>
      <c r="G340">
        <v>5</v>
      </c>
      <c r="H340">
        <v>3</v>
      </c>
      <c r="I340">
        <v>1</v>
      </c>
      <c r="J340" t="str">
        <f t="shared" si="5"/>
        <v>MISSING</v>
      </c>
    </row>
    <row r="341" spans="1:10" x14ac:dyDescent="0.25">
      <c r="A341" t="s">
        <v>22</v>
      </c>
      <c r="B341" t="s">
        <v>10</v>
      </c>
      <c r="C341" t="s">
        <v>14</v>
      </c>
      <c r="D341">
        <v>2019</v>
      </c>
      <c r="E341" t="s">
        <v>24</v>
      </c>
      <c r="F341">
        <v>0.69676130057973396</v>
      </c>
      <c r="G341">
        <v>13</v>
      </c>
      <c r="H341">
        <v>7</v>
      </c>
      <c r="I341">
        <v>1</v>
      </c>
      <c r="J341" t="str">
        <f t="shared" si="5"/>
        <v>PRESENT</v>
      </c>
    </row>
    <row r="342" spans="1:10" x14ac:dyDescent="0.25">
      <c r="A342" t="s">
        <v>22</v>
      </c>
      <c r="B342" t="s">
        <v>10</v>
      </c>
      <c r="C342" t="s">
        <v>14</v>
      </c>
      <c r="D342">
        <v>2019</v>
      </c>
      <c r="E342" t="s">
        <v>23</v>
      </c>
      <c r="F342">
        <v>0.35076044437998399</v>
      </c>
      <c r="G342">
        <v>7</v>
      </c>
      <c r="H342">
        <v>2</v>
      </c>
      <c r="I342">
        <v>1</v>
      </c>
      <c r="J342" t="str">
        <f t="shared" si="5"/>
        <v>MISSING</v>
      </c>
    </row>
    <row r="343" spans="1:10" x14ac:dyDescent="0.25">
      <c r="A343" t="s">
        <v>22</v>
      </c>
      <c r="B343" t="s">
        <v>10</v>
      </c>
      <c r="C343" t="s">
        <v>14</v>
      </c>
      <c r="D343">
        <v>2021</v>
      </c>
      <c r="E343" t="s">
        <v>12</v>
      </c>
      <c r="F343">
        <v>0</v>
      </c>
      <c r="G343">
        <v>0</v>
      </c>
      <c r="H343">
        <v>0</v>
      </c>
      <c r="I343">
        <v>0</v>
      </c>
      <c r="J343" t="str">
        <f t="shared" si="5"/>
        <v>MISSING</v>
      </c>
    </row>
    <row r="344" spans="1:10" x14ac:dyDescent="0.25">
      <c r="A344" t="s">
        <v>22</v>
      </c>
      <c r="B344" t="s">
        <v>10</v>
      </c>
      <c r="C344" t="s">
        <v>14</v>
      </c>
      <c r="D344">
        <v>2021</v>
      </c>
      <c r="E344" t="s">
        <v>25</v>
      </c>
      <c r="F344">
        <v>0.22497817202071799</v>
      </c>
      <c r="G344">
        <v>6</v>
      </c>
      <c r="H344">
        <v>2</v>
      </c>
      <c r="I344">
        <v>1</v>
      </c>
      <c r="J344" t="str">
        <f t="shared" si="5"/>
        <v>MISSING</v>
      </c>
    </row>
    <row r="345" spans="1:10" x14ac:dyDescent="0.25">
      <c r="A345" t="s">
        <v>22</v>
      </c>
      <c r="B345" t="s">
        <v>10</v>
      </c>
      <c r="C345" t="s">
        <v>14</v>
      </c>
      <c r="D345">
        <v>2021</v>
      </c>
      <c r="E345" t="s">
        <v>24</v>
      </c>
      <c r="F345">
        <v>3.8948266744576698</v>
      </c>
      <c r="G345">
        <v>24</v>
      </c>
      <c r="H345">
        <v>12</v>
      </c>
      <c r="I345">
        <v>1</v>
      </c>
      <c r="J345" t="str">
        <f t="shared" si="5"/>
        <v>PRESENT</v>
      </c>
    </row>
    <row r="346" spans="1:10" x14ac:dyDescent="0.25">
      <c r="A346" t="s">
        <v>22</v>
      </c>
      <c r="B346" t="s">
        <v>10</v>
      </c>
      <c r="C346" t="s">
        <v>14</v>
      </c>
      <c r="D346">
        <v>2021</v>
      </c>
      <c r="E346" t="s">
        <v>23</v>
      </c>
      <c r="F346">
        <v>1.5372787100067</v>
      </c>
      <c r="G346">
        <v>26</v>
      </c>
      <c r="H346">
        <v>19</v>
      </c>
      <c r="I346">
        <v>1</v>
      </c>
      <c r="J346" t="str">
        <f t="shared" si="5"/>
        <v>PRESENT</v>
      </c>
    </row>
    <row r="347" spans="1:10" x14ac:dyDescent="0.25">
      <c r="A347" t="s">
        <v>22</v>
      </c>
      <c r="B347" t="s">
        <v>10</v>
      </c>
      <c r="C347" t="s">
        <v>18</v>
      </c>
      <c r="D347">
        <v>1984</v>
      </c>
      <c r="E347" t="s">
        <v>12</v>
      </c>
      <c r="F347">
        <v>0</v>
      </c>
      <c r="G347">
        <v>0</v>
      </c>
      <c r="H347">
        <v>0</v>
      </c>
      <c r="I347">
        <v>0</v>
      </c>
      <c r="J347" t="str">
        <f t="shared" si="5"/>
        <v>MISSING</v>
      </c>
    </row>
    <row r="348" spans="1:10" x14ac:dyDescent="0.25">
      <c r="A348" t="s">
        <v>22</v>
      </c>
      <c r="B348" t="s">
        <v>10</v>
      </c>
      <c r="C348" t="s">
        <v>18</v>
      </c>
      <c r="D348">
        <v>1984</v>
      </c>
      <c r="E348" t="s">
        <v>25</v>
      </c>
      <c r="F348">
        <v>1.3508339491185401E-2</v>
      </c>
      <c r="G348">
        <v>0</v>
      </c>
      <c r="H348">
        <v>0</v>
      </c>
      <c r="I348">
        <v>0</v>
      </c>
      <c r="J348" t="str">
        <f t="shared" si="5"/>
        <v>MISSING</v>
      </c>
    </row>
    <row r="349" spans="1:10" x14ac:dyDescent="0.25">
      <c r="A349" t="s">
        <v>22</v>
      </c>
      <c r="B349" t="s">
        <v>10</v>
      </c>
      <c r="C349" t="s">
        <v>18</v>
      </c>
      <c r="D349">
        <v>1984</v>
      </c>
      <c r="E349" t="s">
        <v>24</v>
      </c>
      <c r="F349">
        <v>4.24027379193605E-2</v>
      </c>
      <c r="G349">
        <v>0</v>
      </c>
      <c r="H349">
        <v>0</v>
      </c>
      <c r="I349">
        <v>0</v>
      </c>
      <c r="J349" t="str">
        <f t="shared" si="5"/>
        <v>MISSING</v>
      </c>
    </row>
    <row r="350" spans="1:10" x14ac:dyDescent="0.25">
      <c r="A350" t="s">
        <v>22</v>
      </c>
      <c r="B350" t="s">
        <v>10</v>
      </c>
      <c r="C350" t="s">
        <v>18</v>
      </c>
      <c r="D350">
        <v>1984</v>
      </c>
      <c r="E350" t="s">
        <v>23</v>
      </c>
      <c r="F350">
        <v>0.48059206628849999</v>
      </c>
      <c r="G350">
        <v>0</v>
      </c>
      <c r="H350">
        <v>0</v>
      </c>
      <c r="I350">
        <v>0</v>
      </c>
      <c r="J350" t="str">
        <f t="shared" si="5"/>
        <v>MISSING</v>
      </c>
    </row>
    <row r="351" spans="1:10" x14ac:dyDescent="0.25">
      <c r="A351" t="s">
        <v>22</v>
      </c>
      <c r="B351" t="s">
        <v>10</v>
      </c>
      <c r="C351" t="s">
        <v>18</v>
      </c>
      <c r="D351">
        <v>1987</v>
      </c>
      <c r="E351" t="s">
        <v>12</v>
      </c>
      <c r="F351">
        <v>0</v>
      </c>
      <c r="G351">
        <v>0</v>
      </c>
      <c r="H351">
        <v>0</v>
      </c>
      <c r="I351">
        <v>0</v>
      </c>
      <c r="J351" t="str">
        <f t="shared" si="5"/>
        <v>MISSING</v>
      </c>
    </row>
    <row r="352" spans="1:10" x14ac:dyDescent="0.25">
      <c r="A352" t="s">
        <v>22</v>
      </c>
      <c r="B352" t="s">
        <v>10</v>
      </c>
      <c r="C352" t="s">
        <v>18</v>
      </c>
      <c r="D352">
        <v>1987</v>
      </c>
      <c r="E352" t="s">
        <v>24</v>
      </c>
      <c r="F352">
        <v>6.71697809339491E-3</v>
      </c>
      <c r="G352">
        <v>0</v>
      </c>
      <c r="H352">
        <v>0</v>
      </c>
      <c r="I352">
        <v>0</v>
      </c>
      <c r="J352" t="str">
        <f t="shared" si="5"/>
        <v>MISSING</v>
      </c>
    </row>
    <row r="353" spans="1:10" x14ac:dyDescent="0.25">
      <c r="A353" t="s">
        <v>22</v>
      </c>
      <c r="B353" t="s">
        <v>10</v>
      </c>
      <c r="C353" t="s">
        <v>18</v>
      </c>
      <c r="D353">
        <v>1987</v>
      </c>
      <c r="E353" t="s">
        <v>23</v>
      </c>
      <c r="F353">
        <v>0.33450734823748701</v>
      </c>
      <c r="G353">
        <v>0</v>
      </c>
      <c r="H353">
        <v>0</v>
      </c>
      <c r="I353">
        <v>0</v>
      </c>
      <c r="J353" t="str">
        <f t="shared" si="5"/>
        <v>MISSING</v>
      </c>
    </row>
    <row r="354" spans="1:10" x14ac:dyDescent="0.25">
      <c r="A354" t="s">
        <v>22</v>
      </c>
      <c r="B354" t="s">
        <v>10</v>
      </c>
      <c r="C354" t="s">
        <v>18</v>
      </c>
      <c r="D354">
        <v>1990</v>
      </c>
      <c r="E354" t="s">
        <v>12</v>
      </c>
      <c r="F354">
        <v>0</v>
      </c>
      <c r="G354">
        <v>0</v>
      </c>
      <c r="H354">
        <v>0</v>
      </c>
      <c r="I354">
        <v>0</v>
      </c>
      <c r="J354" t="str">
        <f t="shared" si="5"/>
        <v>MISSING</v>
      </c>
    </row>
    <row r="355" spans="1:10" x14ac:dyDescent="0.25">
      <c r="A355" t="s">
        <v>22</v>
      </c>
      <c r="B355" t="s">
        <v>10</v>
      </c>
      <c r="C355" t="s">
        <v>18</v>
      </c>
      <c r="D355">
        <v>1990</v>
      </c>
      <c r="E355" t="s">
        <v>23</v>
      </c>
      <c r="F355">
        <v>0.21968466911673501</v>
      </c>
      <c r="G355">
        <v>0</v>
      </c>
      <c r="H355">
        <v>0</v>
      </c>
      <c r="I355">
        <v>0</v>
      </c>
      <c r="J355" t="str">
        <f t="shared" si="5"/>
        <v>MISSING</v>
      </c>
    </row>
    <row r="356" spans="1:10" x14ac:dyDescent="0.25">
      <c r="A356" t="s">
        <v>22</v>
      </c>
      <c r="B356" t="s">
        <v>10</v>
      </c>
      <c r="C356" t="s">
        <v>18</v>
      </c>
      <c r="D356">
        <v>1993</v>
      </c>
      <c r="E356" t="s">
        <v>12</v>
      </c>
      <c r="F356">
        <v>0</v>
      </c>
      <c r="G356">
        <v>0</v>
      </c>
      <c r="H356">
        <v>0</v>
      </c>
      <c r="I356">
        <v>0</v>
      </c>
      <c r="J356" t="str">
        <f t="shared" si="5"/>
        <v>MISSING</v>
      </c>
    </row>
    <row r="357" spans="1:10" x14ac:dyDescent="0.25">
      <c r="A357" t="s">
        <v>22</v>
      </c>
      <c r="B357" t="s">
        <v>10</v>
      </c>
      <c r="C357" t="s">
        <v>18</v>
      </c>
      <c r="D357">
        <v>1993</v>
      </c>
      <c r="E357" t="s">
        <v>23</v>
      </c>
      <c r="F357">
        <v>0.21971625021091601</v>
      </c>
      <c r="G357">
        <v>0</v>
      </c>
      <c r="H357">
        <v>0</v>
      </c>
      <c r="I357">
        <v>0</v>
      </c>
      <c r="J357" t="str">
        <f t="shared" si="5"/>
        <v>MISSING</v>
      </c>
    </row>
    <row r="358" spans="1:10" x14ac:dyDescent="0.25">
      <c r="A358" t="s">
        <v>22</v>
      </c>
      <c r="B358" t="s">
        <v>10</v>
      </c>
      <c r="C358" t="s">
        <v>18</v>
      </c>
      <c r="D358">
        <v>1996</v>
      </c>
      <c r="E358" t="s">
        <v>12</v>
      </c>
      <c r="F358">
        <v>0</v>
      </c>
      <c r="G358">
        <v>0</v>
      </c>
      <c r="H358">
        <v>0</v>
      </c>
      <c r="I358">
        <v>0</v>
      </c>
      <c r="J358" t="str">
        <f t="shared" si="5"/>
        <v>MISSING</v>
      </c>
    </row>
    <row r="359" spans="1:10" x14ac:dyDescent="0.25">
      <c r="A359" t="s">
        <v>22</v>
      </c>
      <c r="B359" t="s">
        <v>10</v>
      </c>
      <c r="C359" t="s">
        <v>18</v>
      </c>
      <c r="D359">
        <v>1996</v>
      </c>
      <c r="E359" t="s">
        <v>24</v>
      </c>
      <c r="F359">
        <v>1.53052850510665E-2</v>
      </c>
      <c r="G359">
        <v>0</v>
      </c>
      <c r="H359">
        <v>0</v>
      </c>
      <c r="I359">
        <v>0</v>
      </c>
      <c r="J359" t="str">
        <f t="shared" si="5"/>
        <v>MISSING</v>
      </c>
    </row>
    <row r="360" spans="1:10" x14ac:dyDescent="0.25">
      <c r="A360" t="s">
        <v>22</v>
      </c>
      <c r="B360" t="s">
        <v>10</v>
      </c>
      <c r="C360" t="s">
        <v>18</v>
      </c>
      <c r="D360">
        <v>1996</v>
      </c>
      <c r="E360" t="s">
        <v>23</v>
      </c>
      <c r="F360">
        <v>0.42044301128280898</v>
      </c>
      <c r="G360">
        <v>0</v>
      </c>
      <c r="H360">
        <v>0</v>
      </c>
      <c r="I360">
        <v>0</v>
      </c>
      <c r="J360" t="str">
        <f t="shared" si="5"/>
        <v>MISSING</v>
      </c>
    </row>
    <row r="361" spans="1:10" x14ac:dyDescent="0.25">
      <c r="A361" t="s">
        <v>22</v>
      </c>
      <c r="B361" t="s">
        <v>10</v>
      </c>
      <c r="C361" t="s">
        <v>18</v>
      </c>
      <c r="D361">
        <v>1999</v>
      </c>
      <c r="E361" t="s">
        <v>12</v>
      </c>
      <c r="F361">
        <v>0</v>
      </c>
      <c r="G361">
        <v>0</v>
      </c>
      <c r="H361">
        <v>0</v>
      </c>
      <c r="I361">
        <v>0</v>
      </c>
      <c r="J361" t="str">
        <f t="shared" si="5"/>
        <v>MISSING</v>
      </c>
    </row>
    <row r="362" spans="1:10" x14ac:dyDescent="0.25">
      <c r="A362" t="s">
        <v>22</v>
      </c>
      <c r="B362" t="s">
        <v>10</v>
      </c>
      <c r="C362" t="s">
        <v>18</v>
      </c>
      <c r="D362">
        <v>1999</v>
      </c>
      <c r="E362" t="s">
        <v>24</v>
      </c>
      <c r="F362">
        <v>1.5908093520459798E-2</v>
      </c>
      <c r="G362">
        <v>0</v>
      </c>
      <c r="H362">
        <v>0</v>
      </c>
      <c r="I362">
        <v>0</v>
      </c>
      <c r="J362" t="str">
        <f t="shared" si="5"/>
        <v>MISSING</v>
      </c>
    </row>
    <row r="363" spans="1:10" x14ac:dyDescent="0.25">
      <c r="A363" t="s">
        <v>22</v>
      </c>
      <c r="B363" t="s">
        <v>10</v>
      </c>
      <c r="C363" t="s">
        <v>18</v>
      </c>
      <c r="D363">
        <v>1999</v>
      </c>
      <c r="E363" t="s">
        <v>23</v>
      </c>
      <c r="F363">
        <v>0.103027947407715</v>
      </c>
      <c r="G363">
        <v>0</v>
      </c>
      <c r="H363">
        <v>0</v>
      </c>
      <c r="I363">
        <v>0</v>
      </c>
      <c r="J363" t="str">
        <f t="shared" si="5"/>
        <v>MISSING</v>
      </c>
    </row>
    <row r="364" spans="1:10" x14ac:dyDescent="0.25">
      <c r="A364" t="s">
        <v>22</v>
      </c>
      <c r="B364" t="s">
        <v>10</v>
      </c>
      <c r="C364" t="s">
        <v>18</v>
      </c>
      <c r="D364">
        <v>2003</v>
      </c>
      <c r="E364" t="s">
        <v>12</v>
      </c>
      <c r="F364">
        <v>0</v>
      </c>
      <c r="G364">
        <v>0</v>
      </c>
      <c r="H364">
        <v>0</v>
      </c>
      <c r="I364">
        <v>0</v>
      </c>
      <c r="J364" t="str">
        <f t="shared" si="5"/>
        <v>MISSING</v>
      </c>
    </row>
    <row r="365" spans="1:10" x14ac:dyDescent="0.25">
      <c r="A365" t="s">
        <v>22</v>
      </c>
      <c r="B365" t="s">
        <v>10</v>
      </c>
      <c r="C365" t="s">
        <v>18</v>
      </c>
      <c r="D365">
        <v>2003</v>
      </c>
      <c r="E365" t="s">
        <v>25</v>
      </c>
      <c r="F365">
        <v>4.17381071158984E-3</v>
      </c>
      <c r="G365">
        <v>0</v>
      </c>
      <c r="H365">
        <v>0</v>
      </c>
      <c r="I365">
        <v>0</v>
      </c>
      <c r="J365" t="str">
        <f t="shared" si="5"/>
        <v>MISSING</v>
      </c>
    </row>
    <row r="366" spans="1:10" x14ac:dyDescent="0.25">
      <c r="A366" t="s">
        <v>22</v>
      </c>
      <c r="B366" t="s">
        <v>10</v>
      </c>
      <c r="C366" t="s">
        <v>18</v>
      </c>
      <c r="D366">
        <v>2003</v>
      </c>
      <c r="E366" t="s">
        <v>24</v>
      </c>
      <c r="F366">
        <v>1.7741583480684602E-2</v>
      </c>
      <c r="G366">
        <v>0</v>
      </c>
      <c r="H366">
        <v>0</v>
      </c>
      <c r="I366">
        <v>0</v>
      </c>
      <c r="J366" t="str">
        <f t="shared" si="5"/>
        <v>MISSING</v>
      </c>
    </row>
    <row r="367" spans="1:10" x14ac:dyDescent="0.25">
      <c r="A367" t="s">
        <v>22</v>
      </c>
      <c r="B367" t="s">
        <v>10</v>
      </c>
      <c r="C367" t="s">
        <v>18</v>
      </c>
      <c r="D367">
        <v>2003</v>
      </c>
      <c r="E367" t="s">
        <v>23</v>
      </c>
      <c r="F367">
        <v>0.31970863526972199</v>
      </c>
      <c r="G367">
        <v>0</v>
      </c>
      <c r="H367">
        <v>0</v>
      </c>
      <c r="I367">
        <v>0</v>
      </c>
      <c r="J367" t="str">
        <f t="shared" si="5"/>
        <v>MISSING</v>
      </c>
    </row>
    <row r="368" spans="1:10" x14ac:dyDescent="0.25">
      <c r="A368" t="s">
        <v>22</v>
      </c>
      <c r="B368" t="s">
        <v>10</v>
      </c>
      <c r="C368" t="s">
        <v>18</v>
      </c>
      <c r="D368">
        <v>2005</v>
      </c>
      <c r="E368" t="s">
        <v>12</v>
      </c>
      <c r="F368">
        <v>0</v>
      </c>
      <c r="G368">
        <v>0</v>
      </c>
      <c r="H368">
        <v>0</v>
      </c>
      <c r="I368">
        <v>0</v>
      </c>
      <c r="J368" t="str">
        <f t="shared" si="5"/>
        <v>MISSING</v>
      </c>
    </row>
    <row r="369" spans="1:10" x14ac:dyDescent="0.25">
      <c r="A369" t="s">
        <v>22</v>
      </c>
      <c r="B369" t="s">
        <v>10</v>
      </c>
      <c r="C369" t="s">
        <v>18</v>
      </c>
      <c r="D369">
        <v>2005</v>
      </c>
      <c r="E369" t="s">
        <v>24</v>
      </c>
      <c r="F369">
        <v>3.1580479220861803E-2</v>
      </c>
      <c r="G369">
        <v>3</v>
      </c>
      <c r="H369">
        <v>1</v>
      </c>
      <c r="I369">
        <v>1</v>
      </c>
      <c r="J369" t="str">
        <f t="shared" si="5"/>
        <v>MISSING</v>
      </c>
    </row>
    <row r="370" spans="1:10" x14ac:dyDescent="0.25">
      <c r="A370" t="s">
        <v>22</v>
      </c>
      <c r="B370" t="s">
        <v>10</v>
      </c>
      <c r="C370" t="s">
        <v>18</v>
      </c>
      <c r="D370">
        <v>2005</v>
      </c>
      <c r="E370" t="s">
        <v>23</v>
      </c>
      <c r="F370">
        <v>0.27574406879963498</v>
      </c>
      <c r="G370">
        <v>8</v>
      </c>
      <c r="H370">
        <v>6</v>
      </c>
      <c r="I370">
        <v>1</v>
      </c>
      <c r="J370" t="str">
        <f t="shared" si="5"/>
        <v>PRESENT</v>
      </c>
    </row>
    <row r="371" spans="1:10" x14ac:dyDescent="0.25">
      <c r="A371" t="s">
        <v>22</v>
      </c>
      <c r="B371" t="s">
        <v>10</v>
      </c>
      <c r="C371" t="s">
        <v>18</v>
      </c>
      <c r="D371">
        <v>2007</v>
      </c>
      <c r="E371" t="s">
        <v>12</v>
      </c>
      <c r="F371">
        <v>0</v>
      </c>
      <c r="G371">
        <v>0</v>
      </c>
      <c r="H371">
        <v>0</v>
      </c>
      <c r="I371">
        <v>0</v>
      </c>
      <c r="J371" t="str">
        <f t="shared" si="5"/>
        <v>MISSING</v>
      </c>
    </row>
    <row r="372" spans="1:10" x14ac:dyDescent="0.25">
      <c r="A372" t="s">
        <v>22</v>
      </c>
      <c r="B372" t="s">
        <v>10</v>
      </c>
      <c r="C372" t="s">
        <v>18</v>
      </c>
      <c r="D372">
        <v>2007</v>
      </c>
      <c r="E372" t="s">
        <v>24</v>
      </c>
      <c r="F372">
        <v>2.1250818345434502E-2</v>
      </c>
      <c r="G372">
        <v>0</v>
      </c>
      <c r="H372">
        <v>0</v>
      </c>
      <c r="I372">
        <v>0</v>
      </c>
      <c r="J372" t="str">
        <f t="shared" si="5"/>
        <v>MISSING</v>
      </c>
    </row>
    <row r="373" spans="1:10" x14ac:dyDescent="0.25">
      <c r="A373" t="s">
        <v>22</v>
      </c>
      <c r="B373" t="s">
        <v>10</v>
      </c>
      <c r="C373" t="s">
        <v>18</v>
      </c>
      <c r="D373">
        <v>2007</v>
      </c>
      <c r="E373" t="s">
        <v>23</v>
      </c>
      <c r="F373">
        <v>0.167428785040247</v>
      </c>
      <c r="G373">
        <v>1</v>
      </c>
      <c r="H373">
        <v>1</v>
      </c>
      <c r="I373">
        <v>1</v>
      </c>
      <c r="J373" t="str">
        <f t="shared" si="5"/>
        <v>MISSING</v>
      </c>
    </row>
    <row r="374" spans="1:10" x14ac:dyDescent="0.25">
      <c r="A374" t="s">
        <v>22</v>
      </c>
      <c r="B374" t="s">
        <v>10</v>
      </c>
      <c r="C374" t="s">
        <v>18</v>
      </c>
      <c r="D374">
        <v>2009</v>
      </c>
      <c r="E374" t="s">
        <v>12</v>
      </c>
      <c r="F374">
        <v>0</v>
      </c>
      <c r="G374">
        <v>0</v>
      </c>
      <c r="H374">
        <v>0</v>
      </c>
      <c r="I374">
        <v>0</v>
      </c>
      <c r="J374" t="str">
        <f t="shared" si="5"/>
        <v>MISSING</v>
      </c>
    </row>
    <row r="375" spans="1:10" x14ac:dyDescent="0.25">
      <c r="A375" t="s">
        <v>22</v>
      </c>
      <c r="B375" t="s">
        <v>10</v>
      </c>
      <c r="C375" t="s">
        <v>18</v>
      </c>
      <c r="D375">
        <v>2009</v>
      </c>
      <c r="E375" t="s">
        <v>24</v>
      </c>
      <c r="F375">
        <v>6.6058791378298997E-3</v>
      </c>
      <c r="G375">
        <v>0</v>
      </c>
      <c r="H375">
        <v>0</v>
      </c>
      <c r="I375">
        <v>0</v>
      </c>
      <c r="J375" t="str">
        <f t="shared" si="5"/>
        <v>MISSING</v>
      </c>
    </row>
    <row r="376" spans="1:10" x14ac:dyDescent="0.25">
      <c r="A376" t="s">
        <v>22</v>
      </c>
      <c r="B376" t="s">
        <v>10</v>
      </c>
      <c r="C376" t="s">
        <v>18</v>
      </c>
      <c r="D376">
        <v>2009</v>
      </c>
      <c r="E376" t="s">
        <v>23</v>
      </c>
      <c r="F376">
        <v>7.4194384380661102E-2</v>
      </c>
      <c r="G376">
        <v>0</v>
      </c>
      <c r="H376">
        <v>0</v>
      </c>
      <c r="I376">
        <v>0</v>
      </c>
      <c r="J376" t="str">
        <f t="shared" si="5"/>
        <v>MISSING</v>
      </c>
    </row>
    <row r="377" spans="1:10" x14ac:dyDescent="0.25">
      <c r="A377" t="s">
        <v>22</v>
      </c>
      <c r="B377" t="s">
        <v>10</v>
      </c>
      <c r="C377" t="s">
        <v>18</v>
      </c>
      <c r="D377">
        <v>2011</v>
      </c>
      <c r="E377" t="s">
        <v>12</v>
      </c>
      <c r="F377">
        <v>0</v>
      </c>
      <c r="G377">
        <v>0</v>
      </c>
      <c r="H377">
        <v>0</v>
      </c>
      <c r="I377">
        <v>0</v>
      </c>
      <c r="J377" t="str">
        <f t="shared" si="5"/>
        <v>MISSING</v>
      </c>
    </row>
    <row r="378" spans="1:10" x14ac:dyDescent="0.25">
      <c r="A378" t="s">
        <v>22</v>
      </c>
      <c r="B378" t="s">
        <v>10</v>
      </c>
      <c r="C378" t="s">
        <v>18</v>
      </c>
      <c r="D378">
        <v>2011</v>
      </c>
      <c r="E378" t="s">
        <v>24</v>
      </c>
      <c r="F378">
        <v>2.0909645986694401E-2</v>
      </c>
      <c r="G378">
        <v>3</v>
      </c>
      <c r="H378">
        <v>0</v>
      </c>
      <c r="I378">
        <v>0</v>
      </c>
      <c r="J378" t="str">
        <f t="shared" si="5"/>
        <v>MISSING</v>
      </c>
    </row>
    <row r="379" spans="1:10" x14ac:dyDescent="0.25">
      <c r="A379" t="s">
        <v>22</v>
      </c>
      <c r="B379" t="s">
        <v>10</v>
      </c>
      <c r="C379" t="s">
        <v>18</v>
      </c>
      <c r="D379">
        <v>2011</v>
      </c>
      <c r="E379" t="s">
        <v>23</v>
      </c>
      <c r="F379">
        <v>4.4479653447264102E-2</v>
      </c>
      <c r="G379">
        <v>2</v>
      </c>
      <c r="H379">
        <v>1</v>
      </c>
      <c r="I379">
        <v>1</v>
      </c>
      <c r="J379" t="str">
        <f t="shared" si="5"/>
        <v>MISSING</v>
      </c>
    </row>
    <row r="380" spans="1:10" x14ac:dyDescent="0.25">
      <c r="A380" t="s">
        <v>22</v>
      </c>
      <c r="B380" t="s">
        <v>10</v>
      </c>
      <c r="C380" t="s">
        <v>18</v>
      </c>
      <c r="D380">
        <v>2013</v>
      </c>
      <c r="E380" t="s">
        <v>12</v>
      </c>
      <c r="F380">
        <v>0</v>
      </c>
      <c r="G380">
        <v>0</v>
      </c>
      <c r="H380">
        <v>0</v>
      </c>
      <c r="I380">
        <v>0</v>
      </c>
      <c r="J380" t="str">
        <f t="shared" si="5"/>
        <v>MISSING</v>
      </c>
    </row>
    <row r="381" spans="1:10" x14ac:dyDescent="0.25">
      <c r="A381" t="s">
        <v>22</v>
      </c>
      <c r="B381" t="s">
        <v>10</v>
      </c>
      <c r="C381" t="s">
        <v>18</v>
      </c>
      <c r="D381">
        <v>2013</v>
      </c>
      <c r="E381" t="s">
        <v>24</v>
      </c>
      <c r="F381">
        <v>7.75236432740264E-3</v>
      </c>
      <c r="G381">
        <v>1</v>
      </c>
      <c r="H381">
        <v>1</v>
      </c>
      <c r="I381">
        <v>1</v>
      </c>
      <c r="J381" t="str">
        <f t="shared" si="5"/>
        <v>MISSING</v>
      </c>
    </row>
    <row r="382" spans="1:10" x14ac:dyDescent="0.25">
      <c r="A382" t="s">
        <v>22</v>
      </c>
      <c r="B382" t="s">
        <v>10</v>
      </c>
      <c r="C382" t="s">
        <v>18</v>
      </c>
      <c r="D382">
        <v>2013</v>
      </c>
      <c r="E382" t="s">
        <v>23</v>
      </c>
      <c r="F382">
        <v>3.0458493347507502E-2</v>
      </c>
      <c r="G382">
        <v>2</v>
      </c>
      <c r="H382">
        <v>2</v>
      </c>
      <c r="I382">
        <v>1</v>
      </c>
      <c r="J382" t="str">
        <f t="shared" si="5"/>
        <v>MISSING</v>
      </c>
    </row>
    <row r="383" spans="1:10" x14ac:dyDescent="0.25">
      <c r="A383" t="s">
        <v>22</v>
      </c>
      <c r="B383" t="s">
        <v>10</v>
      </c>
      <c r="C383" t="s">
        <v>18</v>
      </c>
      <c r="D383">
        <v>2015</v>
      </c>
      <c r="E383" t="s">
        <v>12</v>
      </c>
      <c r="F383">
        <v>0</v>
      </c>
      <c r="G383">
        <v>0</v>
      </c>
      <c r="H383">
        <v>0</v>
      </c>
      <c r="I383">
        <v>0</v>
      </c>
      <c r="J383" t="str">
        <f t="shared" si="5"/>
        <v>MISSING</v>
      </c>
    </row>
    <row r="384" spans="1:10" x14ac:dyDescent="0.25">
      <c r="A384" t="s">
        <v>22</v>
      </c>
      <c r="B384" t="s">
        <v>10</v>
      </c>
      <c r="C384" t="s">
        <v>18</v>
      </c>
      <c r="D384">
        <v>2015</v>
      </c>
      <c r="E384" t="s">
        <v>24</v>
      </c>
      <c r="F384">
        <v>3.1312947899814897E-2</v>
      </c>
      <c r="G384">
        <v>1</v>
      </c>
      <c r="H384">
        <v>1</v>
      </c>
      <c r="I384">
        <v>1</v>
      </c>
      <c r="J384" t="str">
        <f t="shared" si="5"/>
        <v>MISSING</v>
      </c>
    </row>
    <row r="385" spans="1:10" x14ac:dyDescent="0.25">
      <c r="A385" t="s">
        <v>22</v>
      </c>
      <c r="B385" t="s">
        <v>10</v>
      </c>
      <c r="C385" t="s">
        <v>18</v>
      </c>
      <c r="D385">
        <v>2015</v>
      </c>
      <c r="E385" t="s">
        <v>23</v>
      </c>
      <c r="F385">
        <v>0.24754611959238601</v>
      </c>
      <c r="G385">
        <v>4</v>
      </c>
      <c r="H385">
        <v>3</v>
      </c>
      <c r="I385">
        <v>1</v>
      </c>
      <c r="J385" t="str">
        <f t="shared" si="5"/>
        <v>MISSING</v>
      </c>
    </row>
    <row r="386" spans="1:10" x14ac:dyDescent="0.25">
      <c r="A386" t="s">
        <v>22</v>
      </c>
      <c r="B386" t="s">
        <v>10</v>
      </c>
      <c r="C386" t="s">
        <v>18</v>
      </c>
      <c r="D386">
        <v>2017</v>
      </c>
      <c r="E386" t="s">
        <v>12</v>
      </c>
      <c r="F386">
        <v>0</v>
      </c>
      <c r="G386">
        <v>0</v>
      </c>
      <c r="H386">
        <v>0</v>
      </c>
      <c r="I386">
        <v>0</v>
      </c>
      <c r="J386" t="str">
        <f t="shared" ref="J386:J449" si="6">IF(H386&lt;Min_sample,"MISSING","PRESENT")</f>
        <v>MISSING</v>
      </c>
    </row>
    <row r="387" spans="1:10" x14ac:dyDescent="0.25">
      <c r="A387" t="s">
        <v>22</v>
      </c>
      <c r="B387" t="s">
        <v>10</v>
      </c>
      <c r="C387" t="s">
        <v>18</v>
      </c>
      <c r="D387">
        <v>2017</v>
      </c>
      <c r="E387" t="s">
        <v>24</v>
      </c>
      <c r="F387">
        <v>1.1530554550778E-2</v>
      </c>
      <c r="G387">
        <v>0</v>
      </c>
      <c r="H387">
        <v>0</v>
      </c>
      <c r="I387">
        <v>0</v>
      </c>
      <c r="J387" t="str">
        <f t="shared" si="6"/>
        <v>MISSING</v>
      </c>
    </row>
    <row r="388" spans="1:10" x14ac:dyDescent="0.25">
      <c r="A388" t="s">
        <v>22</v>
      </c>
      <c r="B388" t="s">
        <v>10</v>
      </c>
      <c r="C388" t="s">
        <v>18</v>
      </c>
      <c r="D388">
        <v>2017</v>
      </c>
      <c r="E388" t="s">
        <v>23</v>
      </c>
      <c r="F388">
        <v>0.13211028416670501</v>
      </c>
      <c r="G388">
        <v>4</v>
      </c>
      <c r="H388">
        <v>3</v>
      </c>
      <c r="I388">
        <v>1</v>
      </c>
      <c r="J388" t="str">
        <f t="shared" si="6"/>
        <v>MISSING</v>
      </c>
    </row>
    <row r="389" spans="1:10" x14ac:dyDescent="0.25">
      <c r="A389" t="s">
        <v>22</v>
      </c>
      <c r="B389" t="s">
        <v>10</v>
      </c>
      <c r="C389" t="s">
        <v>18</v>
      </c>
      <c r="D389">
        <v>2019</v>
      </c>
      <c r="E389" t="s">
        <v>12</v>
      </c>
      <c r="F389">
        <v>0</v>
      </c>
      <c r="G389">
        <v>0</v>
      </c>
      <c r="H389">
        <v>0</v>
      </c>
      <c r="I389">
        <v>0</v>
      </c>
      <c r="J389" t="str">
        <f t="shared" si="6"/>
        <v>MISSING</v>
      </c>
    </row>
    <row r="390" spans="1:10" x14ac:dyDescent="0.25">
      <c r="A390" t="s">
        <v>22</v>
      </c>
      <c r="B390" t="s">
        <v>10</v>
      </c>
      <c r="C390" t="s">
        <v>18</v>
      </c>
      <c r="D390">
        <v>2019</v>
      </c>
      <c r="E390" t="s">
        <v>24</v>
      </c>
      <c r="F390">
        <v>3.8545918653290698E-2</v>
      </c>
      <c r="G390">
        <v>1</v>
      </c>
      <c r="H390">
        <v>0</v>
      </c>
      <c r="I390">
        <v>0</v>
      </c>
      <c r="J390" t="str">
        <f t="shared" si="6"/>
        <v>MISSING</v>
      </c>
    </row>
    <row r="391" spans="1:10" x14ac:dyDescent="0.25">
      <c r="A391" t="s">
        <v>22</v>
      </c>
      <c r="B391" t="s">
        <v>10</v>
      </c>
      <c r="C391" t="s">
        <v>18</v>
      </c>
      <c r="D391">
        <v>2019</v>
      </c>
      <c r="E391" t="s">
        <v>23</v>
      </c>
      <c r="F391">
        <v>0.15686806483542701</v>
      </c>
      <c r="G391">
        <v>2</v>
      </c>
      <c r="H391">
        <v>2</v>
      </c>
      <c r="I391">
        <v>1</v>
      </c>
      <c r="J391" t="str">
        <f t="shared" si="6"/>
        <v>MISSING</v>
      </c>
    </row>
    <row r="392" spans="1:10" x14ac:dyDescent="0.25">
      <c r="A392" t="s">
        <v>22</v>
      </c>
      <c r="B392" t="s">
        <v>10</v>
      </c>
      <c r="C392" t="s">
        <v>18</v>
      </c>
      <c r="D392">
        <v>2021</v>
      </c>
      <c r="E392" t="s">
        <v>12</v>
      </c>
      <c r="F392">
        <v>0</v>
      </c>
      <c r="G392">
        <v>0</v>
      </c>
      <c r="H392">
        <v>0</v>
      </c>
      <c r="I392">
        <v>0</v>
      </c>
      <c r="J392" t="str">
        <f t="shared" si="6"/>
        <v>MISSING</v>
      </c>
    </row>
    <row r="393" spans="1:10" x14ac:dyDescent="0.25">
      <c r="A393" t="s">
        <v>22</v>
      </c>
      <c r="B393" t="s">
        <v>10</v>
      </c>
      <c r="C393" t="s">
        <v>18</v>
      </c>
      <c r="D393">
        <v>2021</v>
      </c>
      <c r="E393" t="s">
        <v>23</v>
      </c>
      <c r="F393">
        <v>9.3965565761312805E-2</v>
      </c>
      <c r="G393">
        <v>1</v>
      </c>
      <c r="H393">
        <v>1</v>
      </c>
      <c r="I393">
        <v>1</v>
      </c>
      <c r="J393" t="str">
        <f t="shared" si="6"/>
        <v>MISSING</v>
      </c>
    </row>
    <row r="394" spans="1:10" x14ac:dyDescent="0.25">
      <c r="A394" t="s">
        <v>22</v>
      </c>
      <c r="B394" t="s">
        <v>10</v>
      </c>
      <c r="C394" t="s">
        <v>19</v>
      </c>
      <c r="D394">
        <v>1984</v>
      </c>
      <c r="E394" t="s">
        <v>12</v>
      </c>
      <c r="F394">
        <v>0</v>
      </c>
      <c r="G394">
        <v>0</v>
      </c>
      <c r="H394">
        <v>0</v>
      </c>
      <c r="I394">
        <v>0</v>
      </c>
      <c r="J394" t="str">
        <f t="shared" si="6"/>
        <v>MISSING</v>
      </c>
    </row>
    <row r="395" spans="1:10" x14ac:dyDescent="0.25">
      <c r="A395" t="s">
        <v>22</v>
      </c>
      <c r="B395" t="s">
        <v>10</v>
      </c>
      <c r="C395" t="s">
        <v>19</v>
      </c>
      <c r="D395">
        <v>1984</v>
      </c>
      <c r="E395" t="s">
        <v>24</v>
      </c>
      <c r="F395">
        <v>1.6788611740805599E-2</v>
      </c>
      <c r="G395">
        <v>0</v>
      </c>
      <c r="H395">
        <v>0</v>
      </c>
      <c r="I395">
        <v>0</v>
      </c>
      <c r="J395" t="str">
        <f t="shared" si="6"/>
        <v>MISSING</v>
      </c>
    </row>
    <row r="396" spans="1:10" x14ac:dyDescent="0.25">
      <c r="A396" t="s">
        <v>22</v>
      </c>
      <c r="B396" t="s">
        <v>10</v>
      </c>
      <c r="C396" t="s">
        <v>19</v>
      </c>
      <c r="D396">
        <v>1984</v>
      </c>
      <c r="E396" t="s">
        <v>23</v>
      </c>
      <c r="F396">
        <v>0.195049321744202</v>
      </c>
      <c r="G396">
        <v>0</v>
      </c>
      <c r="H396">
        <v>0</v>
      </c>
      <c r="I396">
        <v>0</v>
      </c>
      <c r="J396" t="str">
        <f t="shared" si="6"/>
        <v>MISSING</v>
      </c>
    </row>
    <row r="397" spans="1:10" x14ac:dyDescent="0.25">
      <c r="A397" t="s">
        <v>22</v>
      </c>
      <c r="B397" t="s">
        <v>10</v>
      </c>
      <c r="C397" t="s">
        <v>19</v>
      </c>
      <c r="D397">
        <v>1987</v>
      </c>
      <c r="E397" t="s">
        <v>12</v>
      </c>
      <c r="F397">
        <v>0</v>
      </c>
      <c r="G397">
        <v>0</v>
      </c>
      <c r="H397">
        <v>0</v>
      </c>
      <c r="I397">
        <v>0</v>
      </c>
      <c r="J397" t="str">
        <f t="shared" si="6"/>
        <v>MISSING</v>
      </c>
    </row>
    <row r="398" spans="1:10" x14ac:dyDescent="0.25">
      <c r="A398" t="s">
        <v>22</v>
      </c>
      <c r="B398" t="s">
        <v>10</v>
      </c>
      <c r="C398" t="s">
        <v>19</v>
      </c>
      <c r="D398">
        <v>1987</v>
      </c>
      <c r="E398" t="s">
        <v>25</v>
      </c>
      <c r="F398">
        <v>1.89003500603242E-3</v>
      </c>
      <c r="G398">
        <v>0</v>
      </c>
      <c r="H398">
        <v>0</v>
      </c>
      <c r="I398">
        <v>0</v>
      </c>
      <c r="J398" t="str">
        <f t="shared" si="6"/>
        <v>MISSING</v>
      </c>
    </row>
    <row r="399" spans="1:10" x14ac:dyDescent="0.25">
      <c r="A399" t="s">
        <v>22</v>
      </c>
      <c r="B399" t="s">
        <v>10</v>
      </c>
      <c r="C399" t="s">
        <v>19</v>
      </c>
      <c r="D399">
        <v>1987</v>
      </c>
      <c r="E399" t="s">
        <v>24</v>
      </c>
      <c r="F399">
        <v>3.3805042674922597E-2</v>
      </c>
      <c r="G399">
        <v>0</v>
      </c>
      <c r="H399">
        <v>0</v>
      </c>
      <c r="I399">
        <v>0</v>
      </c>
      <c r="J399" t="str">
        <f t="shared" si="6"/>
        <v>MISSING</v>
      </c>
    </row>
    <row r="400" spans="1:10" x14ac:dyDescent="0.25">
      <c r="A400" t="s">
        <v>22</v>
      </c>
      <c r="B400" t="s">
        <v>10</v>
      </c>
      <c r="C400" t="s">
        <v>19</v>
      </c>
      <c r="D400">
        <v>1987</v>
      </c>
      <c r="E400" t="s">
        <v>23</v>
      </c>
      <c r="F400">
        <v>0.223458747707132</v>
      </c>
      <c r="G400">
        <v>0</v>
      </c>
      <c r="H400">
        <v>0</v>
      </c>
      <c r="I400">
        <v>0</v>
      </c>
      <c r="J400" t="str">
        <f t="shared" si="6"/>
        <v>MISSING</v>
      </c>
    </row>
    <row r="401" spans="1:10" x14ac:dyDescent="0.25">
      <c r="A401" t="s">
        <v>22</v>
      </c>
      <c r="B401" t="s">
        <v>10</v>
      </c>
      <c r="C401" t="s">
        <v>19</v>
      </c>
      <c r="D401">
        <v>1990</v>
      </c>
      <c r="E401" t="s">
        <v>12</v>
      </c>
      <c r="F401">
        <v>0</v>
      </c>
      <c r="G401">
        <v>0</v>
      </c>
      <c r="H401">
        <v>0</v>
      </c>
      <c r="I401">
        <v>0</v>
      </c>
      <c r="J401" t="str">
        <f t="shared" si="6"/>
        <v>MISSING</v>
      </c>
    </row>
    <row r="402" spans="1:10" x14ac:dyDescent="0.25">
      <c r="A402" t="s">
        <v>22</v>
      </c>
      <c r="B402" t="s">
        <v>10</v>
      </c>
      <c r="C402" t="s">
        <v>19</v>
      </c>
      <c r="D402">
        <v>1990</v>
      </c>
      <c r="E402" t="s">
        <v>24</v>
      </c>
      <c r="F402">
        <v>4.5703043593418599E-3</v>
      </c>
      <c r="G402">
        <v>0</v>
      </c>
      <c r="H402">
        <v>0</v>
      </c>
      <c r="I402">
        <v>0</v>
      </c>
      <c r="J402" t="str">
        <f t="shared" si="6"/>
        <v>MISSING</v>
      </c>
    </row>
    <row r="403" spans="1:10" x14ac:dyDescent="0.25">
      <c r="A403" t="s">
        <v>22</v>
      </c>
      <c r="B403" t="s">
        <v>10</v>
      </c>
      <c r="C403" t="s">
        <v>19</v>
      </c>
      <c r="D403">
        <v>1990</v>
      </c>
      <c r="E403" t="s">
        <v>23</v>
      </c>
      <c r="F403">
        <v>8.7616958539685E-2</v>
      </c>
      <c r="G403">
        <v>0</v>
      </c>
      <c r="H403">
        <v>0</v>
      </c>
      <c r="I403">
        <v>0</v>
      </c>
      <c r="J403" t="str">
        <f t="shared" si="6"/>
        <v>MISSING</v>
      </c>
    </row>
    <row r="404" spans="1:10" x14ac:dyDescent="0.25">
      <c r="A404" t="s">
        <v>22</v>
      </c>
      <c r="B404" t="s">
        <v>10</v>
      </c>
      <c r="C404" t="s">
        <v>19</v>
      </c>
      <c r="D404">
        <v>1993</v>
      </c>
      <c r="E404" t="s">
        <v>12</v>
      </c>
      <c r="F404">
        <v>0</v>
      </c>
      <c r="G404">
        <v>0</v>
      </c>
      <c r="H404">
        <v>0</v>
      </c>
      <c r="I404">
        <v>0</v>
      </c>
      <c r="J404" t="str">
        <f t="shared" si="6"/>
        <v>MISSING</v>
      </c>
    </row>
    <row r="405" spans="1:10" x14ac:dyDescent="0.25">
      <c r="A405" t="s">
        <v>22</v>
      </c>
      <c r="B405" t="s">
        <v>10</v>
      </c>
      <c r="C405" t="s">
        <v>19</v>
      </c>
      <c r="D405">
        <v>1993</v>
      </c>
      <c r="E405" t="s">
        <v>24</v>
      </c>
      <c r="F405">
        <v>9.6010002965603702E-3</v>
      </c>
      <c r="G405">
        <v>0</v>
      </c>
      <c r="H405">
        <v>0</v>
      </c>
      <c r="I405">
        <v>0</v>
      </c>
      <c r="J405" t="str">
        <f t="shared" si="6"/>
        <v>MISSING</v>
      </c>
    </row>
    <row r="406" spans="1:10" x14ac:dyDescent="0.25">
      <c r="A406" t="s">
        <v>22</v>
      </c>
      <c r="B406" t="s">
        <v>10</v>
      </c>
      <c r="C406" t="s">
        <v>19</v>
      </c>
      <c r="D406">
        <v>1993</v>
      </c>
      <c r="E406" t="s">
        <v>23</v>
      </c>
      <c r="F406">
        <v>0.34598998726117602</v>
      </c>
      <c r="G406">
        <v>0</v>
      </c>
      <c r="H406">
        <v>0</v>
      </c>
      <c r="I406">
        <v>0</v>
      </c>
      <c r="J406" t="str">
        <f t="shared" si="6"/>
        <v>MISSING</v>
      </c>
    </row>
    <row r="407" spans="1:10" x14ac:dyDescent="0.25">
      <c r="A407" t="s">
        <v>22</v>
      </c>
      <c r="B407" t="s">
        <v>10</v>
      </c>
      <c r="C407" t="s">
        <v>19</v>
      </c>
      <c r="D407">
        <v>1996</v>
      </c>
      <c r="E407" t="s">
        <v>12</v>
      </c>
      <c r="F407">
        <v>0</v>
      </c>
      <c r="G407">
        <v>0</v>
      </c>
      <c r="H407">
        <v>0</v>
      </c>
      <c r="I407">
        <v>0</v>
      </c>
      <c r="J407" t="str">
        <f t="shared" si="6"/>
        <v>MISSING</v>
      </c>
    </row>
    <row r="408" spans="1:10" x14ac:dyDescent="0.25">
      <c r="A408" t="s">
        <v>22</v>
      </c>
      <c r="B408" t="s">
        <v>10</v>
      </c>
      <c r="C408" t="s">
        <v>19</v>
      </c>
      <c r="D408">
        <v>1996</v>
      </c>
      <c r="E408" t="s">
        <v>23</v>
      </c>
      <c r="F408">
        <v>0.29928106646317898</v>
      </c>
      <c r="G408">
        <v>0</v>
      </c>
      <c r="H408">
        <v>0</v>
      </c>
      <c r="I408">
        <v>0</v>
      </c>
      <c r="J408" t="str">
        <f t="shared" si="6"/>
        <v>MISSING</v>
      </c>
    </row>
    <row r="409" spans="1:10" x14ac:dyDescent="0.25">
      <c r="A409" t="s">
        <v>22</v>
      </c>
      <c r="B409" t="s">
        <v>10</v>
      </c>
      <c r="C409" t="s">
        <v>19</v>
      </c>
      <c r="D409">
        <v>1999</v>
      </c>
      <c r="E409" t="s">
        <v>12</v>
      </c>
      <c r="F409">
        <v>0</v>
      </c>
      <c r="G409">
        <v>0</v>
      </c>
      <c r="H409">
        <v>0</v>
      </c>
      <c r="I409">
        <v>0</v>
      </c>
      <c r="J409" t="str">
        <f t="shared" si="6"/>
        <v>MISSING</v>
      </c>
    </row>
    <row r="410" spans="1:10" x14ac:dyDescent="0.25">
      <c r="A410" t="s">
        <v>22</v>
      </c>
      <c r="B410" t="s">
        <v>10</v>
      </c>
      <c r="C410" t="s">
        <v>19</v>
      </c>
      <c r="D410">
        <v>1999</v>
      </c>
      <c r="E410" t="s">
        <v>24</v>
      </c>
      <c r="F410">
        <v>9.2386359447423003E-3</v>
      </c>
      <c r="G410">
        <v>0</v>
      </c>
      <c r="H410">
        <v>0</v>
      </c>
      <c r="I410">
        <v>0</v>
      </c>
      <c r="J410" t="str">
        <f t="shared" si="6"/>
        <v>MISSING</v>
      </c>
    </row>
    <row r="411" spans="1:10" x14ac:dyDescent="0.25">
      <c r="A411" t="s">
        <v>22</v>
      </c>
      <c r="B411" t="s">
        <v>10</v>
      </c>
      <c r="C411" t="s">
        <v>19</v>
      </c>
      <c r="D411">
        <v>1999</v>
      </c>
      <c r="E411" t="s">
        <v>23</v>
      </c>
      <c r="F411">
        <v>6.6320869069390803E-2</v>
      </c>
      <c r="G411">
        <v>0</v>
      </c>
      <c r="H411">
        <v>0</v>
      </c>
      <c r="I411">
        <v>0</v>
      </c>
      <c r="J411" t="str">
        <f t="shared" si="6"/>
        <v>MISSING</v>
      </c>
    </row>
    <row r="412" spans="1:10" x14ac:dyDescent="0.25">
      <c r="A412" t="s">
        <v>22</v>
      </c>
      <c r="B412" t="s">
        <v>10</v>
      </c>
      <c r="C412" t="s">
        <v>19</v>
      </c>
      <c r="D412">
        <v>2003</v>
      </c>
      <c r="E412" t="s">
        <v>12</v>
      </c>
      <c r="F412">
        <v>0</v>
      </c>
      <c r="G412">
        <v>0</v>
      </c>
      <c r="H412">
        <v>0</v>
      </c>
      <c r="I412">
        <v>0</v>
      </c>
      <c r="J412" t="str">
        <f t="shared" si="6"/>
        <v>MISSING</v>
      </c>
    </row>
    <row r="413" spans="1:10" x14ac:dyDescent="0.25">
      <c r="A413" t="s">
        <v>22</v>
      </c>
      <c r="B413" t="s">
        <v>10</v>
      </c>
      <c r="C413" t="s">
        <v>19</v>
      </c>
      <c r="D413">
        <v>2005</v>
      </c>
      <c r="E413" t="s">
        <v>12</v>
      </c>
      <c r="F413">
        <v>0</v>
      </c>
      <c r="G413">
        <v>0</v>
      </c>
      <c r="H413">
        <v>0</v>
      </c>
      <c r="I413">
        <v>0</v>
      </c>
      <c r="J413" t="str">
        <f t="shared" si="6"/>
        <v>MISSING</v>
      </c>
    </row>
    <row r="414" spans="1:10" x14ac:dyDescent="0.25">
      <c r="A414" t="s">
        <v>22</v>
      </c>
      <c r="B414" t="s">
        <v>10</v>
      </c>
      <c r="C414" t="s">
        <v>19</v>
      </c>
      <c r="D414">
        <v>2005</v>
      </c>
      <c r="E414" t="s">
        <v>24</v>
      </c>
      <c r="F414">
        <v>1.05207358731924E-2</v>
      </c>
      <c r="G414">
        <v>0</v>
      </c>
      <c r="H414">
        <v>0</v>
      </c>
      <c r="I414">
        <v>0</v>
      </c>
      <c r="J414" t="str">
        <f t="shared" si="6"/>
        <v>MISSING</v>
      </c>
    </row>
    <row r="415" spans="1:10" x14ac:dyDescent="0.25">
      <c r="A415" t="s">
        <v>22</v>
      </c>
      <c r="B415" t="s">
        <v>10</v>
      </c>
      <c r="C415" t="s">
        <v>19</v>
      </c>
      <c r="D415">
        <v>2005</v>
      </c>
      <c r="E415" t="s">
        <v>23</v>
      </c>
      <c r="F415">
        <v>3.0072322766749E-2</v>
      </c>
      <c r="G415">
        <v>0</v>
      </c>
      <c r="H415">
        <v>0</v>
      </c>
      <c r="I415">
        <v>0</v>
      </c>
      <c r="J415" t="str">
        <f t="shared" si="6"/>
        <v>MISSING</v>
      </c>
    </row>
    <row r="416" spans="1:10" x14ac:dyDescent="0.25">
      <c r="A416" t="s">
        <v>22</v>
      </c>
      <c r="B416" t="s">
        <v>10</v>
      </c>
      <c r="C416" t="s">
        <v>19</v>
      </c>
      <c r="D416">
        <v>2007</v>
      </c>
      <c r="E416" t="s">
        <v>12</v>
      </c>
      <c r="F416">
        <v>0</v>
      </c>
      <c r="G416">
        <v>0</v>
      </c>
      <c r="H416">
        <v>0</v>
      </c>
      <c r="I416">
        <v>0</v>
      </c>
      <c r="J416" t="str">
        <f t="shared" si="6"/>
        <v>MISSING</v>
      </c>
    </row>
    <row r="417" spans="1:10" x14ac:dyDescent="0.25">
      <c r="A417" t="s">
        <v>22</v>
      </c>
      <c r="B417" t="s">
        <v>10</v>
      </c>
      <c r="C417" t="s">
        <v>19</v>
      </c>
      <c r="D417">
        <v>2007</v>
      </c>
      <c r="E417" t="s">
        <v>24</v>
      </c>
      <c r="F417">
        <v>5.27433747062174E-2</v>
      </c>
      <c r="G417">
        <v>6</v>
      </c>
      <c r="H417">
        <v>6</v>
      </c>
      <c r="I417">
        <v>1</v>
      </c>
      <c r="J417" t="str">
        <f t="shared" si="6"/>
        <v>PRESENT</v>
      </c>
    </row>
    <row r="418" spans="1:10" x14ac:dyDescent="0.25">
      <c r="A418" t="s">
        <v>22</v>
      </c>
      <c r="B418" t="s">
        <v>10</v>
      </c>
      <c r="C418" t="s">
        <v>19</v>
      </c>
      <c r="D418">
        <v>2007</v>
      </c>
      <c r="E418" t="s">
        <v>23</v>
      </c>
      <c r="F418">
        <v>0.14122191646414101</v>
      </c>
      <c r="G418">
        <v>5</v>
      </c>
      <c r="H418">
        <v>4</v>
      </c>
      <c r="I418">
        <v>1</v>
      </c>
      <c r="J418" t="str">
        <f t="shared" si="6"/>
        <v>MISSING</v>
      </c>
    </row>
    <row r="419" spans="1:10" x14ac:dyDescent="0.25">
      <c r="A419" t="s">
        <v>22</v>
      </c>
      <c r="B419" t="s">
        <v>10</v>
      </c>
      <c r="C419" t="s">
        <v>19</v>
      </c>
      <c r="D419">
        <v>2009</v>
      </c>
      <c r="E419" t="s">
        <v>12</v>
      </c>
      <c r="F419">
        <v>0</v>
      </c>
      <c r="G419">
        <v>0</v>
      </c>
      <c r="H419">
        <v>0</v>
      </c>
      <c r="I419">
        <v>0</v>
      </c>
      <c r="J419" t="str">
        <f t="shared" si="6"/>
        <v>MISSING</v>
      </c>
    </row>
    <row r="420" spans="1:10" x14ac:dyDescent="0.25">
      <c r="A420" t="s">
        <v>22</v>
      </c>
      <c r="B420" t="s">
        <v>10</v>
      </c>
      <c r="C420" t="s">
        <v>19</v>
      </c>
      <c r="D420">
        <v>2009</v>
      </c>
      <c r="E420" t="s">
        <v>23</v>
      </c>
      <c r="F420">
        <v>1.13418864470257E-2</v>
      </c>
      <c r="G420">
        <v>0</v>
      </c>
      <c r="H420">
        <v>0</v>
      </c>
      <c r="I420">
        <v>0</v>
      </c>
      <c r="J420" t="str">
        <f t="shared" si="6"/>
        <v>MISSING</v>
      </c>
    </row>
    <row r="421" spans="1:10" x14ac:dyDescent="0.25">
      <c r="A421" t="s">
        <v>22</v>
      </c>
      <c r="B421" t="s">
        <v>10</v>
      </c>
      <c r="C421" t="s">
        <v>19</v>
      </c>
      <c r="D421">
        <v>2011</v>
      </c>
      <c r="E421" t="s">
        <v>12</v>
      </c>
      <c r="F421">
        <v>0</v>
      </c>
      <c r="G421">
        <v>0</v>
      </c>
      <c r="H421">
        <v>0</v>
      </c>
      <c r="I421">
        <v>0</v>
      </c>
      <c r="J421" t="str">
        <f t="shared" si="6"/>
        <v>MISSING</v>
      </c>
    </row>
    <row r="422" spans="1:10" x14ac:dyDescent="0.25">
      <c r="A422" t="s">
        <v>22</v>
      </c>
      <c r="B422" t="s">
        <v>10</v>
      </c>
      <c r="C422" t="s">
        <v>19</v>
      </c>
      <c r="D422">
        <v>2011</v>
      </c>
      <c r="E422" t="s">
        <v>24</v>
      </c>
      <c r="F422">
        <v>7.4684565244466702E-3</v>
      </c>
      <c r="G422">
        <v>1</v>
      </c>
      <c r="H422">
        <v>0</v>
      </c>
      <c r="I422">
        <v>0</v>
      </c>
      <c r="J422" t="str">
        <f t="shared" si="6"/>
        <v>MISSING</v>
      </c>
    </row>
    <row r="423" spans="1:10" x14ac:dyDescent="0.25">
      <c r="A423" t="s">
        <v>22</v>
      </c>
      <c r="B423" t="s">
        <v>10</v>
      </c>
      <c r="C423" t="s">
        <v>19</v>
      </c>
      <c r="D423">
        <v>2011</v>
      </c>
      <c r="E423" t="s">
        <v>23</v>
      </c>
      <c r="F423">
        <v>1.33319961142982E-2</v>
      </c>
      <c r="G423">
        <v>0</v>
      </c>
      <c r="H423">
        <v>0</v>
      </c>
      <c r="I423">
        <v>0</v>
      </c>
      <c r="J423" t="str">
        <f t="shared" si="6"/>
        <v>MISSING</v>
      </c>
    </row>
    <row r="424" spans="1:10" x14ac:dyDescent="0.25">
      <c r="A424" t="s">
        <v>22</v>
      </c>
      <c r="B424" t="s">
        <v>10</v>
      </c>
      <c r="C424" t="s">
        <v>19</v>
      </c>
      <c r="D424">
        <v>2013</v>
      </c>
      <c r="E424" t="s">
        <v>12</v>
      </c>
      <c r="F424">
        <v>0</v>
      </c>
      <c r="G424">
        <v>0</v>
      </c>
      <c r="H424">
        <v>0</v>
      </c>
      <c r="I424">
        <v>0</v>
      </c>
      <c r="J424" t="str">
        <f t="shared" si="6"/>
        <v>MISSING</v>
      </c>
    </row>
    <row r="425" spans="1:10" x14ac:dyDescent="0.25">
      <c r="A425" t="s">
        <v>22</v>
      </c>
      <c r="B425" t="s">
        <v>10</v>
      </c>
      <c r="C425" t="s">
        <v>19</v>
      </c>
      <c r="D425">
        <v>2013</v>
      </c>
      <c r="E425" t="s">
        <v>24</v>
      </c>
      <c r="F425">
        <v>1.55426900616423E-2</v>
      </c>
      <c r="G425">
        <v>0</v>
      </c>
      <c r="H425">
        <v>0</v>
      </c>
      <c r="I425">
        <v>0</v>
      </c>
      <c r="J425" t="str">
        <f t="shared" si="6"/>
        <v>MISSING</v>
      </c>
    </row>
    <row r="426" spans="1:10" x14ac:dyDescent="0.25">
      <c r="A426" t="s">
        <v>22</v>
      </c>
      <c r="B426" t="s">
        <v>10</v>
      </c>
      <c r="C426" t="s">
        <v>19</v>
      </c>
      <c r="D426">
        <v>2013</v>
      </c>
      <c r="E426" t="s">
        <v>23</v>
      </c>
      <c r="F426">
        <v>4.80188313569445E-2</v>
      </c>
      <c r="G426">
        <v>2</v>
      </c>
      <c r="H426">
        <v>1</v>
      </c>
      <c r="I426">
        <v>1</v>
      </c>
      <c r="J426" t="str">
        <f t="shared" si="6"/>
        <v>MISSING</v>
      </c>
    </row>
    <row r="427" spans="1:10" x14ac:dyDescent="0.25">
      <c r="A427" t="s">
        <v>22</v>
      </c>
      <c r="B427" t="s">
        <v>10</v>
      </c>
      <c r="C427" t="s">
        <v>19</v>
      </c>
      <c r="D427">
        <v>2015</v>
      </c>
      <c r="E427" t="s">
        <v>12</v>
      </c>
      <c r="F427">
        <v>0</v>
      </c>
      <c r="G427">
        <v>0</v>
      </c>
      <c r="H427">
        <v>0</v>
      </c>
      <c r="I427">
        <v>0</v>
      </c>
      <c r="J427" t="str">
        <f t="shared" si="6"/>
        <v>MISSING</v>
      </c>
    </row>
    <row r="428" spans="1:10" x14ac:dyDescent="0.25">
      <c r="A428" t="s">
        <v>22</v>
      </c>
      <c r="B428" t="s">
        <v>10</v>
      </c>
      <c r="C428" t="s">
        <v>19</v>
      </c>
      <c r="D428">
        <v>2015</v>
      </c>
      <c r="E428" t="s">
        <v>24</v>
      </c>
      <c r="F428">
        <v>3.04207915360163E-2</v>
      </c>
      <c r="G428">
        <v>1</v>
      </c>
      <c r="H428">
        <v>1</v>
      </c>
      <c r="I428">
        <v>1</v>
      </c>
      <c r="J428" t="str">
        <f t="shared" si="6"/>
        <v>MISSING</v>
      </c>
    </row>
    <row r="429" spans="1:10" x14ac:dyDescent="0.25">
      <c r="A429" t="s">
        <v>22</v>
      </c>
      <c r="B429" t="s">
        <v>10</v>
      </c>
      <c r="C429" t="s">
        <v>19</v>
      </c>
      <c r="D429">
        <v>2015</v>
      </c>
      <c r="E429" t="s">
        <v>23</v>
      </c>
      <c r="F429">
        <v>4.4888964524506102E-2</v>
      </c>
      <c r="G429">
        <v>0</v>
      </c>
      <c r="H429">
        <v>0</v>
      </c>
      <c r="I429">
        <v>0</v>
      </c>
      <c r="J429" t="str">
        <f t="shared" si="6"/>
        <v>MISSING</v>
      </c>
    </row>
    <row r="430" spans="1:10" x14ac:dyDescent="0.25">
      <c r="A430" t="s">
        <v>22</v>
      </c>
      <c r="B430" t="s">
        <v>10</v>
      </c>
      <c r="C430" t="s">
        <v>19</v>
      </c>
      <c r="D430">
        <v>2017</v>
      </c>
      <c r="E430" t="s">
        <v>12</v>
      </c>
      <c r="F430">
        <v>0</v>
      </c>
      <c r="G430">
        <v>0</v>
      </c>
      <c r="H430">
        <v>0</v>
      </c>
      <c r="I430">
        <v>0</v>
      </c>
      <c r="J430" t="str">
        <f t="shared" si="6"/>
        <v>MISSING</v>
      </c>
    </row>
    <row r="431" spans="1:10" x14ac:dyDescent="0.25">
      <c r="A431" t="s">
        <v>22</v>
      </c>
      <c r="B431" t="s">
        <v>10</v>
      </c>
      <c r="C431" t="s">
        <v>19</v>
      </c>
      <c r="D431">
        <v>2017</v>
      </c>
      <c r="E431" t="s">
        <v>24</v>
      </c>
      <c r="F431">
        <v>1.21735920785434E-2</v>
      </c>
      <c r="G431">
        <v>1</v>
      </c>
      <c r="H431">
        <v>0</v>
      </c>
      <c r="I431">
        <v>0</v>
      </c>
      <c r="J431" t="str">
        <f t="shared" si="6"/>
        <v>MISSING</v>
      </c>
    </row>
    <row r="432" spans="1:10" x14ac:dyDescent="0.25">
      <c r="A432" t="s">
        <v>22</v>
      </c>
      <c r="B432" t="s">
        <v>10</v>
      </c>
      <c r="C432" t="s">
        <v>19</v>
      </c>
      <c r="D432">
        <v>2017</v>
      </c>
      <c r="E432" t="s">
        <v>23</v>
      </c>
      <c r="F432">
        <v>0.14859189654006</v>
      </c>
      <c r="G432">
        <v>0</v>
      </c>
      <c r="H432">
        <v>0</v>
      </c>
      <c r="I432">
        <v>0</v>
      </c>
      <c r="J432" t="str">
        <f t="shared" si="6"/>
        <v>MISSING</v>
      </c>
    </row>
    <row r="433" spans="1:10" x14ac:dyDescent="0.25">
      <c r="A433" t="s">
        <v>22</v>
      </c>
      <c r="B433" t="s">
        <v>10</v>
      </c>
      <c r="C433" t="s">
        <v>19</v>
      </c>
      <c r="D433">
        <v>2019</v>
      </c>
      <c r="E433" t="s">
        <v>12</v>
      </c>
      <c r="F433">
        <v>0</v>
      </c>
      <c r="G433">
        <v>0</v>
      </c>
      <c r="H433">
        <v>0</v>
      </c>
      <c r="I433">
        <v>0</v>
      </c>
      <c r="J433" t="str">
        <f t="shared" si="6"/>
        <v>MISSING</v>
      </c>
    </row>
    <row r="434" spans="1:10" x14ac:dyDescent="0.25">
      <c r="A434" t="s">
        <v>22</v>
      </c>
      <c r="B434" t="s">
        <v>10</v>
      </c>
      <c r="C434" t="s">
        <v>19</v>
      </c>
      <c r="D434">
        <v>2019</v>
      </c>
      <c r="E434" t="s">
        <v>24</v>
      </c>
      <c r="F434">
        <v>6.6249533634438803E-3</v>
      </c>
      <c r="G434">
        <v>0</v>
      </c>
      <c r="H434">
        <v>0</v>
      </c>
      <c r="I434">
        <v>0</v>
      </c>
      <c r="J434" t="str">
        <f t="shared" si="6"/>
        <v>MISSING</v>
      </c>
    </row>
    <row r="435" spans="1:10" x14ac:dyDescent="0.25">
      <c r="A435" t="s">
        <v>22</v>
      </c>
      <c r="B435" t="s">
        <v>10</v>
      </c>
      <c r="C435" t="s">
        <v>19</v>
      </c>
      <c r="D435">
        <v>2019</v>
      </c>
      <c r="E435" t="s">
        <v>23</v>
      </c>
      <c r="F435">
        <v>4.5861469177696797E-2</v>
      </c>
      <c r="G435">
        <v>1</v>
      </c>
      <c r="H435">
        <v>1</v>
      </c>
      <c r="I435">
        <v>1</v>
      </c>
      <c r="J435" t="str">
        <f t="shared" si="6"/>
        <v>MISSING</v>
      </c>
    </row>
    <row r="436" spans="1:10" x14ac:dyDescent="0.25">
      <c r="A436" t="s">
        <v>22</v>
      </c>
      <c r="B436" t="s">
        <v>10</v>
      </c>
      <c r="C436" t="s">
        <v>19</v>
      </c>
      <c r="D436">
        <v>2021</v>
      </c>
      <c r="E436" t="s">
        <v>12</v>
      </c>
      <c r="F436">
        <v>0</v>
      </c>
      <c r="G436">
        <v>0</v>
      </c>
      <c r="H436">
        <v>0</v>
      </c>
      <c r="I436">
        <v>0</v>
      </c>
      <c r="J436" t="str">
        <f t="shared" si="6"/>
        <v>MISSING</v>
      </c>
    </row>
    <row r="437" spans="1:10" x14ac:dyDescent="0.25">
      <c r="A437" t="s">
        <v>22</v>
      </c>
      <c r="B437" t="s">
        <v>10</v>
      </c>
      <c r="C437" t="s">
        <v>19</v>
      </c>
      <c r="D437">
        <v>2021</v>
      </c>
      <c r="E437" t="s">
        <v>23</v>
      </c>
      <c r="F437">
        <v>8.1079071849394405E-2</v>
      </c>
      <c r="G437">
        <v>0</v>
      </c>
      <c r="H437">
        <v>0</v>
      </c>
      <c r="I437">
        <v>0</v>
      </c>
      <c r="J437" t="str">
        <f t="shared" si="6"/>
        <v>MISSING</v>
      </c>
    </row>
    <row r="438" spans="1:10" x14ac:dyDescent="0.25">
      <c r="A438" t="s">
        <v>22</v>
      </c>
      <c r="B438" t="s">
        <v>10</v>
      </c>
      <c r="C438" t="s">
        <v>20</v>
      </c>
      <c r="D438">
        <v>1984</v>
      </c>
      <c r="E438" t="s">
        <v>12</v>
      </c>
      <c r="F438">
        <v>0</v>
      </c>
      <c r="G438">
        <v>0</v>
      </c>
      <c r="H438">
        <v>0</v>
      </c>
      <c r="I438">
        <v>0</v>
      </c>
      <c r="J438" t="str">
        <f t="shared" si="6"/>
        <v>MISSING</v>
      </c>
    </row>
    <row r="439" spans="1:10" x14ac:dyDescent="0.25">
      <c r="A439" t="s">
        <v>22</v>
      </c>
      <c r="B439" t="s">
        <v>10</v>
      </c>
      <c r="C439" t="s">
        <v>20</v>
      </c>
      <c r="D439">
        <v>1984</v>
      </c>
      <c r="E439" t="s">
        <v>25</v>
      </c>
      <c r="F439">
        <v>0.176403347887123</v>
      </c>
      <c r="G439">
        <v>0</v>
      </c>
      <c r="H439">
        <v>0</v>
      </c>
      <c r="I439">
        <v>0</v>
      </c>
      <c r="J439" t="str">
        <f t="shared" si="6"/>
        <v>MISSING</v>
      </c>
    </row>
    <row r="440" spans="1:10" x14ac:dyDescent="0.25">
      <c r="A440" t="s">
        <v>22</v>
      </c>
      <c r="B440" t="s">
        <v>10</v>
      </c>
      <c r="C440" t="s">
        <v>20</v>
      </c>
      <c r="D440">
        <v>1984</v>
      </c>
      <c r="E440" t="s">
        <v>24</v>
      </c>
      <c r="F440">
        <v>0.51822227091303297</v>
      </c>
      <c r="G440">
        <v>0</v>
      </c>
      <c r="H440">
        <v>0</v>
      </c>
      <c r="I440">
        <v>0</v>
      </c>
      <c r="J440" t="str">
        <f t="shared" si="6"/>
        <v>MISSING</v>
      </c>
    </row>
    <row r="441" spans="1:10" x14ac:dyDescent="0.25">
      <c r="A441" t="s">
        <v>22</v>
      </c>
      <c r="B441" t="s">
        <v>10</v>
      </c>
      <c r="C441" t="s">
        <v>20</v>
      </c>
      <c r="D441">
        <v>1984</v>
      </c>
      <c r="E441" t="s">
        <v>23</v>
      </c>
      <c r="F441">
        <v>1.1027048935461401</v>
      </c>
      <c r="G441">
        <v>0</v>
      </c>
      <c r="H441">
        <v>0</v>
      </c>
      <c r="I441">
        <v>0</v>
      </c>
      <c r="J441" t="str">
        <f t="shared" si="6"/>
        <v>MISSING</v>
      </c>
    </row>
    <row r="442" spans="1:10" x14ac:dyDescent="0.25">
      <c r="A442" t="s">
        <v>22</v>
      </c>
      <c r="B442" t="s">
        <v>10</v>
      </c>
      <c r="C442" t="s">
        <v>20</v>
      </c>
      <c r="D442">
        <v>1987</v>
      </c>
      <c r="E442" t="s">
        <v>12</v>
      </c>
      <c r="F442">
        <v>0</v>
      </c>
      <c r="G442">
        <v>0</v>
      </c>
      <c r="H442">
        <v>0</v>
      </c>
      <c r="I442">
        <v>0</v>
      </c>
      <c r="J442" t="str">
        <f t="shared" si="6"/>
        <v>MISSING</v>
      </c>
    </row>
    <row r="443" spans="1:10" x14ac:dyDescent="0.25">
      <c r="A443" t="s">
        <v>22</v>
      </c>
      <c r="B443" t="s">
        <v>10</v>
      </c>
      <c r="C443" t="s">
        <v>20</v>
      </c>
      <c r="D443">
        <v>1987</v>
      </c>
      <c r="E443" t="s">
        <v>25</v>
      </c>
      <c r="F443">
        <v>0.170534057535808</v>
      </c>
      <c r="G443">
        <v>0</v>
      </c>
      <c r="H443">
        <v>0</v>
      </c>
      <c r="I443">
        <v>0</v>
      </c>
      <c r="J443" t="str">
        <f t="shared" si="6"/>
        <v>MISSING</v>
      </c>
    </row>
    <row r="444" spans="1:10" x14ac:dyDescent="0.25">
      <c r="A444" t="s">
        <v>22</v>
      </c>
      <c r="B444" t="s">
        <v>10</v>
      </c>
      <c r="C444" t="s">
        <v>20</v>
      </c>
      <c r="D444">
        <v>1987</v>
      </c>
      <c r="E444" t="s">
        <v>24</v>
      </c>
      <c r="F444">
        <v>1.0256969077734299</v>
      </c>
      <c r="G444">
        <v>0</v>
      </c>
      <c r="H444">
        <v>0</v>
      </c>
      <c r="I444">
        <v>0</v>
      </c>
      <c r="J444" t="str">
        <f t="shared" si="6"/>
        <v>MISSING</v>
      </c>
    </row>
    <row r="445" spans="1:10" x14ac:dyDescent="0.25">
      <c r="A445" t="s">
        <v>22</v>
      </c>
      <c r="B445" t="s">
        <v>10</v>
      </c>
      <c r="C445" t="s">
        <v>20</v>
      </c>
      <c r="D445">
        <v>1987</v>
      </c>
      <c r="E445" t="s">
        <v>23</v>
      </c>
      <c r="F445">
        <v>1.93688262477186</v>
      </c>
      <c r="G445">
        <v>0</v>
      </c>
      <c r="H445">
        <v>0</v>
      </c>
      <c r="I445">
        <v>0</v>
      </c>
      <c r="J445" t="str">
        <f t="shared" si="6"/>
        <v>MISSING</v>
      </c>
    </row>
    <row r="446" spans="1:10" x14ac:dyDescent="0.25">
      <c r="A446" t="s">
        <v>22</v>
      </c>
      <c r="B446" t="s">
        <v>10</v>
      </c>
      <c r="C446" t="s">
        <v>20</v>
      </c>
      <c r="D446">
        <v>1990</v>
      </c>
      <c r="E446" t="s">
        <v>12</v>
      </c>
      <c r="F446">
        <v>0</v>
      </c>
      <c r="G446">
        <v>0</v>
      </c>
      <c r="H446">
        <v>0</v>
      </c>
      <c r="I446">
        <v>0</v>
      </c>
      <c r="J446" t="str">
        <f t="shared" si="6"/>
        <v>MISSING</v>
      </c>
    </row>
    <row r="447" spans="1:10" x14ac:dyDescent="0.25">
      <c r="A447" t="s">
        <v>22</v>
      </c>
      <c r="B447" t="s">
        <v>10</v>
      </c>
      <c r="C447" t="s">
        <v>20</v>
      </c>
      <c r="D447">
        <v>1990</v>
      </c>
      <c r="E447" t="s">
        <v>25</v>
      </c>
      <c r="F447">
        <v>5.6803724739033903E-2</v>
      </c>
      <c r="G447">
        <v>2</v>
      </c>
      <c r="H447">
        <v>2</v>
      </c>
      <c r="I447">
        <v>1</v>
      </c>
      <c r="J447" t="str">
        <f t="shared" si="6"/>
        <v>MISSING</v>
      </c>
    </row>
    <row r="448" spans="1:10" x14ac:dyDescent="0.25">
      <c r="A448" t="s">
        <v>22</v>
      </c>
      <c r="B448" t="s">
        <v>10</v>
      </c>
      <c r="C448" t="s">
        <v>20</v>
      </c>
      <c r="D448">
        <v>1990</v>
      </c>
      <c r="E448" t="s">
        <v>24</v>
      </c>
      <c r="F448">
        <v>0.69401171804621598</v>
      </c>
      <c r="G448">
        <v>7</v>
      </c>
      <c r="H448">
        <v>4</v>
      </c>
      <c r="I448">
        <v>1</v>
      </c>
      <c r="J448" t="str">
        <f t="shared" si="6"/>
        <v>MISSING</v>
      </c>
    </row>
    <row r="449" spans="1:10" x14ac:dyDescent="0.25">
      <c r="A449" t="s">
        <v>22</v>
      </c>
      <c r="B449" t="s">
        <v>10</v>
      </c>
      <c r="C449" t="s">
        <v>20</v>
      </c>
      <c r="D449">
        <v>1990</v>
      </c>
      <c r="E449" t="s">
        <v>23</v>
      </c>
      <c r="F449">
        <v>1.05323414948439</v>
      </c>
      <c r="G449">
        <v>9</v>
      </c>
      <c r="H449">
        <v>2</v>
      </c>
      <c r="I449">
        <v>1</v>
      </c>
      <c r="J449" t="str">
        <f t="shared" si="6"/>
        <v>MISSING</v>
      </c>
    </row>
    <row r="450" spans="1:10" x14ac:dyDescent="0.25">
      <c r="A450" t="s">
        <v>22</v>
      </c>
      <c r="B450" t="s">
        <v>10</v>
      </c>
      <c r="C450" t="s">
        <v>20</v>
      </c>
      <c r="D450">
        <v>1993</v>
      </c>
      <c r="E450" t="s">
        <v>12</v>
      </c>
      <c r="F450">
        <v>2.9928300391051499E-4</v>
      </c>
      <c r="G450">
        <v>0</v>
      </c>
      <c r="H450">
        <v>0</v>
      </c>
      <c r="I450">
        <v>0</v>
      </c>
      <c r="J450" t="str">
        <f t="shared" ref="J450:J513" si="7">IF(H450&lt;Min_sample,"MISSING","PRESENT")</f>
        <v>MISSING</v>
      </c>
    </row>
    <row r="451" spans="1:10" x14ac:dyDescent="0.25">
      <c r="A451" t="s">
        <v>22</v>
      </c>
      <c r="B451" t="s">
        <v>10</v>
      </c>
      <c r="C451" t="s">
        <v>20</v>
      </c>
      <c r="D451">
        <v>1993</v>
      </c>
      <c r="E451" t="s">
        <v>25</v>
      </c>
      <c r="F451">
        <v>2.9561546641943E-2</v>
      </c>
      <c r="G451">
        <v>2</v>
      </c>
      <c r="H451">
        <v>1</v>
      </c>
      <c r="I451">
        <v>1</v>
      </c>
      <c r="J451" t="str">
        <f t="shared" si="7"/>
        <v>MISSING</v>
      </c>
    </row>
    <row r="452" spans="1:10" x14ac:dyDescent="0.25">
      <c r="A452" t="s">
        <v>22</v>
      </c>
      <c r="B452" t="s">
        <v>10</v>
      </c>
      <c r="C452" t="s">
        <v>20</v>
      </c>
      <c r="D452">
        <v>1993</v>
      </c>
      <c r="E452" t="s">
        <v>24</v>
      </c>
      <c r="F452">
        <v>0.73134102170035198</v>
      </c>
      <c r="G452">
        <v>24</v>
      </c>
      <c r="H452">
        <v>16</v>
      </c>
      <c r="I452">
        <v>1</v>
      </c>
      <c r="J452" t="str">
        <f t="shared" si="7"/>
        <v>PRESENT</v>
      </c>
    </row>
    <row r="453" spans="1:10" x14ac:dyDescent="0.25">
      <c r="A453" t="s">
        <v>22</v>
      </c>
      <c r="B453" t="s">
        <v>10</v>
      </c>
      <c r="C453" t="s">
        <v>20</v>
      </c>
      <c r="D453">
        <v>1993</v>
      </c>
      <c r="E453" t="s">
        <v>23</v>
      </c>
      <c r="F453">
        <v>1.5041302592746599</v>
      </c>
      <c r="G453">
        <v>13</v>
      </c>
      <c r="H453">
        <v>8</v>
      </c>
      <c r="I453">
        <v>1</v>
      </c>
      <c r="J453" t="str">
        <f t="shared" si="7"/>
        <v>PRESENT</v>
      </c>
    </row>
    <row r="454" spans="1:10" x14ac:dyDescent="0.25">
      <c r="A454" t="s">
        <v>22</v>
      </c>
      <c r="B454" t="s">
        <v>10</v>
      </c>
      <c r="C454" t="s">
        <v>20</v>
      </c>
      <c r="D454">
        <v>1996</v>
      </c>
      <c r="E454" t="s">
        <v>12</v>
      </c>
      <c r="F454">
        <v>1.24868284742622E-3</v>
      </c>
      <c r="G454">
        <v>0</v>
      </c>
      <c r="H454">
        <v>0</v>
      </c>
      <c r="I454">
        <v>0</v>
      </c>
      <c r="J454" t="str">
        <f t="shared" si="7"/>
        <v>MISSING</v>
      </c>
    </row>
    <row r="455" spans="1:10" x14ac:dyDescent="0.25">
      <c r="A455" t="s">
        <v>22</v>
      </c>
      <c r="B455" t="s">
        <v>10</v>
      </c>
      <c r="C455" t="s">
        <v>20</v>
      </c>
      <c r="D455">
        <v>1996</v>
      </c>
      <c r="E455" t="s">
        <v>25</v>
      </c>
      <c r="F455">
        <v>2.8621388751119699E-2</v>
      </c>
      <c r="G455">
        <v>0</v>
      </c>
      <c r="H455">
        <v>0</v>
      </c>
      <c r="I455">
        <v>0</v>
      </c>
      <c r="J455" t="str">
        <f t="shared" si="7"/>
        <v>MISSING</v>
      </c>
    </row>
    <row r="456" spans="1:10" x14ac:dyDescent="0.25">
      <c r="A456" t="s">
        <v>22</v>
      </c>
      <c r="B456" t="s">
        <v>10</v>
      </c>
      <c r="C456" t="s">
        <v>20</v>
      </c>
      <c r="D456">
        <v>1996</v>
      </c>
      <c r="E456" t="s">
        <v>24</v>
      </c>
      <c r="F456">
        <v>0.54505819278141399</v>
      </c>
      <c r="G456">
        <v>0</v>
      </c>
      <c r="H456">
        <v>0</v>
      </c>
      <c r="I456">
        <v>0</v>
      </c>
      <c r="J456" t="str">
        <f t="shared" si="7"/>
        <v>MISSING</v>
      </c>
    </row>
    <row r="457" spans="1:10" x14ac:dyDescent="0.25">
      <c r="A457" t="s">
        <v>22</v>
      </c>
      <c r="B457" t="s">
        <v>10</v>
      </c>
      <c r="C457" t="s">
        <v>20</v>
      </c>
      <c r="D457">
        <v>1996</v>
      </c>
      <c r="E457" t="s">
        <v>23</v>
      </c>
      <c r="F457">
        <v>1.20403324059873</v>
      </c>
      <c r="G457">
        <v>0</v>
      </c>
      <c r="H457">
        <v>0</v>
      </c>
      <c r="I457">
        <v>0</v>
      </c>
      <c r="J457" t="str">
        <f t="shared" si="7"/>
        <v>MISSING</v>
      </c>
    </row>
    <row r="458" spans="1:10" x14ac:dyDescent="0.25">
      <c r="A458" t="s">
        <v>22</v>
      </c>
      <c r="B458" t="s">
        <v>10</v>
      </c>
      <c r="C458" t="s">
        <v>20</v>
      </c>
      <c r="D458">
        <v>1999</v>
      </c>
      <c r="E458" t="s">
        <v>12</v>
      </c>
      <c r="F458">
        <v>1.1377288522959801E-3</v>
      </c>
      <c r="G458">
        <v>0</v>
      </c>
      <c r="H458">
        <v>0</v>
      </c>
      <c r="I458">
        <v>0</v>
      </c>
      <c r="J458" t="str">
        <f t="shared" si="7"/>
        <v>MISSING</v>
      </c>
    </row>
    <row r="459" spans="1:10" x14ac:dyDescent="0.25">
      <c r="A459" t="s">
        <v>22</v>
      </c>
      <c r="B459" t="s">
        <v>10</v>
      </c>
      <c r="C459" t="s">
        <v>20</v>
      </c>
      <c r="D459">
        <v>1999</v>
      </c>
      <c r="E459" t="s">
        <v>25</v>
      </c>
      <c r="F459">
        <v>0.20055219685183201</v>
      </c>
      <c r="G459">
        <v>0</v>
      </c>
      <c r="H459">
        <v>0</v>
      </c>
      <c r="I459">
        <v>0</v>
      </c>
      <c r="J459" t="str">
        <f t="shared" si="7"/>
        <v>MISSING</v>
      </c>
    </row>
    <row r="460" spans="1:10" x14ac:dyDescent="0.25">
      <c r="A460" t="s">
        <v>22</v>
      </c>
      <c r="B460" t="s">
        <v>10</v>
      </c>
      <c r="C460" t="s">
        <v>20</v>
      </c>
      <c r="D460">
        <v>1999</v>
      </c>
      <c r="E460" t="s">
        <v>24</v>
      </c>
      <c r="F460">
        <v>1.33197456058528</v>
      </c>
      <c r="G460">
        <v>0</v>
      </c>
      <c r="H460">
        <v>0</v>
      </c>
      <c r="I460">
        <v>0</v>
      </c>
      <c r="J460" t="str">
        <f t="shared" si="7"/>
        <v>MISSING</v>
      </c>
    </row>
    <row r="461" spans="1:10" x14ac:dyDescent="0.25">
      <c r="A461" t="s">
        <v>22</v>
      </c>
      <c r="B461" t="s">
        <v>10</v>
      </c>
      <c r="C461" t="s">
        <v>20</v>
      </c>
      <c r="D461">
        <v>1999</v>
      </c>
      <c r="E461" t="s">
        <v>23</v>
      </c>
      <c r="F461">
        <v>2.5145189498075302</v>
      </c>
      <c r="G461">
        <v>0</v>
      </c>
      <c r="H461">
        <v>0</v>
      </c>
      <c r="I461">
        <v>0</v>
      </c>
      <c r="J461" t="str">
        <f t="shared" si="7"/>
        <v>MISSING</v>
      </c>
    </row>
    <row r="462" spans="1:10" x14ac:dyDescent="0.25">
      <c r="A462" t="s">
        <v>22</v>
      </c>
      <c r="B462" t="s">
        <v>10</v>
      </c>
      <c r="C462" t="s">
        <v>20</v>
      </c>
      <c r="D462">
        <v>2003</v>
      </c>
      <c r="E462" t="s">
        <v>12</v>
      </c>
      <c r="F462">
        <v>0</v>
      </c>
      <c r="G462">
        <v>0</v>
      </c>
      <c r="H462">
        <v>0</v>
      </c>
      <c r="I462">
        <v>0</v>
      </c>
      <c r="J462" t="str">
        <f t="shared" si="7"/>
        <v>MISSING</v>
      </c>
    </row>
    <row r="463" spans="1:10" x14ac:dyDescent="0.25">
      <c r="A463" t="s">
        <v>22</v>
      </c>
      <c r="B463" t="s">
        <v>10</v>
      </c>
      <c r="C463" t="s">
        <v>20</v>
      </c>
      <c r="D463">
        <v>2003</v>
      </c>
      <c r="E463" t="s">
        <v>25</v>
      </c>
      <c r="F463">
        <v>0.216245005115176</v>
      </c>
      <c r="G463">
        <v>5</v>
      </c>
      <c r="H463">
        <v>3</v>
      </c>
      <c r="I463">
        <v>1</v>
      </c>
      <c r="J463" t="str">
        <f t="shared" si="7"/>
        <v>MISSING</v>
      </c>
    </row>
    <row r="464" spans="1:10" x14ac:dyDescent="0.25">
      <c r="A464" t="s">
        <v>22</v>
      </c>
      <c r="B464" t="s">
        <v>10</v>
      </c>
      <c r="C464" t="s">
        <v>20</v>
      </c>
      <c r="D464">
        <v>2003</v>
      </c>
      <c r="E464" t="s">
        <v>24</v>
      </c>
      <c r="F464">
        <v>1.5985211380134601</v>
      </c>
      <c r="G464">
        <v>5</v>
      </c>
      <c r="H464">
        <v>4</v>
      </c>
      <c r="I464">
        <v>1</v>
      </c>
      <c r="J464" t="str">
        <f t="shared" si="7"/>
        <v>MISSING</v>
      </c>
    </row>
    <row r="465" spans="1:10" x14ac:dyDescent="0.25">
      <c r="A465" t="s">
        <v>22</v>
      </c>
      <c r="B465" t="s">
        <v>10</v>
      </c>
      <c r="C465" t="s">
        <v>20</v>
      </c>
      <c r="D465">
        <v>2003</v>
      </c>
      <c r="E465" t="s">
        <v>23</v>
      </c>
      <c r="F465">
        <v>4.0612248028204201</v>
      </c>
      <c r="G465">
        <v>0</v>
      </c>
      <c r="H465">
        <v>0</v>
      </c>
      <c r="I465">
        <v>0</v>
      </c>
      <c r="J465" t="str">
        <f t="shared" si="7"/>
        <v>MISSING</v>
      </c>
    </row>
    <row r="466" spans="1:10" x14ac:dyDescent="0.25">
      <c r="A466" t="s">
        <v>22</v>
      </c>
      <c r="B466" t="s">
        <v>10</v>
      </c>
      <c r="C466" t="s">
        <v>20</v>
      </c>
      <c r="D466">
        <v>2005</v>
      </c>
      <c r="E466" t="s">
        <v>12</v>
      </c>
      <c r="F466">
        <v>0</v>
      </c>
      <c r="G466">
        <v>0</v>
      </c>
      <c r="H466">
        <v>0</v>
      </c>
      <c r="I466">
        <v>0</v>
      </c>
      <c r="J466" t="str">
        <f t="shared" si="7"/>
        <v>MISSING</v>
      </c>
    </row>
    <row r="467" spans="1:10" x14ac:dyDescent="0.25">
      <c r="A467" t="s">
        <v>22</v>
      </c>
      <c r="B467" t="s">
        <v>10</v>
      </c>
      <c r="C467" t="s">
        <v>20</v>
      </c>
      <c r="D467">
        <v>2005</v>
      </c>
      <c r="E467" t="s">
        <v>25</v>
      </c>
      <c r="F467">
        <v>6.6774058032633601E-2</v>
      </c>
      <c r="G467">
        <v>2</v>
      </c>
      <c r="H467">
        <v>2</v>
      </c>
      <c r="I467">
        <v>1</v>
      </c>
      <c r="J467" t="str">
        <f t="shared" si="7"/>
        <v>MISSING</v>
      </c>
    </row>
    <row r="468" spans="1:10" x14ac:dyDescent="0.25">
      <c r="A468" t="s">
        <v>22</v>
      </c>
      <c r="B468" t="s">
        <v>10</v>
      </c>
      <c r="C468" t="s">
        <v>20</v>
      </c>
      <c r="D468">
        <v>2005</v>
      </c>
      <c r="E468" t="s">
        <v>24</v>
      </c>
      <c r="F468">
        <v>1.12231879478104</v>
      </c>
      <c r="G468">
        <v>12</v>
      </c>
      <c r="H468">
        <v>11</v>
      </c>
      <c r="I468">
        <v>1</v>
      </c>
      <c r="J468" t="str">
        <f t="shared" si="7"/>
        <v>PRESENT</v>
      </c>
    </row>
    <row r="469" spans="1:10" x14ac:dyDescent="0.25">
      <c r="A469" t="s">
        <v>22</v>
      </c>
      <c r="B469" t="s">
        <v>10</v>
      </c>
      <c r="C469" t="s">
        <v>20</v>
      </c>
      <c r="D469">
        <v>2005</v>
      </c>
      <c r="E469" t="s">
        <v>23</v>
      </c>
      <c r="F469">
        <v>1.60856972651674</v>
      </c>
      <c r="G469">
        <v>11</v>
      </c>
      <c r="H469">
        <v>8</v>
      </c>
      <c r="I469">
        <v>1</v>
      </c>
      <c r="J469" t="str">
        <f t="shared" si="7"/>
        <v>PRESENT</v>
      </c>
    </row>
    <row r="470" spans="1:10" x14ac:dyDescent="0.25">
      <c r="A470" t="s">
        <v>22</v>
      </c>
      <c r="B470" t="s">
        <v>10</v>
      </c>
      <c r="C470" t="s">
        <v>20</v>
      </c>
      <c r="D470">
        <v>2007</v>
      </c>
      <c r="E470" t="s">
        <v>12</v>
      </c>
      <c r="F470">
        <v>0</v>
      </c>
      <c r="G470">
        <v>0</v>
      </c>
      <c r="H470">
        <v>0</v>
      </c>
      <c r="I470">
        <v>0</v>
      </c>
      <c r="J470" t="str">
        <f t="shared" si="7"/>
        <v>MISSING</v>
      </c>
    </row>
    <row r="471" spans="1:10" x14ac:dyDescent="0.25">
      <c r="A471" t="s">
        <v>22</v>
      </c>
      <c r="B471" t="s">
        <v>10</v>
      </c>
      <c r="C471" t="s">
        <v>20</v>
      </c>
      <c r="D471">
        <v>2007</v>
      </c>
      <c r="E471" t="s">
        <v>25</v>
      </c>
      <c r="F471">
        <v>7.0958687499636297E-2</v>
      </c>
      <c r="G471">
        <v>7</v>
      </c>
      <c r="H471">
        <v>6</v>
      </c>
      <c r="I471">
        <v>1</v>
      </c>
      <c r="J471" t="str">
        <f t="shared" si="7"/>
        <v>PRESENT</v>
      </c>
    </row>
    <row r="472" spans="1:10" x14ac:dyDescent="0.25">
      <c r="A472" t="s">
        <v>22</v>
      </c>
      <c r="B472" t="s">
        <v>10</v>
      </c>
      <c r="C472" t="s">
        <v>20</v>
      </c>
      <c r="D472">
        <v>2007</v>
      </c>
      <c r="E472" t="s">
        <v>24</v>
      </c>
      <c r="F472">
        <v>1.3317758453712401</v>
      </c>
      <c r="G472">
        <v>23</v>
      </c>
      <c r="H472">
        <v>20</v>
      </c>
      <c r="I472">
        <v>1</v>
      </c>
      <c r="J472" t="str">
        <f t="shared" si="7"/>
        <v>PRESENT</v>
      </c>
    </row>
    <row r="473" spans="1:10" x14ac:dyDescent="0.25">
      <c r="A473" t="s">
        <v>22</v>
      </c>
      <c r="B473" t="s">
        <v>10</v>
      </c>
      <c r="C473" t="s">
        <v>20</v>
      </c>
      <c r="D473">
        <v>2007</v>
      </c>
      <c r="E473" t="s">
        <v>23</v>
      </c>
      <c r="F473">
        <v>1.77344147024118</v>
      </c>
      <c r="G473">
        <v>25</v>
      </c>
      <c r="H473">
        <v>18</v>
      </c>
      <c r="I473">
        <v>1</v>
      </c>
      <c r="J473" t="str">
        <f t="shared" si="7"/>
        <v>PRESENT</v>
      </c>
    </row>
    <row r="474" spans="1:10" x14ac:dyDescent="0.25">
      <c r="A474" t="s">
        <v>22</v>
      </c>
      <c r="B474" t="s">
        <v>10</v>
      </c>
      <c r="C474" t="s">
        <v>20</v>
      </c>
      <c r="D474">
        <v>2009</v>
      </c>
      <c r="E474" t="s">
        <v>12</v>
      </c>
      <c r="F474">
        <v>1.01872555747009E-4</v>
      </c>
      <c r="G474">
        <v>0</v>
      </c>
      <c r="H474">
        <v>0</v>
      </c>
      <c r="I474">
        <v>0</v>
      </c>
      <c r="J474" t="str">
        <f t="shared" si="7"/>
        <v>MISSING</v>
      </c>
    </row>
    <row r="475" spans="1:10" x14ac:dyDescent="0.25">
      <c r="A475" t="s">
        <v>22</v>
      </c>
      <c r="B475" t="s">
        <v>10</v>
      </c>
      <c r="C475" t="s">
        <v>20</v>
      </c>
      <c r="D475">
        <v>2009</v>
      </c>
      <c r="E475" t="s">
        <v>25</v>
      </c>
      <c r="F475">
        <v>0.22871055695610801</v>
      </c>
      <c r="G475">
        <v>10</v>
      </c>
      <c r="H475">
        <v>9</v>
      </c>
      <c r="I475">
        <v>1</v>
      </c>
      <c r="J475" t="str">
        <f t="shared" si="7"/>
        <v>PRESENT</v>
      </c>
    </row>
    <row r="476" spans="1:10" x14ac:dyDescent="0.25">
      <c r="A476" t="s">
        <v>22</v>
      </c>
      <c r="B476" t="s">
        <v>10</v>
      </c>
      <c r="C476" t="s">
        <v>20</v>
      </c>
      <c r="D476">
        <v>2009</v>
      </c>
      <c r="E476" t="s">
        <v>24</v>
      </c>
      <c r="F476">
        <v>3.4579889101296799</v>
      </c>
      <c r="G476">
        <v>25</v>
      </c>
      <c r="H476">
        <v>22</v>
      </c>
      <c r="I476">
        <v>1</v>
      </c>
      <c r="J476" t="str">
        <f t="shared" si="7"/>
        <v>PRESENT</v>
      </c>
    </row>
    <row r="477" spans="1:10" x14ac:dyDescent="0.25">
      <c r="A477" t="s">
        <v>22</v>
      </c>
      <c r="B477" t="s">
        <v>10</v>
      </c>
      <c r="C477" t="s">
        <v>20</v>
      </c>
      <c r="D477">
        <v>2009</v>
      </c>
      <c r="E477" t="s">
        <v>23</v>
      </c>
      <c r="F477">
        <v>2.0845560521441402</v>
      </c>
      <c r="G477">
        <v>23</v>
      </c>
      <c r="H477">
        <v>17</v>
      </c>
      <c r="I477">
        <v>1</v>
      </c>
      <c r="J477" t="str">
        <f t="shared" si="7"/>
        <v>PRESENT</v>
      </c>
    </row>
    <row r="478" spans="1:10" x14ac:dyDescent="0.25">
      <c r="A478" t="s">
        <v>22</v>
      </c>
      <c r="B478" t="s">
        <v>10</v>
      </c>
      <c r="C478" t="s">
        <v>20</v>
      </c>
      <c r="D478">
        <v>2011</v>
      </c>
      <c r="E478" t="s">
        <v>12</v>
      </c>
      <c r="F478">
        <v>0</v>
      </c>
      <c r="G478">
        <v>0</v>
      </c>
      <c r="H478">
        <v>0</v>
      </c>
      <c r="I478">
        <v>0</v>
      </c>
      <c r="J478" t="str">
        <f t="shared" si="7"/>
        <v>MISSING</v>
      </c>
    </row>
    <row r="479" spans="1:10" x14ac:dyDescent="0.25">
      <c r="A479" t="s">
        <v>22</v>
      </c>
      <c r="B479" t="s">
        <v>10</v>
      </c>
      <c r="C479" t="s">
        <v>20</v>
      </c>
      <c r="D479">
        <v>2011</v>
      </c>
      <c r="E479" t="s">
        <v>25</v>
      </c>
      <c r="F479">
        <v>2.41547070755159E-2</v>
      </c>
      <c r="G479">
        <v>4</v>
      </c>
      <c r="H479">
        <v>4</v>
      </c>
      <c r="I479">
        <v>1</v>
      </c>
      <c r="J479" t="str">
        <f t="shared" si="7"/>
        <v>MISSING</v>
      </c>
    </row>
    <row r="480" spans="1:10" x14ac:dyDescent="0.25">
      <c r="A480" t="s">
        <v>22</v>
      </c>
      <c r="B480" t="s">
        <v>10</v>
      </c>
      <c r="C480" t="s">
        <v>20</v>
      </c>
      <c r="D480">
        <v>2011</v>
      </c>
      <c r="E480" t="s">
        <v>24</v>
      </c>
      <c r="F480">
        <v>0.90003422620934703</v>
      </c>
      <c r="G480">
        <v>33</v>
      </c>
      <c r="H480">
        <v>29</v>
      </c>
      <c r="I480">
        <v>1</v>
      </c>
      <c r="J480" t="str">
        <f t="shared" si="7"/>
        <v>PRESENT</v>
      </c>
    </row>
    <row r="481" spans="1:10" x14ac:dyDescent="0.25">
      <c r="A481" t="s">
        <v>22</v>
      </c>
      <c r="B481" t="s">
        <v>10</v>
      </c>
      <c r="C481" t="s">
        <v>20</v>
      </c>
      <c r="D481">
        <v>2011</v>
      </c>
      <c r="E481" t="s">
        <v>23</v>
      </c>
      <c r="F481">
        <v>0.58001985559147695</v>
      </c>
      <c r="G481">
        <v>20</v>
      </c>
      <c r="H481">
        <v>15</v>
      </c>
      <c r="I481">
        <v>1</v>
      </c>
      <c r="J481" t="str">
        <f t="shared" si="7"/>
        <v>PRESENT</v>
      </c>
    </row>
    <row r="482" spans="1:10" x14ac:dyDescent="0.25">
      <c r="A482" t="s">
        <v>22</v>
      </c>
      <c r="B482" t="s">
        <v>10</v>
      </c>
      <c r="C482" t="s">
        <v>20</v>
      </c>
      <c r="D482">
        <v>2013</v>
      </c>
      <c r="E482" t="s">
        <v>12</v>
      </c>
      <c r="F482">
        <v>0</v>
      </c>
      <c r="G482">
        <v>0</v>
      </c>
      <c r="H482">
        <v>0</v>
      </c>
      <c r="I482">
        <v>0</v>
      </c>
      <c r="J482" t="str">
        <f t="shared" si="7"/>
        <v>MISSING</v>
      </c>
    </row>
    <row r="483" spans="1:10" x14ac:dyDescent="0.25">
      <c r="A483" t="s">
        <v>22</v>
      </c>
      <c r="B483" t="s">
        <v>10</v>
      </c>
      <c r="C483" t="s">
        <v>20</v>
      </c>
      <c r="D483">
        <v>2013</v>
      </c>
      <c r="E483" t="s">
        <v>25</v>
      </c>
      <c r="F483">
        <v>2.5956965288491299E-2</v>
      </c>
      <c r="G483">
        <v>8</v>
      </c>
      <c r="H483">
        <v>7</v>
      </c>
      <c r="I483">
        <v>1</v>
      </c>
      <c r="J483" t="str">
        <f t="shared" si="7"/>
        <v>PRESENT</v>
      </c>
    </row>
    <row r="484" spans="1:10" x14ac:dyDescent="0.25">
      <c r="A484" t="s">
        <v>22</v>
      </c>
      <c r="B484" t="s">
        <v>10</v>
      </c>
      <c r="C484" t="s">
        <v>20</v>
      </c>
      <c r="D484">
        <v>2013</v>
      </c>
      <c r="E484" t="s">
        <v>24</v>
      </c>
      <c r="F484">
        <v>2.2780338713127599</v>
      </c>
      <c r="G484">
        <v>88</v>
      </c>
      <c r="H484">
        <v>65</v>
      </c>
      <c r="I484">
        <v>1</v>
      </c>
      <c r="J484" t="str">
        <f t="shared" si="7"/>
        <v>PRESENT</v>
      </c>
    </row>
    <row r="485" spans="1:10" x14ac:dyDescent="0.25">
      <c r="A485" t="s">
        <v>22</v>
      </c>
      <c r="B485" t="s">
        <v>10</v>
      </c>
      <c r="C485" t="s">
        <v>20</v>
      </c>
      <c r="D485">
        <v>2013</v>
      </c>
      <c r="E485" t="s">
        <v>23</v>
      </c>
      <c r="F485">
        <v>2.2880488032545001</v>
      </c>
      <c r="G485">
        <v>37</v>
      </c>
      <c r="H485">
        <v>23</v>
      </c>
      <c r="I485">
        <v>1</v>
      </c>
      <c r="J485" t="str">
        <f t="shared" si="7"/>
        <v>PRESENT</v>
      </c>
    </row>
    <row r="486" spans="1:10" x14ac:dyDescent="0.25">
      <c r="A486" t="s">
        <v>22</v>
      </c>
      <c r="B486" t="s">
        <v>10</v>
      </c>
      <c r="C486" t="s">
        <v>20</v>
      </c>
      <c r="D486">
        <v>2015</v>
      </c>
      <c r="E486" t="s">
        <v>12</v>
      </c>
      <c r="F486">
        <v>0</v>
      </c>
      <c r="G486">
        <v>0</v>
      </c>
      <c r="H486">
        <v>0</v>
      </c>
      <c r="I486">
        <v>0</v>
      </c>
      <c r="J486" t="str">
        <f t="shared" si="7"/>
        <v>MISSING</v>
      </c>
    </row>
    <row r="487" spans="1:10" x14ac:dyDescent="0.25">
      <c r="A487" t="s">
        <v>22</v>
      </c>
      <c r="B487" t="s">
        <v>10</v>
      </c>
      <c r="C487" t="s">
        <v>20</v>
      </c>
      <c r="D487">
        <v>2015</v>
      </c>
      <c r="E487" t="s">
        <v>25</v>
      </c>
      <c r="F487">
        <v>3.7104097430722197E-2</v>
      </c>
      <c r="G487">
        <v>4</v>
      </c>
      <c r="H487">
        <v>3</v>
      </c>
      <c r="I487">
        <v>1</v>
      </c>
      <c r="J487" t="str">
        <f t="shared" si="7"/>
        <v>MISSING</v>
      </c>
    </row>
    <row r="488" spans="1:10" x14ac:dyDescent="0.25">
      <c r="A488" t="s">
        <v>22</v>
      </c>
      <c r="B488" t="s">
        <v>10</v>
      </c>
      <c r="C488" t="s">
        <v>20</v>
      </c>
      <c r="D488">
        <v>2015</v>
      </c>
      <c r="E488" t="s">
        <v>24</v>
      </c>
      <c r="F488">
        <v>0.92022760044438701</v>
      </c>
      <c r="G488">
        <v>33</v>
      </c>
      <c r="H488">
        <v>24</v>
      </c>
      <c r="I488">
        <v>1</v>
      </c>
      <c r="J488" t="str">
        <f t="shared" si="7"/>
        <v>PRESENT</v>
      </c>
    </row>
    <row r="489" spans="1:10" x14ac:dyDescent="0.25">
      <c r="A489" t="s">
        <v>22</v>
      </c>
      <c r="B489" t="s">
        <v>10</v>
      </c>
      <c r="C489" t="s">
        <v>20</v>
      </c>
      <c r="D489">
        <v>2015</v>
      </c>
      <c r="E489" t="s">
        <v>23</v>
      </c>
      <c r="F489">
        <v>0.83608311144788505</v>
      </c>
      <c r="G489">
        <v>17</v>
      </c>
      <c r="H489">
        <v>12</v>
      </c>
      <c r="I489">
        <v>1</v>
      </c>
      <c r="J489" t="str">
        <f t="shared" si="7"/>
        <v>PRESENT</v>
      </c>
    </row>
    <row r="490" spans="1:10" x14ac:dyDescent="0.25">
      <c r="A490" t="s">
        <v>22</v>
      </c>
      <c r="B490" t="s">
        <v>10</v>
      </c>
      <c r="C490" t="s">
        <v>20</v>
      </c>
      <c r="D490">
        <v>2017</v>
      </c>
      <c r="E490" t="s">
        <v>12</v>
      </c>
      <c r="F490">
        <v>1.27983259839614E-3</v>
      </c>
      <c r="G490">
        <v>0</v>
      </c>
      <c r="H490">
        <v>0</v>
      </c>
      <c r="I490">
        <v>0</v>
      </c>
      <c r="J490" t="str">
        <f t="shared" si="7"/>
        <v>MISSING</v>
      </c>
    </row>
    <row r="491" spans="1:10" x14ac:dyDescent="0.25">
      <c r="A491" t="s">
        <v>22</v>
      </c>
      <c r="B491" t="s">
        <v>10</v>
      </c>
      <c r="C491" t="s">
        <v>20</v>
      </c>
      <c r="D491">
        <v>2017</v>
      </c>
      <c r="E491" t="s">
        <v>25</v>
      </c>
      <c r="F491">
        <v>0.17595225095615699</v>
      </c>
      <c r="G491">
        <v>21</v>
      </c>
      <c r="H491">
        <v>16</v>
      </c>
      <c r="I491">
        <v>1</v>
      </c>
      <c r="J491" t="str">
        <f t="shared" si="7"/>
        <v>PRESENT</v>
      </c>
    </row>
    <row r="492" spans="1:10" x14ac:dyDescent="0.25">
      <c r="A492" t="s">
        <v>22</v>
      </c>
      <c r="B492" t="s">
        <v>10</v>
      </c>
      <c r="C492" t="s">
        <v>20</v>
      </c>
      <c r="D492">
        <v>2017</v>
      </c>
      <c r="E492" t="s">
        <v>24</v>
      </c>
      <c r="F492">
        <v>0.46003433748011602</v>
      </c>
      <c r="G492">
        <v>31</v>
      </c>
      <c r="H492">
        <v>22</v>
      </c>
      <c r="I492">
        <v>1</v>
      </c>
      <c r="J492" t="str">
        <f t="shared" si="7"/>
        <v>PRESENT</v>
      </c>
    </row>
    <row r="493" spans="1:10" x14ac:dyDescent="0.25">
      <c r="A493" t="s">
        <v>22</v>
      </c>
      <c r="B493" t="s">
        <v>10</v>
      </c>
      <c r="C493" t="s">
        <v>20</v>
      </c>
      <c r="D493">
        <v>2017</v>
      </c>
      <c r="E493" t="s">
        <v>23</v>
      </c>
      <c r="F493">
        <v>0.25897680076527702</v>
      </c>
      <c r="G493">
        <v>13</v>
      </c>
      <c r="H493">
        <v>10</v>
      </c>
      <c r="I493">
        <v>1</v>
      </c>
      <c r="J493" t="str">
        <f t="shared" si="7"/>
        <v>PRESENT</v>
      </c>
    </row>
    <row r="494" spans="1:10" x14ac:dyDescent="0.25">
      <c r="A494" t="s">
        <v>22</v>
      </c>
      <c r="B494" t="s">
        <v>10</v>
      </c>
      <c r="C494" t="s">
        <v>20</v>
      </c>
      <c r="D494">
        <v>2019</v>
      </c>
      <c r="E494" t="s">
        <v>12</v>
      </c>
      <c r="F494">
        <v>0</v>
      </c>
      <c r="G494">
        <v>0</v>
      </c>
      <c r="H494">
        <v>0</v>
      </c>
      <c r="I494">
        <v>0</v>
      </c>
      <c r="J494" t="str">
        <f t="shared" si="7"/>
        <v>MISSING</v>
      </c>
    </row>
    <row r="495" spans="1:10" x14ac:dyDescent="0.25">
      <c r="A495" t="s">
        <v>22</v>
      </c>
      <c r="B495" t="s">
        <v>10</v>
      </c>
      <c r="C495" t="s">
        <v>20</v>
      </c>
      <c r="D495">
        <v>2019</v>
      </c>
      <c r="E495" t="s">
        <v>25</v>
      </c>
      <c r="F495">
        <v>0.17164464442921601</v>
      </c>
      <c r="G495">
        <v>1</v>
      </c>
      <c r="H495">
        <v>1</v>
      </c>
      <c r="I495">
        <v>1</v>
      </c>
      <c r="J495" t="str">
        <f t="shared" si="7"/>
        <v>MISSING</v>
      </c>
    </row>
    <row r="496" spans="1:10" x14ac:dyDescent="0.25">
      <c r="A496" t="s">
        <v>22</v>
      </c>
      <c r="B496" t="s">
        <v>10</v>
      </c>
      <c r="C496" t="s">
        <v>20</v>
      </c>
      <c r="D496">
        <v>2019</v>
      </c>
      <c r="E496" t="s">
        <v>24</v>
      </c>
      <c r="F496">
        <v>1.6326371029057301</v>
      </c>
      <c r="G496">
        <v>16</v>
      </c>
      <c r="H496">
        <v>7</v>
      </c>
      <c r="I496">
        <v>1</v>
      </c>
      <c r="J496" t="str">
        <f t="shared" si="7"/>
        <v>PRESENT</v>
      </c>
    </row>
    <row r="497" spans="1:10" x14ac:dyDescent="0.25">
      <c r="A497" t="s">
        <v>22</v>
      </c>
      <c r="B497" t="s">
        <v>10</v>
      </c>
      <c r="C497" t="s">
        <v>20</v>
      </c>
      <c r="D497">
        <v>2019</v>
      </c>
      <c r="E497" t="s">
        <v>23</v>
      </c>
      <c r="F497">
        <v>0.76438430612817199</v>
      </c>
      <c r="G497">
        <v>5</v>
      </c>
      <c r="H497">
        <v>4</v>
      </c>
      <c r="I497">
        <v>1</v>
      </c>
      <c r="J497" t="str">
        <f t="shared" si="7"/>
        <v>MISSING</v>
      </c>
    </row>
    <row r="498" spans="1:10" x14ac:dyDescent="0.25">
      <c r="A498" t="s">
        <v>22</v>
      </c>
      <c r="B498" t="s">
        <v>10</v>
      </c>
      <c r="C498" t="s">
        <v>20</v>
      </c>
      <c r="D498">
        <v>2021</v>
      </c>
      <c r="E498" t="s">
        <v>12</v>
      </c>
      <c r="F498">
        <v>0</v>
      </c>
      <c r="G498">
        <v>0</v>
      </c>
      <c r="H498">
        <v>0</v>
      </c>
      <c r="I498">
        <v>0</v>
      </c>
      <c r="J498" t="str">
        <f t="shared" si="7"/>
        <v>MISSING</v>
      </c>
    </row>
    <row r="499" spans="1:10" x14ac:dyDescent="0.25">
      <c r="A499" t="s">
        <v>22</v>
      </c>
      <c r="B499" t="s">
        <v>10</v>
      </c>
      <c r="C499" t="s">
        <v>20</v>
      </c>
      <c r="D499">
        <v>2021</v>
      </c>
      <c r="E499" t="s">
        <v>25</v>
      </c>
      <c r="F499">
        <v>8.4480455880203101E-2</v>
      </c>
      <c r="G499">
        <v>6</v>
      </c>
      <c r="H499">
        <v>4</v>
      </c>
      <c r="I499">
        <v>1</v>
      </c>
      <c r="J499" t="str">
        <f t="shared" si="7"/>
        <v>MISSING</v>
      </c>
    </row>
    <row r="500" spans="1:10" x14ac:dyDescent="0.25">
      <c r="A500" t="s">
        <v>22</v>
      </c>
      <c r="B500" t="s">
        <v>10</v>
      </c>
      <c r="C500" t="s">
        <v>20</v>
      </c>
      <c r="D500">
        <v>2021</v>
      </c>
      <c r="E500" t="s">
        <v>24</v>
      </c>
      <c r="F500">
        <v>0.84863517507460495</v>
      </c>
      <c r="G500">
        <v>22</v>
      </c>
      <c r="H500">
        <v>15</v>
      </c>
      <c r="I500">
        <v>1</v>
      </c>
      <c r="J500" t="str">
        <f t="shared" si="7"/>
        <v>PRESENT</v>
      </c>
    </row>
    <row r="501" spans="1:10" x14ac:dyDescent="0.25">
      <c r="A501" t="s">
        <v>22</v>
      </c>
      <c r="B501" t="s">
        <v>10</v>
      </c>
      <c r="C501" t="s">
        <v>20</v>
      </c>
      <c r="D501">
        <v>2021</v>
      </c>
      <c r="E501" t="s">
        <v>23</v>
      </c>
      <c r="F501">
        <v>0.70783271455492602</v>
      </c>
      <c r="G501">
        <v>18</v>
      </c>
      <c r="H501">
        <v>12</v>
      </c>
      <c r="I501">
        <v>1</v>
      </c>
      <c r="J501" t="str">
        <f t="shared" si="7"/>
        <v>PRESENT</v>
      </c>
    </row>
    <row r="502" spans="1:10" x14ac:dyDescent="0.25">
      <c r="A502" t="s">
        <v>22</v>
      </c>
      <c r="B502" t="s">
        <v>10</v>
      </c>
      <c r="C502" t="s">
        <v>21</v>
      </c>
      <c r="D502">
        <v>1984</v>
      </c>
      <c r="E502" t="s">
        <v>12</v>
      </c>
      <c r="F502">
        <v>0</v>
      </c>
      <c r="G502">
        <v>0</v>
      </c>
      <c r="H502">
        <v>0</v>
      </c>
      <c r="I502">
        <v>0</v>
      </c>
      <c r="J502" t="str">
        <f t="shared" si="7"/>
        <v>MISSING</v>
      </c>
    </row>
    <row r="503" spans="1:10" x14ac:dyDescent="0.25">
      <c r="A503" t="s">
        <v>22</v>
      </c>
      <c r="B503" t="s">
        <v>10</v>
      </c>
      <c r="C503" t="s">
        <v>21</v>
      </c>
      <c r="D503">
        <v>1984</v>
      </c>
      <c r="E503" t="s">
        <v>25</v>
      </c>
      <c r="F503">
        <v>1.9061922137622402E-2</v>
      </c>
      <c r="G503">
        <v>0</v>
      </c>
      <c r="H503">
        <v>0</v>
      </c>
      <c r="I503">
        <v>0</v>
      </c>
      <c r="J503" t="str">
        <f t="shared" si="7"/>
        <v>MISSING</v>
      </c>
    </row>
    <row r="504" spans="1:10" x14ac:dyDescent="0.25">
      <c r="A504" t="s">
        <v>22</v>
      </c>
      <c r="B504" t="s">
        <v>10</v>
      </c>
      <c r="C504" t="s">
        <v>21</v>
      </c>
      <c r="D504">
        <v>1984</v>
      </c>
      <c r="E504" t="s">
        <v>24</v>
      </c>
      <c r="F504">
        <v>9.6995588052275095E-2</v>
      </c>
      <c r="G504">
        <v>0</v>
      </c>
      <c r="H504">
        <v>0</v>
      </c>
      <c r="I504">
        <v>0</v>
      </c>
      <c r="J504" t="str">
        <f t="shared" si="7"/>
        <v>MISSING</v>
      </c>
    </row>
    <row r="505" spans="1:10" x14ac:dyDescent="0.25">
      <c r="A505" t="s">
        <v>22</v>
      </c>
      <c r="B505" t="s">
        <v>10</v>
      </c>
      <c r="C505" t="s">
        <v>21</v>
      </c>
      <c r="D505">
        <v>1984</v>
      </c>
      <c r="E505" t="s">
        <v>23</v>
      </c>
      <c r="F505">
        <v>0.48352947897334198</v>
      </c>
      <c r="G505">
        <v>0</v>
      </c>
      <c r="H505">
        <v>0</v>
      </c>
      <c r="I505">
        <v>0</v>
      </c>
      <c r="J505" t="str">
        <f t="shared" si="7"/>
        <v>MISSING</v>
      </c>
    </row>
    <row r="506" spans="1:10" x14ac:dyDescent="0.25">
      <c r="A506" t="s">
        <v>22</v>
      </c>
      <c r="B506" t="s">
        <v>10</v>
      </c>
      <c r="C506" t="s">
        <v>21</v>
      </c>
      <c r="D506">
        <v>1987</v>
      </c>
      <c r="E506" t="s">
        <v>12</v>
      </c>
      <c r="F506">
        <v>0</v>
      </c>
      <c r="G506">
        <v>0</v>
      </c>
      <c r="H506">
        <v>0</v>
      </c>
      <c r="I506">
        <v>0</v>
      </c>
      <c r="J506" t="str">
        <f t="shared" si="7"/>
        <v>MISSING</v>
      </c>
    </row>
    <row r="507" spans="1:10" x14ac:dyDescent="0.25">
      <c r="A507" t="s">
        <v>22</v>
      </c>
      <c r="B507" t="s">
        <v>10</v>
      </c>
      <c r="C507" t="s">
        <v>21</v>
      </c>
      <c r="D507">
        <v>1987</v>
      </c>
      <c r="E507" t="s">
        <v>25</v>
      </c>
      <c r="F507">
        <v>6.6179645695364801E-3</v>
      </c>
      <c r="G507">
        <v>0</v>
      </c>
      <c r="H507">
        <v>0</v>
      </c>
      <c r="I507">
        <v>0</v>
      </c>
      <c r="J507" t="str">
        <f t="shared" si="7"/>
        <v>MISSING</v>
      </c>
    </row>
    <row r="508" spans="1:10" x14ac:dyDescent="0.25">
      <c r="A508" t="s">
        <v>22</v>
      </c>
      <c r="B508" t="s">
        <v>10</v>
      </c>
      <c r="C508" t="s">
        <v>21</v>
      </c>
      <c r="D508">
        <v>1987</v>
      </c>
      <c r="E508" t="s">
        <v>24</v>
      </c>
      <c r="F508">
        <v>9.8058965258033301E-2</v>
      </c>
      <c r="G508">
        <v>0</v>
      </c>
      <c r="H508">
        <v>0</v>
      </c>
      <c r="I508">
        <v>0</v>
      </c>
      <c r="J508" t="str">
        <f t="shared" si="7"/>
        <v>MISSING</v>
      </c>
    </row>
    <row r="509" spans="1:10" x14ac:dyDescent="0.25">
      <c r="A509" t="s">
        <v>22</v>
      </c>
      <c r="B509" t="s">
        <v>10</v>
      </c>
      <c r="C509" t="s">
        <v>21</v>
      </c>
      <c r="D509">
        <v>1987</v>
      </c>
      <c r="E509" t="s">
        <v>23</v>
      </c>
      <c r="F509">
        <v>0.23109449703818</v>
      </c>
      <c r="G509">
        <v>0</v>
      </c>
      <c r="H509">
        <v>0</v>
      </c>
      <c r="I509">
        <v>0</v>
      </c>
      <c r="J509" t="str">
        <f t="shared" si="7"/>
        <v>MISSING</v>
      </c>
    </row>
    <row r="510" spans="1:10" x14ac:dyDescent="0.25">
      <c r="A510" t="s">
        <v>22</v>
      </c>
      <c r="B510" t="s">
        <v>10</v>
      </c>
      <c r="C510" t="s">
        <v>21</v>
      </c>
      <c r="D510">
        <v>1990</v>
      </c>
      <c r="E510" t="s">
        <v>12</v>
      </c>
      <c r="F510">
        <v>0</v>
      </c>
      <c r="G510">
        <v>0</v>
      </c>
      <c r="H510">
        <v>0</v>
      </c>
      <c r="I510">
        <v>0</v>
      </c>
      <c r="J510" t="str">
        <f t="shared" si="7"/>
        <v>MISSING</v>
      </c>
    </row>
    <row r="511" spans="1:10" x14ac:dyDescent="0.25">
      <c r="A511" t="s">
        <v>22</v>
      </c>
      <c r="B511" t="s">
        <v>10</v>
      </c>
      <c r="C511" t="s">
        <v>21</v>
      </c>
      <c r="D511">
        <v>1990</v>
      </c>
      <c r="E511" t="s">
        <v>24</v>
      </c>
      <c r="F511">
        <v>1.3094098551208799E-2</v>
      </c>
      <c r="G511">
        <v>0</v>
      </c>
      <c r="H511">
        <v>0</v>
      </c>
      <c r="I511">
        <v>0</v>
      </c>
      <c r="J511" t="str">
        <f t="shared" si="7"/>
        <v>MISSING</v>
      </c>
    </row>
    <row r="512" spans="1:10" x14ac:dyDescent="0.25">
      <c r="A512" t="s">
        <v>22</v>
      </c>
      <c r="B512" t="s">
        <v>10</v>
      </c>
      <c r="C512" t="s">
        <v>21</v>
      </c>
      <c r="D512">
        <v>1990</v>
      </c>
      <c r="E512" t="s">
        <v>23</v>
      </c>
      <c r="F512">
        <v>0.15356085873730699</v>
      </c>
      <c r="G512">
        <v>0</v>
      </c>
      <c r="H512">
        <v>0</v>
      </c>
      <c r="I512">
        <v>0</v>
      </c>
      <c r="J512" t="str">
        <f t="shared" si="7"/>
        <v>MISSING</v>
      </c>
    </row>
    <row r="513" spans="1:10" x14ac:dyDescent="0.25">
      <c r="A513" t="s">
        <v>22</v>
      </c>
      <c r="B513" t="s">
        <v>10</v>
      </c>
      <c r="C513" t="s">
        <v>21</v>
      </c>
      <c r="D513">
        <v>1993</v>
      </c>
      <c r="E513" t="s">
        <v>12</v>
      </c>
      <c r="F513">
        <v>0</v>
      </c>
      <c r="G513">
        <v>0</v>
      </c>
      <c r="H513">
        <v>0</v>
      </c>
      <c r="I513">
        <v>0</v>
      </c>
      <c r="J513" t="str">
        <f t="shared" si="7"/>
        <v>MISSING</v>
      </c>
    </row>
    <row r="514" spans="1:10" x14ac:dyDescent="0.25">
      <c r="A514" t="s">
        <v>22</v>
      </c>
      <c r="B514" t="s">
        <v>10</v>
      </c>
      <c r="C514" t="s">
        <v>21</v>
      </c>
      <c r="D514">
        <v>1993</v>
      </c>
      <c r="E514" t="s">
        <v>24</v>
      </c>
      <c r="F514">
        <v>8.8605998196917904E-2</v>
      </c>
      <c r="G514">
        <v>0</v>
      </c>
      <c r="H514">
        <v>0</v>
      </c>
      <c r="I514">
        <v>0</v>
      </c>
      <c r="J514" t="str">
        <f t="shared" ref="J514:J577" si="8">IF(H514&lt;Min_sample,"MISSING","PRESENT")</f>
        <v>MISSING</v>
      </c>
    </row>
    <row r="515" spans="1:10" x14ac:dyDescent="0.25">
      <c r="A515" t="s">
        <v>22</v>
      </c>
      <c r="B515" t="s">
        <v>10</v>
      </c>
      <c r="C515" t="s">
        <v>21</v>
      </c>
      <c r="D515">
        <v>1993</v>
      </c>
      <c r="E515" t="s">
        <v>23</v>
      </c>
      <c r="F515">
        <v>0.43021497619218202</v>
      </c>
      <c r="G515">
        <v>0</v>
      </c>
      <c r="H515">
        <v>0</v>
      </c>
      <c r="I515">
        <v>0</v>
      </c>
      <c r="J515" t="str">
        <f t="shared" si="8"/>
        <v>MISSING</v>
      </c>
    </row>
    <row r="516" spans="1:10" x14ac:dyDescent="0.25">
      <c r="A516" t="s">
        <v>22</v>
      </c>
      <c r="B516" t="s">
        <v>10</v>
      </c>
      <c r="C516" t="s">
        <v>21</v>
      </c>
      <c r="D516">
        <v>1996</v>
      </c>
      <c r="E516" t="s">
        <v>12</v>
      </c>
      <c r="F516">
        <v>0</v>
      </c>
      <c r="G516">
        <v>0</v>
      </c>
      <c r="H516">
        <v>0</v>
      </c>
      <c r="I516">
        <v>0</v>
      </c>
      <c r="J516" t="str">
        <f t="shared" si="8"/>
        <v>MISSING</v>
      </c>
    </row>
    <row r="517" spans="1:10" x14ac:dyDescent="0.25">
      <c r="A517" t="s">
        <v>22</v>
      </c>
      <c r="B517" t="s">
        <v>10</v>
      </c>
      <c r="C517" t="s">
        <v>21</v>
      </c>
      <c r="D517">
        <v>1996</v>
      </c>
      <c r="E517" t="s">
        <v>24</v>
      </c>
      <c r="F517">
        <v>8.4051737885945693E-2</v>
      </c>
      <c r="G517">
        <v>0</v>
      </c>
      <c r="H517">
        <v>0</v>
      </c>
      <c r="I517">
        <v>0</v>
      </c>
      <c r="J517" t="str">
        <f t="shared" si="8"/>
        <v>MISSING</v>
      </c>
    </row>
    <row r="518" spans="1:10" x14ac:dyDescent="0.25">
      <c r="A518" t="s">
        <v>22</v>
      </c>
      <c r="B518" t="s">
        <v>10</v>
      </c>
      <c r="C518" t="s">
        <v>21</v>
      </c>
      <c r="D518">
        <v>1996</v>
      </c>
      <c r="E518" t="s">
        <v>23</v>
      </c>
      <c r="F518">
        <v>0.474792389228398</v>
      </c>
      <c r="G518">
        <v>0</v>
      </c>
      <c r="H518">
        <v>0</v>
      </c>
      <c r="I518">
        <v>0</v>
      </c>
      <c r="J518" t="str">
        <f t="shared" si="8"/>
        <v>MISSING</v>
      </c>
    </row>
    <row r="519" spans="1:10" x14ac:dyDescent="0.25">
      <c r="A519" t="s">
        <v>22</v>
      </c>
      <c r="B519" t="s">
        <v>10</v>
      </c>
      <c r="C519" t="s">
        <v>21</v>
      </c>
      <c r="D519">
        <v>1999</v>
      </c>
      <c r="E519" t="s">
        <v>12</v>
      </c>
      <c r="F519">
        <v>0</v>
      </c>
      <c r="G519">
        <v>0</v>
      </c>
      <c r="H519">
        <v>0</v>
      </c>
      <c r="I519">
        <v>0</v>
      </c>
      <c r="J519" t="str">
        <f t="shared" si="8"/>
        <v>MISSING</v>
      </c>
    </row>
    <row r="520" spans="1:10" x14ac:dyDescent="0.25">
      <c r="A520" t="s">
        <v>22</v>
      </c>
      <c r="B520" t="s">
        <v>10</v>
      </c>
      <c r="C520" t="s">
        <v>21</v>
      </c>
      <c r="D520">
        <v>1999</v>
      </c>
      <c r="E520" t="s">
        <v>23</v>
      </c>
      <c r="F520">
        <v>0.20581045016512201</v>
      </c>
      <c r="G520">
        <v>0</v>
      </c>
      <c r="H520">
        <v>0</v>
      </c>
      <c r="I520">
        <v>0</v>
      </c>
      <c r="J520" t="str">
        <f t="shared" si="8"/>
        <v>MISSING</v>
      </c>
    </row>
    <row r="521" spans="1:10" x14ac:dyDescent="0.25">
      <c r="A521" t="s">
        <v>22</v>
      </c>
      <c r="B521" t="s">
        <v>10</v>
      </c>
      <c r="C521" t="s">
        <v>21</v>
      </c>
      <c r="D521">
        <v>2003</v>
      </c>
      <c r="E521" t="s">
        <v>12</v>
      </c>
      <c r="F521">
        <v>0</v>
      </c>
      <c r="G521">
        <v>0</v>
      </c>
      <c r="H521">
        <v>0</v>
      </c>
      <c r="I521">
        <v>0</v>
      </c>
      <c r="J521" t="str">
        <f t="shared" si="8"/>
        <v>MISSING</v>
      </c>
    </row>
    <row r="522" spans="1:10" x14ac:dyDescent="0.25">
      <c r="A522" t="s">
        <v>22</v>
      </c>
      <c r="B522" t="s">
        <v>10</v>
      </c>
      <c r="C522" t="s">
        <v>21</v>
      </c>
      <c r="D522">
        <v>2003</v>
      </c>
      <c r="E522" t="s">
        <v>24</v>
      </c>
      <c r="F522">
        <v>0.51419260852208404</v>
      </c>
      <c r="G522">
        <v>0</v>
      </c>
      <c r="H522">
        <v>0</v>
      </c>
      <c r="I522">
        <v>0</v>
      </c>
      <c r="J522" t="str">
        <f t="shared" si="8"/>
        <v>MISSING</v>
      </c>
    </row>
    <row r="523" spans="1:10" x14ac:dyDescent="0.25">
      <c r="A523" t="s">
        <v>22</v>
      </c>
      <c r="B523" t="s">
        <v>10</v>
      </c>
      <c r="C523" t="s">
        <v>21</v>
      </c>
      <c r="D523">
        <v>2003</v>
      </c>
      <c r="E523" t="s">
        <v>23</v>
      </c>
      <c r="F523">
        <v>0.92200099043084205</v>
      </c>
      <c r="G523">
        <v>0</v>
      </c>
      <c r="H523">
        <v>0</v>
      </c>
      <c r="I523">
        <v>0</v>
      </c>
      <c r="J523" t="str">
        <f t="shared" si="8"/>
        <v>MISSING</v>
      </c>
    </row>
    <row r="524" spans="1:10" x14ac:dyDescent="0.25">
      <c r="A524" t="s">
        <v>22</v>
      </c>
      <c r="B524" t="s">
        <v>10</v>
      </c>
      <c r="C524" t="s">
        <v>21</v>
      </c>
      <c r="D524">
        <v>2005</v>
      </c>
      <c r="E524" t="s">
        <v>12</v>
      </c>
      <c r="F524">
        <v>0</v>
      </c>
      <c r="G524">
        <v>0</v>
      </c>
      <c r="H524">
        <v>0</v>
      </c>
      <c r="I524">
        <v>0</v>
      </c>
      <c r="J524" t="str">
        <f t="shared" si="8"/>
        <v>MISSING</v>
      </c>
    </row>
    <row r="525" spans="1:10" x14ac:dyDescent="0.25">
      <c r="A525" t="s">
        <v>22</v>
      </c>
      <c r="B525" t="s">
        <v>10</v>
      </c>
      <c r="C525" t="s">
        <v>21</v>
      </c>
      <c r="D525">
        <v>2005</v>
      </c>
      <c r="E525" t="s">
        <v>24</v>
      </c>
      <c r="F525">
        <v>7.5575494103559807E-2</v>
      </c>
      <c r="G525">
        <v>0</v>
      </c>
      <c r="H525">
        <v>0</v>
      </c>
      <c r="I525">
        <v>0</v>
      </c>
      <c r="J525" t="str">
        <f t="shared" si="8"/>
        <v>MISSING</v>
      </c>
    </row>
    <row r="526" spans="1:10" x14ac:dyDescent="0.25">
      <c r="A526" t="s">
        <v>22</v>
      </c>
      <c r="B526" t="s">
        <v>10</v>
      </c>
      <c r="C526" t="s">
        <v>21</v>
      </c>
      <c r="D526">
        <v>2005</v>
      </c>
      <c r="E526" t="s">
        <v>23</v>
      </c>
      <c r="F526">
        <v>0.386416098029156</v>
      </c>
      <c r="G526">
        <v>0</v>
      </c>
      <c r="H526">
        <v>0</v>
      </c>
      <c r="I526">
        <v>0</v>
      </c>
      <c r="J526" t="str">
        <f t="shared" si="8"/>
        <v>MISSING</v>
      </c>
    </row>
    <row r="527" spans="1:10" x14ac:dyDescent="0.25">
      <c r="A527" t="s">
        <v>22</v>
      </c>
      <c r="B527" t="s">
        <v>10</v>
      </c>
      <c r="C527" t="s">
        <v>21</v>
      </c>
      <c r="D527">
        <v>2007</v>
      </c>
      <c r="E527" t="s">
        <v>12</v>
      </c>
      <c r="F527">
        <v>0</v>
      </c>
      <c r="G527">
        <v>0</v>
      </c>
      <c r="H527">
        <v>0</v>
      </c>
      <c r="I527">
        <v>0</v>
      </c>
      <c r="J527" t="str">
        <f t="shared" si="8"/>
        <v>MISSING</v>
      </c>
    </row>
    <row r="528" spans="1:10" x14ac:dyDescent="0.25">
      <c r="A528" t="s">
        <v>22</v>
      </c>
      <c r="B528" t="s">
        <v>10</v>
      </c>
      <c r="C528" t="s">
        <v>21</v>
      </c>
      <c r="D528">
        <v>2007</v>
      </c>
      <c r="E528" t="s">
        <v>24</v>
      </c>
      <c r="F528">
        <v>6.7416771866437103E-2</v>
      </c>
      <c r="G528">
        <v>8</v>
      </c>
      <c r="H528">
        <v>6</v>
      </c>
      <c r="I528">
        <v>1</v>
      </c>
      <c r="J528" t="str">
        <f t="shared" si="8"/>
        <v>PRESENT</v>
      </c>
    </row>
    <row r="529" spans="1:10" x14ac:dyDescent="0.25">
      <c r="A529" t="s">
        <v>22</v>
      </c>
      <c r="B529" t="s">
        <v>10</v>
      </c>
      <c r="C529" t="s">
        <v>21</v>
      </c>
      <c r="D529">
        <v>2007</v>
      </c>
      <c r="E529" t="s">
        <v>23</v>
      </c>
      <c r="F529">
        <v>0.16305410921183799</v>
      </c>
      <c r="G529">
        <v>4</v>
      </c>
      <c r="H529">
        <v>4</v>
      </c>
      <c r="I529">
        <v>1</v>
      </c>
      <c r="J529" t="str">
        <f t="shared" si="8"/>
        <v>MISSING</v>
      </c>
    </row>
    <row r="530" spans="1:10" x14ac:dyDescent="0.25">
      <c r="A530" t="s">
        <v>22</v>
      </c>
      <c r="B530" t="s">
        <v>10</v>
      </c>
      <c r="C530" t="s">
        <v>21</v>
      </c>
      <c r="D530">
        <v>2009</v>
      </c>
      <c r="E530" t="s">
        <v>12</v>
      </c>
      <c r="F530">
        <v>0</v>
      </c>
      <c r="G530">
        <v>0</v>
      </c>
      <c r="H530">
        <v>0</v>
      </c>
      <c r="I530">
        <v>0</v>
      </c>
      <c r="J530" t="str">
        <f t="shared" si="8"/>
        <v>MISSING</v>
      </c>
    </row>
    <row r="531" spans="1:10" x14ac:dyDescent="0.25">
      <c r="A531" t="s">
        <v>22</v>
      </c>
      <c r="B531" t="s">
        <v>10</v>
      </c>
      <c r="C531" t="s">
        <v>21</v>
      </c>
      <c r="D531">
        <v>2009</v>
      </c>
      <c r="E531" t="s">
        <v>24</v>
      </c>
      <c r="F531">
        <v>7.8286371067261794E-3</v>
      </c>
      <c r="G531">
        <v>0</v>
      </c>
      <c r="H531">
        <v>0</v>
      </c>
      <c r="I531">
        <v>0</v>
      </c>
      <c r="J531" t="str">
        <f t="shared" si="8"/>
        <v>MISSING</v>
      </c>
    </row>
    <row r="532" spans="1:10" x14ac:dyDescent="0.25">
      <c r="A532" t="s">
        <v>22</v>
      </c>
      <c r="B532" t="s">
        <v>10</v>
      </c>
      <c r="C532" t="s">
        <v>21</v>
      </c>
      <c r="D532">
        <v>2009</v>
      </c>
      <c r="E532" t="s">
        <v>23</v>
      </c>
      <c r="F532">
        <v>0.39801979211801902</v>
      </c>
      <c r="G532">
        <v>2</v>
      </c>
      <c r="H532">
        <v>2</v>
      </c>
      <c r="I532">
        <v>1</v>
      </c>
      <c r="J532" t="str">
        <f t="shared" si="8"/>
        <v>MISSING</v>
      </c>
    </row>
    <row r="533" spans="1:10" x14ac:dyDescent="0.25">
      <c r="A533" t="s">
        <v>22</v>
      </c>
      <c r="B533" t="s">
        <v>10</v>
      </c>
      <c r="C533" t="s">
        <v>21</v>
      </c>
      <c r="D533">
        <v>2011</v>
      </c>
      <c r="E533" t="s">
        <v>12</v>
      </c>
      <c r="F533">
        <v>0</v>
      </c>
      <c r="G533">
        <v>0</v>
      </c>
      <c r="H533">
        <v>0</v>
      </c>
      <c r="I533">
        <v>0</v>
      </c>
      <c r="J533" t="str">
        <f t="shared" si="8"/>
        <v>MISSING</v>
      </c>
    </row>
    <row r="534" spans="1:10" x14ac:dyDescent="0.25">
      <c r="A534" t="s">
        <v>22</v>
      </c>
      <c r="B534" t="s">
        <v>10</v>
      </c>
      <c r="C534" t="s">
        <v>21</v>
      </c>
      <c r="D534">
        <v>2011</v>
      </c>
      <c r="E534" t="s">
        <v>24</v>
      </c>
      <c r="F534">
        <v>1.3380298117900801E-2</v>
      </c>
      <c r="G534">
        <v>2</v>
      </c>
      <c r="H534">
        <v>1</v>
      </c>
      <c r="I534">
        <v>1</v>
      </c>
      <c r="J534" t="str">
        <f t="shared" si="8"/>
        <v>MISSING</v>
      </c>
    </row>
    <row r="535" spans="1:10" x14ac:dyDescent="0.25">
      <c r="A535" t="s">
        <v>22</v>
      </c>
      <c r="B535" t="s">
        <v>10</v>
      </c>
      <c r="C535" t="s">
        <v>21</v>
      </c>
      <c r="D535">
        <v>2011</v>
      </c>
      <c r="E535" t="s">
        <v>23</v>
      </c>
      <c r="F535">
        <v>0.22772128295462499</v>
      </c>
      <c r="G535">
        <v>14</v>
      </c>
      <c r="H535">
        <v>11</v>
      </c>
      <c r="I535">
        <v>1</v>
      </c>
      <c r="J535" t="str">
        <f t="shared" si="8"/>
        <v>PRESENT</v>
      </c>
    </row>
    <row r="536" spans="1:10" x14ac:dyDescent="0.25">
      <c r="A536" t="s">
        <v>22</v>
      </c>
      <c r="B536" t="s">
        <v>10</v>
      </c>
      <c r="C536" t="s">
        <v>21</v>
      </c>
      <c r="D536">
        <v>2013</v>
      </c>
      <c r="E536" t="s">
        <v>12</v>
      </c>
      <c r="F536">
        <v>0</v>
      </c>
      <c r="G536">
        <v>0</v>
      </c>
      <c r="H536">
        <v>0</v>
      </c>
      <c r="I536">
        <v>0</v>
      </c>
      <c r="J536" t="str">
        <f t="shared" si="8"/>
        <v>MISSING</v>
      </c>
    </row>
    <row r="537" spans="1:10" x14ac:dyDescent="0.25">
      <c r="A537" t="s">
        <v>22</v>
      </c>
      <c r="B537" t="s">
        <v>10</v>
      </c>
      <c r="C537" t="s">
        <v>21</v>
      </c>
      <c r="D537">
        <v>2013</v>
      </c>
      <c r="E537" t="s">
        <v>24</v>
      </c>
      <c r="F537">
        <v>1.99265374690622E-2</v>
      </c>
      <c r="G537">
        <v>6</v>
      </c>
      <c r="H537">
        <v>3</v>
      </c>
      <c r="I537">
        <v>1</v>
      </c>
      <c r="J537" t="str">
        <f t="shared" si="8"/>
        <v>MISSING</v>
      </c>
    </row>
    <row r="538" spans="1:10" x14ac:dyDescent="0.25">
      <c r="A538" t="s">
        <v>22</v>
      </c>
      <c r="B538" t="s">
        <v>10</v>
      </c>
      <c r="C538" t="s">
        <v>21</v>
      </c>
      <c r="D538">
        <v>2013</v>
      </c>
      <c r="E538" t="s">
        <v>23</v>
      </c>
      <c r="F538">
        <v>0.17073480294385299</v>
      </c>
      <c r="G538">
        <v>7</v>
      </c>
      <c r="H538">
        <v>1</v>
      </c>
      <c r="I538">
        <v>1</v>
      </c>
      <c r="J538" t="str">
        <f t="shared" si="8"/>
        <v>MISSING</v>
      </c>
    </row>
    <row r="539" spans="1:10" x14ac:dyDescent="0.25">
      <c r="A539" t="s">
        <v>22</v>
      </c>
      <c r="B539" t="s">
        <v>10</v>
      </c>
      <c r="C539" t="s">
        <v>21</v>
      </c>
      <c r="D539">
        <v>2015</v>
      </c>
      <c r="E539" t="s">
        <v>12</v>
      </c>
      <c r="F539">
        <v>0</v>
      </c>
      <c r="G539">
        <v>0</v>
      </c>
      <c r="H539">
        <v>0</v>
      </c>
      <c r="I539">
        <v>0</v>
      </c>
      <c r="J539" t="str">
        <f t="shared" si="8"/>
        <v>MISSING</v>
      </c>
    </row>
    <row r="540" spans="1:10" x14ac:dyDescent="0.25">
      <c r="A540" t="s">
        <v>22</v>
      </c>
      <c r="B540" t="s">
        <v>10</v>
      </c>
      <c r="C540" t="s">
        <v>21</v>
      </c>
      <c r="D540">
        <v>2015</v>
      </c>
      <c r="E540" t="s">
        <v>24</v>
      </c>
      <c r="F540">
        <v>6.1419344914001701E-2</v>
      </c>
      <c r="G540">
        <v>1</v>
      </c>
      <c r="H540">
        <v>1</v>
      </c>
      <c r="I540">
        <v>1</v>
      </c>
      <c r="J540" t="str">
        <f t="shared" si="8"/>
        <v>MISSING</v>
      </c>
    </row>
    <row r="541" spans="1:10" x14ac:dyDescent="0.25">
      <c r="A541" t="s">
        <v>22</v>
      </c>
      <c r="B541" t="s">
        <v>10</v>
      </c>
      <c r="C541" t="s">
        <v>21</v>
      </c>
      <c r="D541">
        <v>2015</v>
      </c>
      <c r="E541" t="s">
        <v>23</v>
      </c>
      <c r="F541">
        <v>0.472611465977121</v>
      </c>
      <c r="G541">
        <v>1</v>
      </c>
      <c r="H541">
        <v>0</v>
      </c>
      <c r="I541">
        <v>0</v>
      </c>
      <c r="J541" t="str">
        <f t="shared" si="8"/>
        <v>MISSING</v>
      </c>
    </row>
    <row r="542" spans="1:10" x14ac:dyDescent="0.25">
      <c r="A542" t="s">
        <v>22</v>
      </c>
      <c r="B542" t="s">
        <v>10</v>
      </c>
      <c r="C542" t="s">
        <v>21</v>
      </c>
      <c r="D542">
        <v>2017</v>
      </c>
      <c r="E542" t="s">
        <v>12</v>
      </c>
      <c r="F542">
        <v>0</v>
      </c>
      <c r="G542">
        <v>0</v>
      </c>
      <c r="H542">
        <v>0</v>
      </c>
      <c r="I542">
        <v>0</v>
      </c>
      <c r="J542" t="str">
        <f t="shared" si="8"/>
        <v>MISSING</v>
      </c>
    </row>
    <row r="543" spans="1:10" x14ac:dyDescent="0.25">
      <c r="A543" t="s">
        <v>22</v>
      </c>
      <c r="B543" t="s">
        <v>10</v>
      </c>
      <c r="C543" t="s">
        <v>21</v>
      </c>
      <c r="D543">
        <v>2017</v>
      </c>
      <c r="E543" t="s">
        <v>24</v>
      </c>
      <c r="F543">
        <v>1.4352732473495999E-2</v>
      </c>
      <c r="G543">
        <v>0</v>
      </c>
      <c r="H543">
        <v>0</v>
      </c>
      <c r="I543">
        <v>0</v>
      </c>
      <c r="J543" t="str">
        <f t="shared" si="8"/>
        <v>MISSING</v>
      </c>
    </row>
    <row r="544" spans="1:10" x14ac:dyDescent="0.25">
      <c r="A544" t="s">
        <v>22</v>
      </c>
      <c r="B544" t="s">
        <v>10</v>
      </c>
      <c r="C544" t="s">
        <v>21</v>
      </c>
      <c r="D544">
        <v>2017</v>
      </c>
      <c r="E544" t="s">
        <v>23</v>
      </c>
      <c r="F544">
        <v>0.53573369953598204</v>
      </c>
      <c r="G544">
        <v>6</v>
      </c>
      <c r="H544">
        <v>2</v>
      </c>
      <c r="I544">
        <v>1</v>
      </c>
      <c r="J544" t="str">
        <f t="shared" si="8"/>
        <v>MISSING</v>
      </c>
    </row>
    <row r="545" spans="1:10" x14ac:dyDescent="0.25">
      <c r="A545" t="s">
        <v>22</v>
      </c>
      <c r="B545" t="s">
        <v>10</v>
      </c>
      <c r="C545" t="s">
        <v>21</v>
      </c>
      <c r="D545">
        <v>2019</v>
      </c>
      <c r="E545" t="s">
        <v>12</v>
      </c>
      <c r="F545">
        <v>0</v>
      </c>
      <c r="G545">
        <v>0</v>
      </c>
      <c r="H545">
        <v>0</v>
      </c>
      <c r="I545">
        <v>0</v>
      </c>
      <c r="J545" t="str">
        <f t="shared" si="8"/>
        <v>MISSING</v>
      </c>
    </row>
    <row r="546" spans="1:10" x14ac:dyDescent="0.25">
      <c r="A546" t="s">
        <v>22</v>
      </c>
      <c r="B546" t="s">
        <v>10</v>
      </c>
      <c r="C546" t="s">
        <v>21</v>
      </c>
      <c r="D546">
        <v>2019</v>
      </c>
      <c r="E546" t="s">
        <v>24</v>
      </c>
      <c r="F546">
        <v>0.120392094068708</v>
      </c>
      <c r="G546">
        <v>5</v>
      </c>
      <c r="H546">
        <v>4</v>
      </c>
      <c r="I546">
        <v>1</v>
      </c>
      <c r="J546" t="str">
        <f t="shared" si="8"/>
        <v>MISSING</v>
      </c>
    </row>
    <row r="547" spans="1:10" x14ac:dyDescent="0.25">
      <c r="A547" t="s">
        <v>22</v>
      </c>
      <c r="B547" t="s">
        <v>10</v>
      </c>
      <c r="C547" t="s">
        <v>21</v>
      </c>
      <c r="D547">
        <v>2019</v>
      </c>
      <c r="E547" t="s">
        <v>23</v>
      </c>
      <c r="F547">
        <v>0.52177076603996098</v>
      </c>
      <c r="G547">
        <v>8</v>
      </c>
      <c r="H547">
        <v>6</v>
      </c>
      <c r="I547">
        <v>1</v>
      </c>
      <c r="J547" t="str">
        <f t="shared" si="8"/>
        <v>PRESENT</v>
      </c>
    </row>
    <row r="548" spans="1:10" x14ac:dyDescent="0.25">
      <c r="A548" t="s">
        <v>22</v>
      </c>
      <c r="B548" t="s">
        <v>10</v>
      </c>
      <c r="C548" t="s">
        <v>21</v>
      </c>
      <c r="D548">
        <v>2021</v>
      </c>
      <c r="E548" t="s">
        <v>12</v>
      </c>
      <c r="F548">
        <v>0</v>
      </c>
      <c r="G548">
        <v>0</v>
      </c>
      <c r="H548">
        <v>0</v>
      </c>
      <c r="I548">
        <v>0</v>
      </c>
      <c r="J548" t="str">
        <f t="shared" si="8"/>
        <v>MISSING</v>
      </c>
    </row>
    <row r="549" spans="1:10" x14ac:dyDescent="0.25">
      <c r="A549" t="s">
        <v>22</v>
      </c>
      <c r="B549" t="s">
        <v>10</v>
      </c>
      <c r="C549" t="s">
        <v>21</v>
      </c>
      <c r="D549">
        <v>2021</v>
      </c>
      <c r="E549" t="s">
        <v>24</v>
      </c>
      <c r="F549">
        <v>9.9574445234204806E-2</v>
      </c>
      <c r="G549">
        <v>6</v>
      </c>
      <c r="H549">
        <v>4</v>
      </c>
      <c r="I549">
        <v>1</v>
      </c>
      <c r="J549" t="str">
        <f t="shared" si="8"/>
        <v>MISSING</v>
      </c>
    </row>
    <row r="550" spans="1:10" x14ac:dyDescent="0.25">
      <c r="A550" t="s">
        <v>22</v>
      </c>
      <c r="B550" t="s">
        <v>10</v>
      </c>
      <c r="C550" t="s">
        <v>21</v>
      </c>
      <c r="D550">
        <v>2021</v>
      </c>
      <c r="E550" t="s">
        <v>23</v>
      </c>
      <c r="F550">
        <v>0.12712988894941199</v>
      </c>
      <c r="G550">
        <v>5</v>
      </c>
      <c r="H550">
        <v>1</v>
      </c>
      <c r="I550">
        <v>1</v>
      </c>
      <c r="J550" t="str">
        <f t="shared" si="8"/>
        <v>MISSING</v>
      </c>
    </row>
    <row r="551" spans="1:10" x14ac:dyDescent="0.25">
      <c r="A551" t="s">
        <v>26</v>
      </c>
      <c r="B551" t="s">
        <v>10</v>
      </c>
      <c r="C551" t="s">
        <v>11</v>
      </c>
      <c r="D551">
        <v>1984</v>
      </c>
      <c r="E551" t="s">
        <v>12</v>
      </c>
      <c r="F551">
        <v>0</v>
      </c>
      <c r="G551">
        <v>0</v>
      </c>
      <c r="H551">
        <v>0</v>
      </c>
      <c r="I551">
        <v>0</v>
      </c>
      <c r="J551" t="str">
        <f t="shared" si="8"/>
        <v>MISSING</v>
      </c>
    </row>
    <row r="552" spans="1:10" x14ac:dyDescent="0.25">
      <c r="A552" t="s">
        <v>26</v>
      </c>
      <c r="B552" t="s">
        <v>10</v>
      </c>
      <c r="C552" t="s">
        <v>11</v>
      </c>
      <c r="D552">
        <v>1984</v>
      </c>
      <c r="E552" t="s">
        <v>27</v>
      </c>
      <c r="F552">
        <v>5.1467431905363903E-2</v>
      </c>
      <c r="G552">
        <v>0</v>
      </c>
      <c r="H552">
        <v>0</v>
      </c>
      <c r="I552">
        <v>0</v>
      </c>
      <c r="J552" t="str">
        <f t="shared" si="8"/>
        <v>MISSING</v>
      </c>
    </row>
    <row r="553" spans="1:10" x14ac:dyDescent="0.25">
      <c r="A553" t="s">
        <v>26</v>
      </c>
      <c r="B553" t="s">
        <v>10</v>
      </c>
      <c r="C553" t="s">
        <v>11</v>
      </c>
      <c r="D553">
        <v>1984</v>
      </c>
      <c r="E553" t="s">
        <v>28</v>
      </c>
      <c r="F553">
        <v>1.38967197788231E-2</v>
      </c>
      <c r="G553">
        <v>0</v>
      </c>
      <c r="H553">
        <v>0</v>
      </c>
      <c r="I553">
        <v>0</v>
      </c>
      <c r="J553" t="str">
        <f t="shared" si="8"/>
        <v>MISSING</v>
      </c>
    </row>
    <row r="554" spans="1:10" x14ac:dyDescent="0.25">
      <c r="A554" t="s">
        <v>26</v>
      </c>
      <c r="B554" t="s">
        <v>10</v>
      </c>
      <c r="C554" t="s">
        <v>11</v>
      </c>
      <c r="D554">
        <v>1987</v>
      </c>
      <c r="E554" t="s">
        <v>12</v>
      </c>
      <c r="F554">
        <v>0</v>
      </c>
      <c r="G554">
        <v>0</v>
      </c>
      <c r="H554">
        <v>0</v>
      </c>
      <c r="I554">
        <v>0</v>
      </c>
      <c r="J554" t="str">
        <f t="shared" si="8"/>
        <v>MISSING</v>
      </c>
    </row>
    <row r="555" spans="1:10" x14ac:dyDescent="0.25">
      <c r="A555" t="s">
        <v>26</v>
      </c>
      <c r="B555" t="s">
        <v>10</v>
      </c>
      <c r="C555" t="s">
        <v>11</v>
      </c>
      <c r="D555">
        <v>1990</v>
      </c>
      <c r="E555" t="s">
        <v>12</v>
      </c>
      <c r="F555">
        <v>0</v>
      </c>
      <c r="G555">
        <v>0</v>
      </c>
      <c r="H555">
        <v>0</v>
      </c>
      <c r="I555">
        <v>0</v>
      </c>
      <c r="J555" t="str">
        <f t="shared" si="8"/>
        <v>MISSING</v>
      </c>
    </row>
    <row r="556" spans="1:10" x14ac:dyDescent="0.25">
      <c r="A556" t="s">
        <v>26</v>
      </c>
      <c r="B556" t="s">
        <v>10</v>
      </c>
      <c r="C556" t="s">
        <v>11</v>
      </c>
      <c r="D556">
        <v>1993</v>
      </c>
      <c r="E556" t="s">
        <v>12</v>
      </c>
      <c r="F556">
        <v>0</v>
      </c>
      <c r="G556">
        <v>0</v>
      </c>
      <c r="H556">
        <v>0</v>
      </c>
      <c r="I556">
        <v>0</v>
      </c>
      <c r="J556" t="str">
        <f t="shared" si="8"/>
        <v>MISSING</v>
      </c>
    </row>
    <row r="557" spans="1:10" x14ac:dyDescent="0.25">
      <c r="A557" t="s">
        <v>26</v>
      </c>
      <c r="B557" t="s">
        <v>10</v>
      </c>
      <c r="C557" t="s">
        <v>11</v>
      </c>
      <c r="D557">
        <v>1996</v>
      </c>
      <c r="E557" t="s">
        <v>12</v>
      </c>
      <c r="F557">
        <v>0</v>
      </c>
      <c r="G557">
        <v>0</v>
      </c>
      <c r="H557">
        <v>0</v>
      </c>
      <c r="I557">
        <v>0</v>
      </c>
      <c r="J557" t="str">
        <f t="shared" si="8"/>
        <v>MISSING</v>
      </c>
    </row>
    <row r="558" spans="1:10" x14ac:dyDescent="0.25">
      <c r="A558" t="s">
        <v>26</v>
      </c>
      <c r="B558" t="s">
        <v>10</v>
      </c>
      <c r="C558" t="s">
        <v>11</v>
      </c>
      <c r="D558">
        <v>1996</v>
      </c>
      <c r="E558" t="s">
        <v>29</v>
      </c>
      <c r="F558">
        <v>3.3142471714140398E-3</v>
      </c>
      <c r="G558">
        <v>0</v>
      </c>
      <c r="H558">
        <v>0</v>
      </c>
      <c r="I558">
        <v>0</v>
      </c>
      <c r="J558" t="str">
        <f t="shared" si="8"/>
        <v>MISSING</v>
      </c>
    </row>
    <row r="559" spans="1:10" x14ac:dyDescent="0.25">
      <c r="A559" t="s">
        <v>26</v>
      </c>
      <c r="B559" t="s">
        <v>10</v>
      </c>
      <c r="C559" t="s">
        <v>11</v>
      </c>
      <c r="D559">
        <v>1996</v>
      </c>
      <c r="E559" t="s">
        <v>27</v>
      </c>
      <c r="F559">
        <v>2.7180203919688398E-2</v>
      </c>
      <c r="G559">
        <v>0</v>
      </c>
      <c r="H559">
        <v>0</v>
      </c>
      <c r="I559">
        <v>0</v>
      </c>
      <c r="J559" t="str">
        <f t="shared" si="8"/>
        <v>MISSING</v>
      </c>
    </row>
    <row r="560" spans="1:10" x14ac:dyDescent="0.25">
      <c r="A560" t="s">
        <v>26</v>
      </c>
      <c r="B560" t="s">
        <v>10</v>
      </c>
      <c r="C560" t="s">
        <v>11</v>
      </c>
      <c r="D560">
        <v>1996</v>
      </c>
      <c r="E560" t="s">
        <v>28</v>
      </c>
      <c r="F560">
        <v>4.6454241490988301E-3</v>
      </c>
      <c r="G560">
        <v>0</v>
      </c>
      <c r="H560">
        <v>0</v>
      </c>
      <c r="I560">
        <v>0</v>
      </c>
      <c r="J560" t="str">
        <f t="shared" si="8"/>
        <v>MISSING</v>
      </c>
    </row>
    <row r="561" spans="1:10" x14ac:dyDescent="0.25">
      <c r="A561" t="s">
        <v>26</v>
      </c>
      <c r="B561" t="s">
        <v>10</v>
      </c>
      <c r="C561" t="s">
        <v>11</v>
      </c>
      <c r="D561">
        <v>1999</v>
      </c>
      <c r="E561" t="s">
        <v>12</v>
      </c>
      <c r="F561">
        <v>0</v>
      </c>
      <c r="G561">
        <v>0</v>
      </c>
      <c r="H561">
        <v>0</v>
      </c>
      <c r="I561">
        <v>0</v>
      </c>
      <c r="J561" t="str">
        <f t="shared" si="8"/>
        <v>MISSING</v>
      </c>
    </row>
    <row r="562" spans="1:10" x14ac:dyDescent="0.25">
      <c r="A562" t="s">
        <v>26</v>
      </c>
      <c r="B562" t="s">
        <v>10</v>
      </c>
      <c r="C562" t="s">
        <v>11</v>
      </c>
      <c r="D562">
        <v>1999</v>
      </c>
      <c r="E562" t="s">
        <v>27</v>
      </c>
      <c r="F562">
        <v>1.8334051753992098E-2</v>
      </c>
      <c r="G562">
        <v>0</v>
      </c>
      <c r="H562">
        <v>0</v>
      </c>
      <c r="I562">
        <v>0</v>
      </c>
      <c r="J562" t="str">
        <f t="shared" si="8"/>
        <v>MISSING</v>
      </c>
    </row>
    <row r="563" spans="1:10" x14ac:dyDescent="0.25">
      <c r="A563" t="s">
        <v>26</v>
      </c>
      <c r="B563" t="s">
        <v>10</v>
      </c>
      <c r="C563" t="s">
        <v>11</v>
      </c>
      <c r="D563">
        <v>2003</v>
      </c>
      <c r="E563" t="s">
        <v>12</v>
      </c>
      <c r="F563">
        <v>0</v>
      </c>
      <c r="G563">
        <v>0</v>
      </c>
      <c r="H563">
        <v>0</v>
      </c>
      <c r="I563">
        <v>0</v>
      </c>
      <c r="J563" t="str">
        <f t="shared" si="8"/>
        <v>MISSING</v>
      </c>
    </row>
    <row r="564" spans="1:10" x14ac:dyDescent="0.25">
      <c r="A564" t="s">
        <v>26</v>
      </c>
      <c r="B564" t="s">
        <v>10</v>
      </c>
      <c r="C564" t="s">
        <v>11</v>
      </c>
      <c r="D564">
        <v>2003</v>
      </c>
      <c r="E564" t="s">
        <v>27</v>
      </c>
      <c r="F564">
        <v>0.149283653533126</v>
      </c>
      <c r="G564">
        <v>0</v>
      </c>
      <c r="H564">
        <v>0</v>
      </c>
      <c r="I564">
        <v>0</v>
      </c>
      <c r="J564" t="str">
        <f t="shared" si="8"/>
        <v>MISSING</v>
      </c>
    </row>
    <row r="565" spans="1:10" x14ac:dyDescent="0.25">
      <c r="A565" t="s">
        <v>26</v>
      </c>
      <c r="B565" t="s">
        <v>10</v>
      </c>
      <c r="C565" t="s">
        <v>11</v>
      </c>
      <c r="D565">
        <v>2003</v>
      </c>
      <c r="E565" t="s">
        <v>28</v>
      </c>
      <c r="F565">
        <v>5.7624995397692301E-3</v>
      </c>
      <c r="G565">
        <v>0</v>
      </c>
      <c r="H565">
        <v>0</v>
      </c>
      <c r="I565">
        <v>0</v>
      </c>
      <c r="J565" t="str">
        <f t="shared" si="8"/>
        <v>MISSING</v>
      </c>
    </row>
    <row r="566" spans="1:10" x14ac:dyDescent="0.25">
      <c r="A566" t="s">
        <v>26</v>
      </c>
      <c r="B566" t="s">
        <v>10</v>
      </c>
      <c r="C566" t="s">
        <v>11</v>
      </c>
      <c r="D566">
        <v>2005</v>
      </c>
      <c r="E566" t="s">
        <v>12</v>
      </c>
      <c r="F566">
        <v>0</v>
      </c>
      <c r="G566">
        <v>0</v>
      </c>
      <c r="H566">
        <v>0</v>
      </c>
      <c r="I566">
        <v>0</v>
      </c>
      <c r="J566" t="str">
        <f t="shared" si="8"/>
        <v>MISSING</v>
      </c>
    </row>
    <row r="567" spans="1:10" x14ac:dyDescent="0.25">
      <c r="A567" t="s">
        <v>26</v>
      </c>
      <c r="B567" t="s">
        <v>10</v>
      </c>
      <c r="C567" t="s">
        <v>11</v>
      </c>
      <c r="D567">
        <v>2007</v>
      </c>
      <c r="E567" t="s">
        <v>12</v>
      </c>
      <c r="F567">
        <v>0</v>
      </c>
      <c r="G567">
        <v>0</v>
      </c>
      <c r="H567">
        <v>0</v>
      </c>
      <c r="I567">
        <v>0</v>
      </c>
      <c r="J567" t="str">
        <f t="shared" si="8"/>
        <v>MISSING</v>
      </c>
    </row>
    <row r="568" spans="1:10" x14ac:dyDescent="0.25">
      <c r="A568" t="s">
        <v>26</v>
      </c>
      <c r="B568" t="s">
        <v>10</v>
      </c>
      <c r="C568" t="s">
        <v>11</v>
      </c>
      <c r="D568">
        <v>2007</v>
      </c>
      <c r="E568" t="s">
        <v>29</v>
      </c>
      <c r="F568">
        <v>8.9624328790711503E-3</v>
      </c>
      <c r="G568">
        <v>0</v>
      </c>
      <c r="H568">
        <v>0</v>
      </c>
      <c r="I568">
        <v>0</v>
      </c>
      <c r="J568" t="str">
        <f t="shared" si="8"/>
        <v>MISSING</v>
      </c>
    </row>
    <row r="569" spans="1:10" x14ac:dyDescent="0.25">
      <c r="A569" t="s">
        <v>26</v>
      </c>
      <c r="B569" t="s">
        <v>10</v>
      </c>
      <c r="C569" t="s">
        <v>11</v>
      </c>
      <c r="D569">
        <v>2007</v>
      </c>
      <c r="E569" t="s">
        <v>27</v>
      </c>
      <c r="F569">
        <v>0.51823764114983994</v>
      </c>
      <c r="G569">
        <v>0</v>
      </c>
      <c r="H569">
        <v>0</v>
      </c>
      <c r="I569">
        <v>0</v>
      </c>
      <c r="J569" t="str">
        <f t="shared" si="8"/>
        <v>MISSING</v>
      </c>
    </row>
    <row r="570" spans="1:10" x14ac:dyDescent="0.25">
      <c r="A570" t="s">
        <v>26</v>
      </c>
      <c r="B570" t="s">
        <v>10</v>
      </c>
      <c r="C570" t="s">
        <v>11</v>
      </c>
      <c r="D570">
        <v>2007</v>
      </c>
      <c r="E570" t="s">
        <v>28</v>
      </c>
      <c r="F570">
        <v>8.1943708755752201E-2</v>
      </c>
      <c r="G570">
        <v>0</v>
      </c>
      <c r="H570">
        <v>0</v>
      </c>
      <c r="I570">
        <v>0</v>
      </c>
      <c r="J570" t="str">
        <f t="shared" si="8"/>
        <v>MISSING</v>
      </c>
    </row>
    <row r="571" spans="1:10" x14ac:dyDescent="0.25">
      <c r="A571" t="s">
        <v>26</v>
      </c>
      <c r="B571" t="s">
        <v>10</v>
      </c>
      <c r="C571" t="s">
        <v>11</v>
      </c>
      <c r="D571">
        <v>2009</v>
      </c>
      <c r="E571" t="s">
        <v>12</v>
      </c>
      <c r="F571">
        <v>0</v>
      </c>
      <c r="G571">
        <v>0</v>
      </c>
      <c r="H571">
        <v>0</v>
      </c>
      <c r="I571">
        <v>0</v>
      </c>
      <c r="J571" t="str">
        <f t="shared" si="8"/>
        <v>MISSING</v>
      </c>
    </row>
    <row r="572" spans="1:10" x14ac:dyDescent="0.25">
      <c r="A572" t="s">
        <v>26</v>
      </c>
      <c r="B572" t="s">
        <v>10</v>
      </c>
      <c r="C572" t="s">
        <v>11</v>
      </c>
      <c r="D572">
        <v>2009</v>
      </c>
      <c r="E572" t="s">
        <v>29</v>
      </c>
      <c r="F572">
        <v>9.6689499276013803E-4</v>
      </c>
      <c r="G572">
        <v>1</v>
      </c>
      <c r="H572">
        <v>1</v>
      </c>
      <c r="I572">
        <v>1</v>
      </c>
      <c r="J572" t="str">
        <f t="shared" si="8"/>
        <v>MISSING</v>
      </c>
    </row>
    <row r="573" spans="1:10" x14ac:dyDescent="0.25">
      <c r="A573" t="s">
        <v>26</v>
      </c>
      <c r="B573" t="s">
        <v>10</v>
      </c>
      <c r="C573" t="s">
        <v>11</v>
      </c>
      <c r="D573">
        <v>2009</v>
      </c>
      <c r="E573" t="s">
        <v>27</v>
      </c>
      <c r="F573">
        <v>7.5401916835596003E-3</v>
      </c>
      <c r="G573">
        <v>0</v>
      </c>
      <c r="H573">
        <v>0</v>
      </c>
      <c r="I573">
        <v>0</v>
      </c>
      <c r="J573" t="str">
        <f t="shared" si="8"/>
        <v>MISSING</v>
      </c>
    </row>
    <row r="574" spans="1:10" x14ac:dyDescent="0.25">
      <c r="A574" t="s">
        <v>26</v>
      </c>
      <c r="B574" t="s">
        <v>10</v>
      </c>
      <c r="C574" t="s">
        <v>11</v>
      </c>
      <c r="D574">
        <v>2009</v>
      </c>
      <c r="E574" t="s">
        <v>28</v>
      </c>
      <c r="F574">
        <v>2.0816951866166299E-2</v>
      </c>
      <c r="G574">
        <v>2</v>
      </c>
      <c r="H574">
        <v>2</v>
      </c>
      <c r="I574">
        <v>1</v>
      </c>
      <c r="J574" t="str">
        <f t="shared" si="8"/>
        <v>MISSING</v>
      </c>
    </row>
    <row r="575" spans="1:10" x14ac:dyDescent="0.25">
      <c r="A575" t="s">
        <v>26</v>
      </c>
      <c r="B575" t="s">
        <v>10</v>
      </c>
      <c r="C575" t="s">
        <v>11</v>
      </c>
      <c r="D575">
        <v>2011</v>
      </c>
      <c r="E575" t="s">
        <v>12</v>
      </c>
      <c r="F575">
        <v>0</v>
      </c>
      <c r="G575">
        <v>0</v>
      </c>
      <c r="H575">
        <v>0</v>
      </c>
      <c r="I575">
        <v>0</v>
      </c>
      <c r="J575" t="str">
        <f t="shared" si="8"/>
        <v>MISSING</v>
      </c>
    </row>
    <row r="576" spans="1:10" x14ac:dyDescent="0.25">
      <c r="A576" t="s">
        <v>26</v>
      </c>
      <c r="B576" t="s">
        <v>10</v>
      </c>
      <c r="C576" t="s">
        <v>11</v>
      </c>
      <c r="D576">
        <v>2011</v>
      </c>
      <c r="E576" t="s">
        <v>29</v>
      </c>
      <c r="F576">
        <v>4.1237192375263299E-3</v>
      </c>
      <c r="G576">
        <v>1</v>
      </c>
      <c r="H576">
        <v>1</v>
      </c>
      <c r="I576">
        <v>1</v>
      </c>
      <c r="J576" t="str">
        <f t="shared" si="8"/>
        <v>MISSING</v>
      </c>
    </row>
    <row r="577" spans="1:10" x14ac:dyDescent="0.25">
      <c r="A577" t="s">
        <v>26</v>
      </c>
      <c r="B577" t="s">
        <v>10</v>
      </c>
      <c r="C577" t="s">
        <v>11</v>
      </c>
      <c r="D577">
        <v>2011</v>
      </c>
      <c r="E577" t="s">
        <v>27</v>
      </c>
      <c r="F577">
        <v>6.3500507766660094E-2</v>
      </c>
      <c r="G577">
        <v>6</v>
      </c>
      <c r="H577">
        <v>6</v>
      </c>
      <c r="I577">
        <v>1</v>
      </c>
      <c r="J577" t="str">
        <f t="shared" si="8"/>
        <v>PRESENT</v>
      </c>
    </row>
    <row r="578" spans="1:10" x14ac:dyDescent="0.25">
      <c r="A578" t="s">
        <v>26</v>
      </c>
      <c r="B578" t="s">
        <v>10</v>
      </c>
      <c r="C578" t="s">
        <v>11</v>
      </c>
      <c r="D578">
        <v>2011</v>
      </c>
      <c r="E578" t="s">
        <v>28</v>
      </c>
      <c r="F578">
        <v>1.5569823156475799E-2</v>
      </c>
      <c r="G578">
        <v>3</v>
      </c>
      <c r="H578">
        <v>3</v>
      </c>
      <c r="I578">
        <v>1</v>
      </c>
      <c r="J578" t="str">
        <f t="shared" ref="J578:J641" si="9">IF(H578&lt;Min_sample,"MISSING","PRESENT")</f>
        <v>MISSING</v>
      </c>
    </row>
    <row r="579" spans="1:10" x14ac:dyDescent="0.25">
      <c r="A579" t="s">
        <v>26</v>
      </c>
      <c r="B579" t="s">
        <v>10</v>
      </c>
      <c r="C579" t="s">
        <v>11</v>
      </c>
      <c r="D579">
        <v>2013</v>
      </c>
      <c r="E579" t="s">
        <v>12</v>
      </c>
      <c r="F579">
        <v>0</v>
      </c>
      <c r="G579">
        <v>0</v>
      </c>
      <c r="H579">
        <v>0</v>
      </c>
      <c r="I579">
        <v>0</v>
      </c>
      <c r="J579" t="str">
        <f t="shared" si="9"/>
        <v>MISSING</v>
      </c>
    </row>
    <row r="580" spans="1:10" x14ac:dyDescent="0.25">
      <c r="A580" t="s">
        <v>26</v>
      </c>
      <c r="B580" t="s">
        <v>10</v>
      </c>
      <c r="C580" t="s">
        <v>11</v>
      </c>
      <c r="D580">
        <v>2015</v>
      </c>
      <c r="E580" t="s">
        <v>12</v>
      </c>
      <c r="F580">
        <v>0</v>
      </c>
      <c r="G580">
        <v>0</v>
      </c>
      <c r="H580">
        <v>0</v>
      </c>
      <c r="I580">
        <v>0</v>
      </c>
      <c r="J580" t="str">
        <f t="shared" si="9"/>
        <v>MISSING</v>
      </c>
    </row>
    <row r="581" spans="1:10" x14ac:dyDescent="0.25">
      <c r="A581" t="s">
        <v>26</v>
      </c>
      <c r="B581" t="s">
        <v>10</v>
      </c>
      <c r="C581" t="s">
        <v>11</v>
      </c>
      <c r="D581">
        <v>2015</v>
      </c>
      <c r="E581" t="s">
        <v>27</v>
      </c>
      <c r="F581">
        <v>4.2656458420218899E-3</v>
      </c>
      <c r="G581">
        <v>1</v>
      </c>
      <c r="H581">
        <v>1</v>
      </c>
      <c r="I581">
        <v>1</v>
      </c>
      <c r="J581" t="str">
        <f t="shared" si="9"/>
        <v>MISSING</v>
      </c>
    </row>
    <row r="582" spans="1:10" x14ac:dyDescent="0.25">
      <c r="A582" t="s">
        <v>26</v>
      </c>
      <c r="B582" t="s">
        <v>10</v>
      </c>
      <c r="C582" t="s">
        <v>11</v>
      </c>
      <c r="D582">
        <v>2015</v>
      </c>
      <c r="E582" t="s">
        <v>28</v>
      </c>
      <c r="F582">
        <v>4.9453206396356001E-3</v>
      </c>
      <c r="G582">
        <v>1</v>
      </c>
      <c r="H582">
        <v>1</v>
      </c>
      <c r="I582">
        <v>1</v>
      </c>
      <c r="J582" t="str">
        <f t="shared" si="9"/>
        <v>MISSING</v>
      </c>
    </row>
    <row r="583" spans="1:10" x14ac:dyDescent="0.25">
      <c r="A583" t="s">
        <v>26</v>
      </c>
      <c r="B583" t="s">
        <v>10</v>
      </c>
      <c r="C583" t="s">
        <v>11</v>
      </c>
      <c r="D583">
        <v>2017</v>
      </c>
      <c r="E583" t="s">
        <v>12</v>
      </c>
      <c r="F583">
        <v>0</v>
      </c>
      <c r="G583">
        <v>0</v>
      </c>
      <c r="H583">
        <v>0</v>
      </c>
      <c r="I583">
        <v>0</v>
      </c>
      <c r="J583" t="str">
        <f t="shared" si="9"/>
        <v>MISSING</v>
      </c>
    </row>
    <row r="584" spans="1:10" x14ac:dyDescent="0.25">
      <c r="A584" t="s">
        <v>26</v>
      </c>
      <c r="B584" t="s">
        <v>10</v>
      </c>
      <c r="C584" t="s">
        <v>11</v>
      </c>
      <c r="D584">
        <v>2017</v>
      </c>
      <c r="E584" t="s">
        <v>27</v>
      </c>
      <c r="F584">
        <v>1.04117694134027E-2</v>
      </c>
      <c r="G584">
        <v>2</v>
      </c>
      <c r="H584">
        <v>2</v>
      </c>
      <c r="I584">
        <v>1</v>
      </c>
      <c r="J584" t="str">
        <f t="shared" si="9"/>
        <v>MISSING</v>
      </c>
    </row>
    <row r="585" spans="1:10" x14ac:dyDescent="0.25">
      <c r="A585" t="s">
        <v>26</v>
      </c>
      <c r="B585" t="s">
        <v>10</v>
      </c>
      <c r="C585" t="s">
        <v>11</v>
      </c>
      <c r="D585">
        <v>2017</v>
      </c>
      <c r="E585" t="s">
        <v>28</v>
      </c>
      <c r="F585">
        <v>1.5871946224858501E-2</v>
      </c>
      <c r="G585">
        <v>1</v>
      </c>
      <c r="H585">
        <v>1</v>
      </c>
      <c r="I585">
        <v>1</v>
      </c>
      <c r="J585" t="str">
        <f t="shared" si="9"/>
        <v>MISSING</v>
      </c>
    </row>
    <row r="586" spans="1:10" x14ac:dyDescent="0.25">
      <c r="A586" t="s">
        <v>26</v>
      </c>
      <c r="B586" t="s">
        <v>10</v>
      </c>
      <c r="C586" t="s">
        <v>11</v>
      </c>
      <c r="D586">
        <v>2019</v>
      </c>
      <c r="E586" t="s">
        <v>12</v>
      </c>
      <c r="F586">
        <v>0</v>
      </c>
      <c r="G586">
        <v>0</v>
      </c>
      <c r="H586">
        <v>0</v>
      </c>
      <c r="I586">
        <v>0</v>
      </c>
      <c r="J586" t="str">
        <f t="shared" si="9"/>
        <v>MISSING</v>
      </c>
    </row>
    <row r="587" spans="1:10" x14ac:dyDescent="0.25">
      <c r="A587" t="s">
        <v>26</v>
      </c>
      <c r="B587" t="s">
        <v>10</v>
      </c>
      <c r="C587" t="s">
        <v>11</v>
      </c>
      <c r="D587">
        <v>2019</v>
      </c>
      <c r="E587" t="s">
        <v>29</v>
      </c>
      <c r="F587">
        <v>2.6829054533206499E-3</v>
      </c>
      <c r="G587">
        <v>0</v>
      </c>
      <c r="H587">
        <v>0</v>
      </c>
      <c r="I587">
        <v>0</v>
      </c>
      <c r="J587" t="str">
        <f t="shared" si="9"/>
        <v>MISSING</v>
      </c>
    </row>
    <row r="588" spans="1:10" x14ac:dyDescent="0.25">
      <c r="A588" t="s">
        <v>26</v>
      </c>
      <c r="B588" t="s">
        <v>10</v>
      </c>
      <c r="C588" t="s">
        <v>11</v>
      </c>
      <c r="D588">
        <v>2019</v>
      </c>
      <c r="E588" t="s">
        <v>27</v>
      </c>
      <c r="F588">
        <v>1.09730851542158E-2</v>
      </c>
      <c r="G588">
        <v>0</v>
      </c>
      <c r="H588">
        <v>0</v>
      </c>
      <c r="I588">
        <v>0</v>
      </c>
      <c r="J588" t="str">
        <f t="shared" si="9"/>
        <v>MISSING</v>
      </c>
    </row>
    <row r="589" spans="1:10" x14ac:dyDescent="0.25">
      <c r="A589" t="s">
        <v>26</v>
      </c>
      <c r="B589" t="s">
        <v>10</v>
      </c>
      <c r="C589" t="s">
        <v>11</v>
      </c>
      <c r="D589">
        <v>2019</v>
      </c>
      <c r="E589" t="s">
        <v>28</v>
      </c>
      <c r="F589">
        <v>2.9719167616570799E-2</v>
      </c>
      <c r="G589">
        <v>0</v>
      </c>
      <c r="H589">
        <v>0</v>
      </c>
      <c r="I589">
        <v>0</v>
      </c>
      <c r="J589" t="str">
        <f t="shared" si="9"/>
        <v>MISSING</v>
      </c>
    </row>
    <row r="590" spans="1:10" x14ac:dyDescent="0.25">
      <c r="A590" t="s">
        <v>26</v>
      </c>
      <c r="B590" t="s">
        <v>10</v>
      </c>
      <c r="C590" t="s">
        <v>11</v>
      </c>
      <c r="D590">
        <v>2021</v>
      </c>
      <c r="E590" t="s">
        <v>12</v>
      </c>
      <c r="F590">
        <v>0</v>
      </c>
      <c r="G590">
        <v>0</v>
      </c>
      <c r="H590">
        <v>0</v>
      </c>
      <c r="I590">
        <v>0</v>
      </c>
      <c r="J590" t="str">
        <f t="shared" si="9"/>
        <v>MISSING</v>
      </c>
    </row>
    <row r="591" spans="1:10" x14ac:dyDescent="0.25">
      <c r="A591" t="s">
        <v>26</v>
      </c>
      <c r="B591" t="s">
        <v>10</v>
      </c>
      <c r="C591" t="s">
        <v>11</v>
      </c>
      <c r="D591">
        <v>2021</v>
      </c>
      <c r="E591" t="s">
        <v>27</v>
      </c>
      <c r="F591">
        <v>1.9187837865881598E-2</v>
      </c>
      <c r="G591">
        <v>0</v>
      </c>
      <c r="H591">
        <v>0</v>
      </c>
      <c r="I591">
        <v>0</v>
      </c>
      <c r="J591" t="str">
        <f t="shared" si="9"/>
        <v>MISSING</v>
      </c>
    </row>
    <row r="592" spans="1:10" x14ac:dyDescent="0.25">
      <c r="A592" t="s">
        <v>26</v>
      </c>
      <c r="B592" t="s">
        <v>10</v>
      </c>
      <c r="C592" t="s">
        <v>11</v>
      </c>
      <c r="D592">
        <v>2021</v>
      </c>
      <c r="E592" t="s">
        <v>28</v>
      </c>
      <c r="F592">
        <v>5.0302562133934803E-3</v>
      </c>
      <c r="G592">
        <v>1</v>
      </c>
      <c r="H592">
        <v>1</v>
      </c>
      <c r="I592">
        <v>1</v>
      </c>
      <c r="J592" t="str">
        <f t="shared" si="9"/>
        <v>MISSING</v>
      </c>
    </row>
    <row r="593" spans="1:10" x14ac:dyDescent="0.25">
      <c r="A593" t="s">
        <v>26</v>
      </c>
      <c r="B593" t="s">
        <v>10</v>
      </c>
      <c r="C593" t="s">
        <v>14</v>
      </c>
      <c r="D593">
        <v>1984</v>
      </c>
      <c r="E593" t="s">
        <v>12</v>
      </c>
      <c r="F593">
        <v>1.6651691236679901E-2</v>
      </c>
      <c r="G593">
        <v>0</v>
      </c>
      <c r="H593">
        <v>0</v>
      </c>
      <c r="I593">
        <v>0</v>
      </c>
      <c r="J593" t="str">
        <f t="shared" si="9"/>
        <v>MISSING</v>
      </c>
    </row>
    <row r="594" spans="1:10" x14ac:dyDescent="0.25">
      <c r="A594" t="s">
        <v>26</v>
      </c>
      <c r="B594" t="s">
        <v>10</v>
      </c>
      <c r="C594" t="s">
        <v>14</v>
      </c>
      <c r="D594">
        <v>1984</v>
      </c>
      <c r="E594" t="s">
        <v>29</v>
      </c>
      <c r="F594">
        <v>0.218412329093567</v>
      </c>
      <c r="G594">
        <v>0</v>
      </c>
      <c r="H594">
        <v>0</v>
      </c>
      <c r="I594">
        <v>0</v>
      </c>
      <c r="J594" t="str">
        <f t="shared" si="9"/>
        <v>MISSING</v>
      </c>
    </row>
    <row r="595" spans="1:10" x14ac:dyDescent="0.25">
      <c r="A595" t="s">
        <v>26</v>
      </c>
      <c r="B595" t="s">
        <v>10</v>
      </c>
      <c r="C595" t="s">
        <v>14</v>
      </c>
      <c r="D595">
        <v>1984</v>
      </c>
      <c r="E595" t="s">
        <v>27</v>
      </c>
      <c r="F595">
        <v>0.104124065070562</v>
      </c>
      <c r="G595">
        <v>0</v>
      </c>
      <c r="H595">
        <v>0</v>
      </c>
      <c r="I595">
        <v>0</v>
      </c>
      <c r="J595" t="str">
        <f t="shared" si="9"/>
        <v>MISSING</v>
      </c>
    </row>
    <row r="596" spans="1:10" x14ac:dyDescent="0.25">
      <c r="A596" t="s">
        <v>26</v>
      </c>
      <c r="B596" t="s">
        <v>10</v>
      </c>
      <c r="C596" t="s">
        <v>14</v>
      </c>
      <c r="D596">
        <v>1984</v>
      </c>
      <c r="E596" t="s">
        <v>28</v>
      </c>
      <c r="F596">
        <v>1.78069660971641E-2</v>
      </c>
      <c r="G596">
        <v>0</v>
      </c>
      <c r="H596">
        <v>0</v>
      </c>
      <c r="I596">
        <v>0</v>
      </c>
      <c r="J596" t="str">
        <f t="shared" si="9"/>
        <v>MISSING</v>
      </c>
    </row>
    <row r="597" spans="1:10" x14ac:dyDescent="0.25">
      <c r="A597" t="s">
        <v>26</v>
      </c>
      <c r="B597" t="s">
        <v>10</v>
      </c>
      <c r="C597" t="s">
        <v>14</v>
      </c>
      <c r="D597">
        <v>1987</v>
      </c>
      <c r="E597" t="s">
        <v>12</v>
      </c>
      <c r="F597">
        <v>5.3297536280108599E-3</v>
      </c>
      <c r="G597">
        <v>0</v>
      </c>
      <c r="H597">
        <v>0</v>
      </c>
      <c r="I597">
        <v>0</v>
      </c>
      <c r="J597" t="str">
        <f t="shared" si="9"/>
        <v>MISSING</v>
      </c>
    </row>
    <row r="598" spans="1:10" x14ac:dyDescent="0.25">
      <c r="A598" t="s">
        <v>26</v>
      </c>
      <c r="B598" t="s">
        <v>10</v>
      </c>
      <c r="C598" t="s">
        <v>14</v>
      </c>
      <c r="D598">
        <v>1987</v>
      </c>
      <c r="E598" t="s">
        <v>29</v>
      </c>
      <c r="F598">
        <v>0.293990236814545</v>
      </c>
      <c r="G598">
        <v>0</v>
      </c>
      <c r="H598">
        <v>0</v>
      </c>
      <c r="I598">
        <v>0</v>
      </c>
      <c r="J598" t="str">
        <f t="shared" si="9"/>
        <v>MISSING</v>
      </c>
    </row>
    <row r="599" spans="1:10" x14ac:dyDescent="0.25">
      <c r="A599" t="s">
        <v>26</v>
      </c>
      <c r="B599" t="s">
        <v>10</v>
      </c>
      <c r="C599" t="s">
        <v>14</v>
      </c>
      <c r="D599">
        <v>1987</v>
      </c>
      <c r="E599" t="s">
        <v>27</v>
      </c>
      <c r="F599">
        <v>7.7323229171748402E-3</v>
      </c>
      <c r="G599">
        <v>0</v>
      </c>
      <c r="H599">
        <v>0</v>
      </c>
      <c r="I599">
        <v>0</v>
      </c>
      <c r="J599" t="str">
        <f t="shared" si="9"/>
        <v>MISSING</v>
      </c>
    </row>
    <row r="600" spans="1:10" x14ac:dyDescent="0.25">
      <c r="A600" t="s">
        <v>26</v>
      </c>
      <c r="B600" t="s">
        <v>10</v>
      </c>
      <c r="C600" t="s">
        <v>14</v>
      </c>
      <c r="D600">
        <v>1987</v>
      </c>
      <c r="E600" t="s">
        <v>28</v>
      </c>
      <c r="F600">
        <v>4.2831034569322602E-3</v>
      </c>
      <c r="G600">
        <v>0</v>
      </c>
      <c r="H600">
        <v>0</v>
      </c>
      <c r="I600">
        <v>0</v>
      </c>
      <c r="J600" t="str">
        <f t="shared" si="9"/>
        <v>MISSING</v>
      </c>
    </row>
    <row r="601" spans="1:10" x14ac:dyDescent="0.25">
      <c r="A601" t="s">
        <v>26</v>
      </c>
      <c r="B601" t="s">
        <v>10</v>
      </c>
      <c r="C601" t="s">
        <v>14</v>
      </c>
      <c r="D601">
        <v>1990</v>
      </c>
      <c r="E601" t="s">
        <v>12</v>
      </c>
      <c r="F601">
        <v>1.45029882881359E-2</v>
      </c>
      <c r="G601">
        <v>0</v>
      </c>
      <c r="H601">
        <v>0</v>
      </c>
      <c r="I601">
        <v>0</v>
      </c>
      <c r="J601" t="str">
        <f t="shared" si="9"/>
        <v>MISSING</v>
      </c>
    </row>
    <row r="602" spans="1:10" x14ac:dyDescent="0.25">
      <c r="A602" t="s">
        <v>26</v>
      </c>
      <c r="B602" t="s">
        <v>10</v>
      </c>
      <c r="C602" t="s">
        <v>14</v>
      </c>
      <c r="D602">
        <v>1990</v>
      </c>
      <c r="E602" t="s">
        <v>29</v>
      </c>
      <c r="F602">
        <v>0.26365823960064699</v>
      </c>
      <c r="G602">
        <v>0</v>
      </c>
      <c r="H602">
        <v>0</v>
      </c>
      <c r="I602">
        <v>0</v>
      </c>
      <c r="J602" t="str">
        <f t="shared" si="9"/>
        <v>MISSING</v>
      </c>
    </row>
    <row r="603" spans="1:10" x14ac:dyDescent="0.25">
      <c r="A603" t="s">
        <v>26</v>
      </c>
      <c r="B603" t="s">
        <v>10</v>
      </c>
      <c r="C603" t="s">
        <v>14</v>
      </c>
      <c r="D603">
        <v>1990</v>
      </c>
      <c r="E603" t="s">
        <v>27</v>
      </c>
      <c r="F603">
        <v>0.91148715110088596</v>
      </c>
      <c r="G603">
        <v>0</v>
      </c>
      <c r="H603">
        <v>0</v>
      </c>
      <c r="I603">
        <v>0</v>
      </c>
      <c r="J603" t="str">
        <f t="shared" si="9"/>
        <v>MISSING</v>
      </c>
    </row>
    <row r="604" spans="1:10" x14ac:dyDescent="0.25">
      <c r="A604" t="s">
        <v>26</v>
      </c>
      <c r="B604" t="s">
        <v>10</v>
      </c>
      <c r="C604" t="s">
        <v>14</v>
      </c>
      <c r="D604">
        <v>1990</v>
      </c>
      <c r="E604" t="s">
        <v>28</v>
      </c>
      <c r="F604">
        <v>8.5282797034070199E-2</v>
      </c>
      <c r="G604">
        <v>0</v>
      </c>
      <c r="H604">
        <v>0</v>
      </c>
      <c r="I604">
        <v>0</v>
      </c>
      <c r="J604" t="str">
        <f t="shared" si="9"/>
        <v>MISSING</v>
      </c>
    </row>
    <row r="605" spans="1:10" x14ac:dyDescent="0.25">
      <c r="A605" t="s">
        <v>26</v>
      </c>
      <c r="B605" t="s">
        <v>10</v>
      </c>
      <c r="C605" t="s">
        <v>14</v>
      </c>
      <c r="D605">
        <v>1993</v>
      </c>
      <c r="E605" t="s">
        <v>12</v>
      </c>
      <c r="F605">
        <v>4.3767676608101901E-2</v>
      </c>
      <c r="G605">
        <v>0</v>
      </c>
      <c r="H605">
        <v>0</v>
      </c>
      <c r="I605">
        <v>0</v>
      </c>
      <c r="J605" t="str">
        <f t="shared" si="9"/>
        <v>MISSING</v>
      </c>
    </row>
    <row r="606" spans="1:10" x14ac:dyDescent="0.25">
      <c r="A606" t="s">
        <v>26</v>
      </c>
      <c r="B606" t="s">
        <v>10</v>
      </c>
      <c r="C606" t="s">
        <v>14</v>
      </c>
      <c r="D606">
        <v>1993</v>
      </c>
      <c r="E606" t="s">
        <v>29</v>
      </c>
      <c r="F606">
        <v>0.98398449909760899</v>
      </c>
      <c r="G606">
        <v>0</v>
      </c>
      <c r="H606">
        <v>0</v>
      </c>
      <c r="I606">
        <v>0</v>
      </c>
      <c r="J606" t="str">
        <f t="shared" si="9"/>
        <v>MISSING</v>
      </c>
    </row>
    <row r="607" spans="1:10" x14ac:dyDescent="0.25">
      <c r="A607" t="s">
        <v>26</v>
      </c>
      <c r="B607" t="s">
        <v>10</v>
      </c>
      <c r="C607" t="s">
        <v>14</v>
      </c>
      <c r="D607">
        <v>1993</v>
      </c>
      <c r="E607" t="s">
        <v>27</v>
      </c>
      <c r="F607">
        <v>4.49935377709339E-2</v>
      </c>
      <c r="G607">
        <v>0</v>
      </c>
      <c r="H607">
        <v>0</v>
      </c>
      <c r="I607">
        <v>0</v>
      </c>
      <c r="J607" t="str">
        <f t="shared" si="9"/>
        <v>MISSING</v>
      </c>
    </row>
    <row r="608" spans="1:10" x14ac:dyDescent="0.25">
      <c r="A608" t="s">
        <v>26</v>
      </c>
      <c r="B608" t="s">
        <v>10</v>
      </c>
      <c r="C608" t="s">
        <v>14</v>
      </c>
      <c r="D608">
        <v>1993</v>
      </c>
      <c r="E608" t="s">
        <v>28</v>
      </c>
      <c r="F608">
        <v>1.1632977304241199E-2</v>
      </c>
      <c r="G608">
        <v>0</v>
      </c>
      <c r="H608">
        <v>0</v>
      </c>
      <c r="I608">
        <v>0</v>
      </c>
      <c r="J608" t="str">
        <f t="shared" si="9"/>
        <v>MISSING</v>
      </c>
    </row>
    <row r="609" spans="1:10" x14ac:dyDescent="0.25">
      <c r="A609" t="s">
        <v>26</v>
      </c>
      <c r="B609" t="s">
        <v>10</v>
      </c>
      <c r="C609" t="s">
        <v>14</v>
      </c>
      <c r="D609">
        <v>1996</v>
      </c>
      <c r="E609" t="s">
        <v>12</v>
      </c>
      <c r="F609">
        <v>4.4700258369273298</v>
      </c>
      <c r="G609">
        <v>0</v>
      </c>
      <c r="H609">
        <v>0</v>
      </c>
      <c r="I609">
        <v>0</v>
      </c>
      <c r="J609" t="str">
        <f t="shared" si="9"/>
        <v>MISSING</v>
      </c>
    </row>
    <row r="610" spans="1:10" x14ac:dyDescent="0.25">
      <c r="A610" t="s">
        <v>26</v>
      </c>
      <c r="B610" t="s">
        <v>10</v>
      </c>
      <c r="C610" t="s">
        <v>14</v>
      </c>
      <c r="D610">
        <v>1996</v>
      </c>
      <c r="E610" t="s">
        <v>29</v>
      </c>
      <c r="F610">
        <v>15.427705369124901</v>
      </c>
      <c r="G610">
        <v>0</v>
      </c>
      <c r="H610">
        <v>0</v>
      </c>
      <c r="I610">
        <v>0</v>
      </c>
      <c r="J610" t="str">
        <f t="shared" si="9"/>
        <v>MISSING</v>
      </c>
    </row>
    <row r="611" spans="1:10" x14ac:dyDescent="0.25">
      <c r="A611" t="s">
        <v>26</v>
      </c>
      <c r="B611" t="s">
        <v>10</v>
      </c>
      <c r="C611" t="s">
        <v>14</v>
      </c>
      <c r="D611">
        <v>1996</v>
      </c>
      <c r="E611" t="s">
        <v>27</v>
      </c>
      <c r="F611">
        <v>1.03343801316146</v>
      </c>
      <c r="G611">
        <v>0</v>
      </c>
      <c r="H611">
        <v>0</v>
      </c>
      <c r="I611">
        <v>0</v>
      </c>
      <c r="J611" t="str">
        <f t="shared" si="9"/>
        <v>MISSING</v>
      </c>
    </row>
    <row r="612" spans="1:10" x14ac:dyDescent="0.25">
      <c r="A612" t="s">
        <v>26</v>
      </c>
      <c r="B612" t="s">
        <v>10</v>
      </c>
      <c r="C612" t="s">
        <v>14</v>
      </c>
      <c r="D612">
        <v>1996</v>
      </c>
      <c r="E612" t="s">
        <v>28</v>
      </c>
      <c r="F612">
        <v>2.54410235527168E-2</v>
      </c>
      <c r="G612">
        <v>0</v>
      </c>
      <c r="H612">
        <v>0</v>
      </c>
      <c r="I612">
        <v>0</v>
      </c>
      <c r="J612" t="str">
        <f t="shared" si="9"/>
        <v>MISSING</v>
      </c>
    </row>
    <row r="613" spans="1:10" x14ac:dyDescent="0.25">
      <c r="A613" t="s">
        <v>26</v>
      </c>
      <c r="B613" t="s">
        <v>10</v>
      </c>
      <c r="C613" t="s">
        <v>14</v>
      </c>
      <c r="D613">
        <v>1999</v>
      </c>
      <c r="E613" t="s">
        <v>12</v>
      </c>
      <c r="F613">
        <v>1.28686386210419E-2</v>
      </c>
      <c r="G613">
        <v>0</v>
      </c>
      <c r="H613">
        <v>0</v>
      </c>
      <c r="I613">
        <v>0</v>
      </c>
      <c r="J613" t="str">
        <f t="shared" si="9"/>
        <v>MISSING</v>
      </c>
    </row>
    <row r="614" spans="1:10" x14ac:dyDescent="0.25">
      <c r="A614" t="s">
        <v>26</v>
      </c>
      <c r="B614" t="s">
        <v>10</v>
      </c>
      <c r="C614" t="s">
        <v>14</v>
      </c>
      <c r="D614">
        <v>1999</v>
      </c>
      <c r="E614" t="s">
        <v>29</v>
      </c>
      <c r="F614">
        <v>3.46666832854691</v>
      </c>
      <c r="G614">
        <v>0</v>
      </c>
      <c r="H614">
        <v>0</v>
      </c>
      <c r="I614">
        <v>0</v>
      </c>
      <c r="J614" t="str">
        <f t="shared" si="9"/>
        <v>MISSING</v>
      </c>
    </row>
    <row r="615" spans="1:10" x14ac:dyDescent="0.25">
      <c r="A615" t="s">
        <v>26</v>
      </c>
      <c r="B615" t="s">
        <v>10</v>
      </c>
      <c r="C615" t="s">
        <v>14</v>
      </c>
      <c r="D615">
        <v>1999</v>
      </c>
      <c r="E615" t="s">
        <v>27</v>
      </c>
      <c r="F615">
        <v>0.97997432149639596</v>
      </c>
      <c r="G615">
        <v>0</v>
      </c>
      <c r="H615">
        <v>0</v>
      </c>
      <c r="I615">
        <v>0</v>
      </c>
      <c r="J615" t="str">
        <f t="shared" si="9"/>
        <v>MISSING</v>
      </c>
    </row>
    <row r="616" spans="1:10" x14ac:dyDescent="0.25">
      <c r="A616" t="s">
        <v>26</v>
      </c>
      <c r="B616" t="s">
        <v>10</v>
      </c>
      <c r="C616" t="s">
        <v>14</v>
      </c>
      <c r="D616">
        <v>1999</v>
      </c>
      <c r="E616" t="s">
        <v>28</v>
      </c>
      <c r="F616">
        <v>0.11185206581752399</v>
      </c>
      <c r="G616">
        <v>0</v>
      </c>
      <c r="H616">
        <v>0</v>
      </c>
      <c r="I616">
        <v>0</v>
      </c>
      <c r="J616" t="str">
        <f t="shared" si="9"/>
        <v>MISSING</v>
      </c>
    </row>
    <row r="617" spans="1:10" x14ac:dyDescent="0.25">
      <c r="A617" t="s">
        <v>26</v>
      </c>
      <c r="B617" t="s">
        <v>10</v>
      </c>
      <c r="C617" t="s">
        <v>14</v>
      </c>
      <c r="D617">
        <v>2003</v>
      </c>
      <c r="E617" t="s">
        <v>12</v>
      </c>
      <c r="F617">
        <v>0.37981944674754298</v>
      </c>
      <c r="G617">
        <v>0</v>
      </c>
      <c r="H617">
        <v>0</v>
      </c>
      <c r="I617">
        <v>0</v>
      </c>
      <c r="J617" t="str">
        <f t="shared" si="9"/>
        <v>MISSING</v>
      </c>
    </row>
    <row r="618" spans="1:10" x14ac:dyDescent="0.25">
      <c r="A618" t="s">
        <v>26</v>
      </c>
      <c r="B618" t="s">
        <v>10</v>
      </c>
      <c r="C618" t="s">
        <v>14</v>
      </c>
      <c r="D618">
        <v>2003</v>
      </c>
      <c r="E618" t="s">
        <v>29</v>
      </c>
      <c r="F618">
        <v>4.18431983689017</v>
      </c>
      <c r="G618">
        <v>15</v>
      </c>
      <c r="H618">
        <v>15</v>
      </c>
      <c r="I618">
        <v>1</v>
      </c>
      <c r="J618" t="str">
        <f t="shared" si="9"/>
        <v>PRESENT</v>
      </c>
    </row>
    <row r="619" spans="1:10" x14ac:dyDescent="0.25">
      <c r="A619" t="s">
        <v>26</v>
      </c>
      <c r="B619" t="s">
        <v>10</v>
      </c>
      <c r="C619" t="s">
        <v>14</v>
      </c>
      <c r="D619">
        <v>2003</v>
      </c>
      <c r="E619" t="s">
        <v>27</v>
      </c>
      <c r="F619">
        <v>1.2508694494367201</v>
      </c>
      <c r="G619">
        <v>0</v>
      </c>
      <c r="H619">
        <v>0</v>
      </c>
      <c r="I619">
        <v>0</v>
      </c>
      <c r="J619" t="str">
        <f t="shared" si="9"/>
        <v>MISSING</v>
      </c>
    </row>
    <row r="620" spans="1:10" x14ac:dyDescent="0.25">
      <c r="A620" t="s">
        <v>26</v>
      </c>
      <c r="B620" t="s">
        <v>10</v>
      </c>
      <c r="C620" t="s">
        <v>14</v>
      </c>
      <c r="D620">
        <v>2003</v>
      </c>
      <c r="E620" t="s">
        <v>28</v>
      </c>
      <c r="F620">
        <v>4.8599957154114703E-3</v>
      </c>
      <c r="G620">
        <v>0</v>
      </c>
      <c r="H620">
        <v>0</v>
      </c>
      <c r="I620">
        <v>0</v>
      </c>
      <c r="J620" t="str">
        <f t="shared" si="9"/>
        <v>MISSING</v>
      </c>
    </row>
    <row r="621" spans="1:10" x14ac:dyDescent="0.25">
      <c r="A621" t="s">
        <v>26</v>
      </c>
      <c r="B621" t="s">
        <v>10</v>
      </c>
      <c r="C621" t="s">
        <v>14</v>
      </c>
      <c r="D621">
        <v>2005</v>
      </c>
      <c r="E621" t="s">
        <v>12</v>
      </c>
      <c r="F621">
        <v>0.35370038911065399</v>
      </c>
      <c r="G621">
        <v>0</v>
      </c>
      <c r="H621">
        <v>0</v>
      </c>
      <c r="I621">
        <v>0</v>
      </c>
      <c r="J621" t="str">
        <f t="shared" si="9"/>
        <v>MISSING</v>
      </c>
    </row>
    <row r="622" spans="1:10" x14ac:dyDescent="0.25">
      <c r="A622" t="s">
        <v>26</v>
      </c>
      <c r="B622" t="s">
        <v>10</v>
      </c>
      <c r="C622" t="s">
        <v>14</v>
      </c>
      <c r="D622">
        <v>2005</v>
      </c>
      <c r="E622" t="s">
        <v>29</v>
      </c>
      <c r="F622">
        <v>3.73553338422174</v>
      </c>
      <c r="G622">
        <v>10</v>
      </c>
      <c r="H622">
        <v>10</v>
      </c>
      <c r="I622">
        <v>1</v>
      </c>
      <c r="J622" t="str">
        <f t="shared" si="9"/>
        <v>PRESENT</v>
      </c>
    </row>
    <row r="623" spans="1:10" x14ac:dyDescent="0.25">
      <c r="A623" t="s">
        <v>26</v>
      </c>
      <c r="B623" t="s">
        <v>10</v>
      </c>
      <c r="C623" t="s">
        <v>14</v>
      </c>
      <c r="D623">
        <v>2005</v>
      </c>
      <c r="E623" t="s">
        <v>27</v>
      </c>
      <c r="F623">
        <v>2.72058778362178</v>
      </c>
      <c r="G623">
        <v>6</v>
      </c>
      <c r="H623">
        <v>6</v>
      </c>
      <c r="I623">
        <v>1</v>
      </c>
      <c r="J623" t="str">
        <f t="shared" si="9"/>
        <v>PRESENT</v>
      </c>
    </row>
    <row r="624" spans="1:10" x14ac:dyDescent="0.25">
      <c r="A624" t="s">
        <v>26</v>
      </c>
      <c r="B624" t="s">
        <v>10</v>
      </c>
      <c r="C624" t="s">
        <v>14</v>
      </c>
      <c r="D624">
        <v>2005</v>
      </c>
      <c r="E624" t="s">
        <v>28</v>
      </c>
      <c r="F624">
        <v>3.51566171882974E-2</v>
      </c>
      <c r="G624">
        <v>3</v>
      </c>
      <c r="H624">
        <v>3</v>
      </c>
      <c r="I624">
        <v>1</v>
      </c>
      <c r="J624" t="str">
        <f t="shared" si="9"/>
        <v>MISSING</v>
      </c>
    </row>
    <row r="625" spans="1:10" x14ac:dyDescent="0.25">
      <c r="A625" t="s">
        <v>26</v>
      </c>
      <c r="B625" t="s">
        <v>10</v>
      </c>
      <c r="C625" t="s">
        <v>14</v>
      </c>
      <c r="D625">
        <v>2007</v>
      </c>
      <c r="E625" t="s">
        <v>12</v>
      </c>
      <c r="F625">
        <v>6.7951588540907701E-2</v>
      </c>
      <c r="G625">
        <v>2</v>
      </c>
      <c r="H625">
        <v>1</v>
      </c>
      <c r="I625">
        <v>1</v>
      </c>
      <c r="J625" t="str">
        <f t="shared" si="9"/>
        <v>MISSING</v>
      </c>
    </row>
    <row r="626" spans="1:10" x14ac:dyDescent="0.25">
      <c r="A626" t="s">
        <v>26</v>
      </c>
      <c r="B626" t="s">
        <v>10</v>
      </c>
      <c r="C626" t="s">
        <v>14</v>
      </c>
      <c r="D626">
        <v>2007</v>
      </c>
      <c r="E626" t="s">
        <v>29</v>
      </c>
      <c r="F626">
        <v>2.7917390663961301</v>
      </c>
      <c r="G626">
        <v>20</v>
      </c>
      <c r="H626">
        <v>19</v>
      </c>
      <c r="I626">
        <v>1</v>
      </c>
      <c r="J626" t="str">
        <f t="shared" si="9"/>
        <v>PRESENT</v>
      </c>
    </row>
    <row r="627" spans="1:10" x14ac:dyDescent="0.25">
      <c r="A627" t="s">
        <v>26</v>
      </c>
      <c r="B627" t="s">
        <v>10</v>
      </c>
      <c r="C627" t="s">
        <v>14</v>
      </c>
      <c r="D627">
        <v>2007</v>
      </c>
      <c r="E627" t="s">
        <v>27</v>
      </c>
      <c r="F627">
        <v>1.9787822313149299</v>
      </c>
      <c r="G627">
        <v>17</v>
      </c>
      <c r="H627">
        <v>15</v>
      </c>
      <c r="I627">
        <v>1</v>
      </c>
      <c r="J627" t="str">
        <f t="shared" si="9"/>
        <v>PRESENT</v>
      </c>
    </row>
    <row r="628" spans="1:10" x14ac:dyDescent="0.25">
      <c r="A628" t="s">
        <v>26</v>
      </c>
      <c r="B628" t="s">
        <v>10</v>
      </c>
      <c r="C628" t="s">
        <v>14</v>
      </c>
      <c r="D628">
        <v>2007</v>
      </c>
      <c r="E628" t="s">
        <v>28</v>
      </c>
      <c r="F628">
        <v>5.90090937118736E-2</v>
      </c>
      <c r="G628">
        <v>1</v>
      </c>
      <c r="H628">
        <v>1</v>
      </c>
      <c r="I628">
        <v>1</v>
      </c>
      <c r="J628" t="str">
        <f t="shared" si="9"/>
        <v>MISSING</v>
      </c>
    </row>
    <row r="629" spans="1:10" x14ac:dyDescent="0.25">
      <c r="A629" t="s">
        <v>26</v>
      </c>
      <c r="B629" t="s">
        <v>10</v>
      </c>
      <c r="C629" t="s">
        <v>14</v>
      </c>
      <c r="D629">
        <v>2009</v>
      </c>
      <c r="E629" t="s">
        <v>12</v>
      </c>
      <c r="F629">
        <v>0.17565213199473201</v>
      </c>
      <c r="G629">
        <v>2</v>
      </c>
      <c r="H629">
        <v>2</v>
      </c>
      <c r="I629">
        <v>1</v>
      </c>
      <c r="J629" t="str">
        <f t="shared" si="9"/>
        <v>MISSING</v>
      </c>
    </row>
    <row r="630" spans="1:10" x14ac:dyDescent="0.25">
      <c r="A630" t="s">
        <v>26</v>
      </c>
      <c r="B630" t="s">
        <v>10</v>
      </c>
      <c r="C630" t="s">
        <v>14</v>
      </c>
      <c r="D630">
        <v>2009</v>
      </c>
      <c r="E630" t="s">
        <v>29</v>
      </c>
      <c r="F630">
        <v>4.1732061102687101</v>
      </c>
      <c r="G630">
        <v>38</v>
      </c>
      <c r="H630">
        <v>34</v>
      </c>
      <c r="I630">
        <v>1</v>
      </c>
      <c r="J630" t="str">
        <f t="shared" si="9"/>
        <v>PRESENT</v>
      </c>
    </row>
    <row r="631" spans="1:10" x14ac:dyDescent="0.25">
      <c r="A631" t="s">
        <v>26</v>
      </c>
      <c r="B631" t="s">
        <v>10</v>
      </c>
      <c r="C631" t="s">
        <v>14</v>
      </c>
      <c r="D631">
        <v>2009</v>
      </c>
      <c r="E631" t="s">
        <v>27</v>
      </c>
      <c r="F631">
        <v>2.22863996914039</v>
      </c>
      <c r="G631">
        <v>31</v>
      </c>
      <c r="H631">
        <v>31</v>
      </c>
      <c r="I631">
        <v>1</v>
      </c>
      <c r="J631" t="str">
        <f t="shared" si="9"/>
        <v>PRESENT</v>
      </c>
    </row>
    <row r="632" spans="1:10" x14ac:dyDescent="0.25">
      <c r="A632" t="s">
        <v>26</v>
      </c>
      <c r="B632" t="s">
        <v>10</v>
      </c>
      <c r="C632" t="s">
        <v>14</v>
      </c>
      <c r="D632">
        <v>2009</v>
      </c>
      <c r="E632" t="s">
        <v>28</v>
      </c>
      <c r="F632">
        <v>0.30424111556435401</v>
      </c>
      <c r="G632">
        <v>7</v>
      </c>
      <c r="H632">
        <v>7</v>
      </c>
      <c r="I632">
        <v>1</v>
      </c>
      <c r="J632" t="str">
        <f t="shared" si="9"/>
        <v>PRESENT</v>
      </c>
    </row>
    <row r="633" spans="1:10" x14ac:dyDescent="0.25">
      <c r="A633" t="s">
        <v>26</v>
      </c>
      <c r="B633" t="s">
        <v>10</v>
      </c>
      <c r="C633" t="s">
        <v>14</v>
      </c>
      <c r="D633">
        <v>2011</v>
      </c>
      <c r="E633" t="s">
        <v>12</v>
      </c>
      <c r="F633">
        <v>0.109153403675758</v>
      </c>
      <c r="G633">
        <v>19</v>
      </c>
      <c r="H633">
        <v>19</v>
      </c>
      <c r="I633">
        <v>1</v>
      </c>
      <c r="J633" t="str">
        <f t="shared" si="9"/>
        <v>PRESENT</v>
      </c>
    </row>
    <row r="634" spans="1:10" x14ac:dyDescent="0.25">
      <c r="A634" t="s">
        <v>26</v>
      </c>
      <c r="B634" t="s">
        <v>10</v>
      </c>
      <c r="C634" t="s">
        <v>14</v>
      </c>
      <c r="D634">
        <v>2011</v>
      </c>
      <c r="E634" t="s">
        <v>29</v>
      </c>
      <c r="F634">
        <v>4.1653921236017402</v>
      </c>
      <c r="G634">
        <v>29</v>
      </c>
      <c r="H634">
        <v>27</v>
      </c>
      <c r="I634">
        <v>1</v>
      </c>
      <c r="J634" t="str">
        <f t="shared" si="9"/>
        <v>PRESENT</v>
      </c>
    </row>
    <row r="635" spans="1:10" x14ac:dyDescent="0.25">
      <c r="A635" t="s">
        <v>26</v>
      </c>
      <c r="B635" t="s">
        <v>10</v>
      </c>
      <c r="C635" t="s">
        <v>14</v>
      </c>
      <c r="D635">
        <v>2011</v>
      </c>
      <c r="E635" t="s">
        <v>27</v>
      </c>
      <c r="F635">
        <v>0.70839512446909503</v>
      </c>
      <c r="G635">
        <v>4</v>
      </c>
      <c r="H635">
        <v>4</v>
      </c>
      <c r="I635">
        <v>1</v>
      </c>
      <c r="J635" t="str">
        <f t="shared" si="9"/>
        <v>MISSING</v>
      </c>
    </row>
    <row r="636" spans="1:10" x14ac:dyDescent="0.25">
      <c r="A636" t="s">
        <v>26</v>
      </c>
      <c r="B636" t="s">
        <v>10</v>
      </c>
      <c r="C636" t="s">
        <v>14</v>
      </c>
      <c r="D636">
        <v>2011</v>
      </c>
      <c r="E636" t="s">
        <v>28</v>
      </c>
      <c r="F636">
        <v>1.4230398359605E-2</v>
      </c>
      <c r="G636">
        <v>2</v>
      </c>
      <c r="H636">
        <v>2</v>
      </c>
      <c r="I636">
        <v>1</v>
      </c>
      <c r="J636" t="str">
        <f t="shared" si="9"/>
        <v>MISSING</v>
      </c>
    </row>
    <row r="637" spans="1:10" x14ac:dyDescent="0.25">
      <c r="A637" t="s">
        <v>26</v>
      </c>
      <c r="B637" t="s">
        <v>10</v>
      </c>
      <c r="C637" t="s">
        <v>14</v>
      </c>
      <c r="D637">
        <v>2013</v>
      </c>
      <c r="E637" t="s">
        <v>12</v>
      </c>
      <c r="F637">
        <v>6.2363616431855597E-2</v>
      </c>
      <c r="G637">
        <v>3</v>
      </c>
      <c r="H637">
        <v>3</v>
      </c>
      <c r="I637">
        <v>1</v>
      </c>
      <c r="J637" t="str">
        <f t="shared" si="9"/>
        <v>MISSING</v>
      </c>
    </row>
    <row r="638" spans="1:10" x14ac:dyDescent="0.25">
      <c r="A638" t="s">
        <v>26</v>
      </c>
      <c r="B638" t="s">
        <v>10</v>
      </c>
      <c r="C638" t="s">
        <v>14</v>
      </c>
      <c r="D638">
        <v>2013</v>
      </c>
      <c r="E638" t="s">
        <v>29</v>
      </c>
      <c r="F638">
        <v>0.43936188745103599</v>
      </c>
      <c r="G638">
        <v>20</v>
      </c>
      <c r="H638">
        <v>19</v>
      </c>
      <c r="I638">
        <v>1</v>
      </c>
      <c r="J638" t="str">
        <f t="shared" si="9"/>
        <v>PRESENT</v>
      </c>
    </row>
    <row r="639" spans="1:10" x14ac:dyDescent="0.25">
      <c r="A639" t="s">
        <v>26</v>
      </c>
      <c r="B639" t="s">
        <v>10</v>
      </c>
      <c r="C639" t="s">
        <v>14</v>
      </c>
      <c r="D639">
        <v>2013</v>
      </c>
      <c r="E639" t="s">
        <v>27</v>
      </c>
      <c r="F639">
        <v>1.57215047442538</v>
      </c>
      <c r="G639">
        <v>13</v>
      </c>
      <c r="H639">
        <v>13</v>
      </c>
      <c r="I639">
        <v>1</v>
      </c>
      <c r="J639" t="str">
        <f t="shared" si="9"/>
        <v>PRESENT</v>
      </c>
    </row>
    <row r="640" spans="1:10" x14ac:dyDescent="0.25">
      <c r="A640" t="s">
        <v>26</v>
      </c>
      <c r="B640" t="s">
        <v>10</v>
      </c>
      <c r="C640" t="s">
        <v>14</v>
      </c>
      <c r="D640">
        <v>2013</v>
      </c>
      <c r="E640" t="s">
        <v>28</v>
      </c>
      <c r="F640">
        <v>7.8120281568792804E-2</v>
      </c>
      <c r="G640">
        <v>3</v>
      </c>
      <c r="H640">
        <v>3</v>
      </c>
      <c r="I640">
        <v>1</v>
      </c>
      <c r="J640" t="str">
        <f t="shared" si="9"/>
        <v>MISSING</v>
      </c>
    </row>
    <row r="641" spans="1:10" x14ac:dyDescent="0.25">
      <c r="A641" t="s">
        <v>26</v>
      </c>
      <c r="B641" t="s">
        <v>10</v>
      </c>
      <c r="C641" t="s">
        <v>14</v>
      </c>
      <c r="D641">
        <v>2015</v>
      </c>
      <c r="E641" t="s">
        <v>12</v>
      </c>
      <c r="F641">
        <v>2.0172021196355701E-2</v>
      </c>
      <c r="G641">
        <v>2</v>
      </c>
      <c r="H641">
        <v>2</v>
      </c>
      <c r="I641">
        <v>1</v>
      </c>
      <c r="J641" t="str">
        <f t="shared" si="9"/>
        <v>MISSING</v>
      </c>
    </row>
    <row r="642" spans="1:10" x14ac:dyDescent="0.25">
      <c r="A642" t="s">
        <v>26</v>
      </c>
      <c r="B642" t="s">
        <v>10</v>
      </c>
      <c r="C642" t="s">
        <v>14</v>
      </c>
      <c r="D642">
        <v>2015</v>
      </c>
      <c r="E642" t="s">
        <v>29</v>
      </c>
      <c r="F642">
        <v>2.8036164938486099</v>
      </c>
      <c r="G642">
        <v>33</v>
      </c>
      <c r="H642">
        <v>31</v>
      </c>
      <c r="I642">
        <v>1</v>
      </c>
      <c r="J642" t="str">
        <f t="shared" ref="J642:J705" si="10">IF(H642&lt;Min_sample,"MISSING","PRESENT")</f>
        <v>PRESENT</v>
      </c>
    </row>
    <row r="643" spans="1:10" x14ac:dyDescent="0.25">
      <c r="A643" t="s">
        <v>26</v>
      </c>
      <c r="B643" t="s">
        <v>10</v>
      </c>
      <c r="C643" t="s">
        <v>14</v>
      </c>
      <c r="D643">
        <v>2015</v>
      </c>
      <c r="E643" t="s">
        <v>27</v>
      </c>
      <c r="F643">
        <v>2.5261550392450598</v>
      </c>
      <c r="G643">
        <v>19</v>
      </c>
      <c r="H643">
        <v>19</v>
      </c>
      <c r="I643">
        <v>1</v>
      </c>
      <c r="J643" t="str">
        <f t="shared" si="10"/>
        <v>PRESENT</v>
      </c>
    </row>
    <row r="644" spans="1:10" x14ac:dyDescent="0.25">
      <c r="A644" t="s">
        <v>26</v>
      </c>
      <c r="B644" t="s">
        <v>10</v>
      </c>
      <c r="C644" t="s">
        <v>14</v>
      </c>
      <c r="D644">
        <v>2015</v>
      </c>
      <c r="E644" t="s">
        <v>28</v>
      </c>
      <c r="F644">
        <v>0.36397510979929198</v>
      </c>
      <c r="G644">
        <v>3</v>
      </c>
      <c r="H644">
        <v>3</v>
      </c>
      <c r="I644">
        <v>1</v>
      </c>
      <c r="J644" t="str">
        <f t="shared" si="10"/>
        <v>MISSING</v>
      </c>
    </row>
    <row r="645" spans="1:10" x14ac:dyDescent="0.25">
      <c r="A645" t="s">
        <v>26</v>
      </c>
      <c r="B645" t="s">
        <v>10</v>
      </c>
      <c r="C645" t="s">
        <v>14</v>
      </c>
      <c r="D645">
        <v>2017</v>
      </c>
      <c r="E645" t="s">
        <v>12</v>
      </c>
      <c r="F645">
        <v>0.226947952415749</v>
      </c>
      <c r="G645">
        <v>3</v>
      </c>
      <c r="H645">
        <v>3</v>
      </c>
      <c r="I645">
        <v>1</v>
      </c>
      <c r="J645" t="str">
        <f t="shared" si="10"/>
        <v>MISSING</v>
      </c>
    </row>
    <row r="646" spans="1:10" x14ac:dyDescent="0.25">
      <c r="A646" t="s">
        <v>26</v>
      </c>
      <c r="B646" t="s">
        <v>10</v>
      </c>
      <c r="C646" t="s">
        <v>14</v>
      </c>
      <c r="D646">
        <v>2017</v>
      </c>
      <c r="E646" t="s">
        <v>29</v>
      </c>
      <c r="F646">
        <v>5.2605271356646304</v>
      </c>
      <c r="G646">
        <v>20</v>
      </c>
      <c r="H646">
        <v>18</v>
      </c>
      <c r="I646">
        <v>1</v>
      </c>
      <c r="J646" t="str">
        <f t="shared" si="10"/>
        <v>PRESENT</v>
      </c>
    </row>
    <row r="647" spans="1:10" x14ac:dyDescent="0.25">
      <c r="A647" t="s">
        <v>26</v>
      </c>
      <c r="B647" t="s">
        <v>10</v>
      </c>
      <c r="C647" t="s">
        <v>14</v>
      </c>
      <c r="D647">
        <v>2017</v>
      </c>
      <c r="E647" t="s">
        <v>27</v>
      </c>
      <c r="F647">
        <v>8.8635250573118607E-2</v>
      </c>
      <c r="G647">
        <v>7</v>
      </c>
      <c r="H647">
        <v>7</v>
      </c>
      <c r="I647">
        <v>1</v>
      </c>
      <c r="J647" t="str">
        <f t="shared" si="10"/>
        <v>PRESENT</v>
      </c>
    </row>
    <row r="648" spans="1:10" x14ac:dyDescent="0.25">
      <c r="A648" t="s">
        <v>26</v>
      </c>
      <c r="B648" t="s">
        <v>10</v>
      </c>
      <c r="C648" t="s">
        <v>14</v>
      </c>
      <c r="D648">
        <v>2017</v>
      </c>
      <c r="E648" t="s">
        <v>28</v>
      </c>
      <c r="F648">
        <v>4.85027668935528E-3</v>
      </c>
      <c r="G648">
        <v>1</v>
      </c>
      <c r="H648">
        <v>1</v>
      </c>
      <c r="I648">
        <v>1</v>
      </c>
      <c r="J648" t="str">
        <f t="shared" si="10"/>
        <v>MISSING</v>
      </c>
    </row>
    <row r="649" spans="1:10" x14ac:dyDescent="0.25">
      <c r="A649" t="s">
        <v>26</v>
      </c>
      <c r="B649" t="s">
        <v>10</v>
      </c>
      <c r="C649" t="s">
        <v>14</v>
      </c>
      <c r="D649">
        <v>2019</v>
      </c>
      <c r="E649" t="s">
        <v>12</v>
      </c>
      <c r="F649">
        <v>4.95733433161532E-2</v>
      </c>
      <c r="G649">
        <v>0</v>
      </c>
      <c r="H649">
        <v>0</v>
      </c>
      <c r="I649">
        <v>0</v>
      </c>
      <c r="J649" t="str">
        <f t="shared" si="10"/>
        <v>MISSING</v>
      </c>
    </row>
    <row r="650" spans="1:10" x14ac:dyDescent="0.25">
      <c r="A650" t="s">
        <v>26</v>
      </c>
      <c r="B650" t="s">
        <v>10</v>
      </c>
      <c r="C650" t="s">
        <v>14</v>
      </c>
      <c r="D650">
        <v>2019</v>
      </c>
      <c r="E650" t="s">
        <v>29</v>
      </c>
      <c r="F650">
        <v>3.6470867498876598</v>
      </c>
      <c r="G650">
        <v>14</v>
      </c>
      <c r="H650">
        <v>14</v>
      </c>
      <c r="I650">
        <v>1</v>
      </c>
      <c r="J650" t="str">
        <f t="shared" si="10"/>
        <v>PRESENT</v>
      </c>
    </row>
    <row r="651" spans="1:10" x14ac:dyDescent="0.25">
      <c r="A651" t="s">
        <v>26</v>
      </c>
      <c r="B651" t="s">
        <v>10</v>
      </c>
      <c r="C651" t="s">
        <v>14</v>
      </c>
      <c r="D651">
        <v>2019</v>
      </c>
      <c r="E651" t="s">
        <v>27</v>
      </c>
      <c r="F651">
        <v>2.9896122530218401</v>
      </c>
      <c r="G651">
        <v>6</v>
      </c>
      <c r="H651">
        <v>6</v>
      </c>
      <c r="I651">
        <v>1</v>
      </c>
      <c r="J651" t="str">
        <f t="shared" si="10"/>
        <v>PRESENT</v>
      </c>
    </row>
    <row r="652" spans="1:10" x14ac:dyDescent="0.25">
      <c r="A652" t="s">
        <v>26</v>
      </c>
      <c r="B652" t="s">
        <v>10</v>
      </c>
      <c r="C652" t="s">
        <v>14</v>
      </c>
      <c r="D652">
        <v>2019</v>
      </c>
      <c r="E652" t="s">
        <v>28</v>
      </c>
      <c r="F652">
        <v>0.268020893520867</v>
      </c>
      <c r="G652">
        <v>4</v>
      </c>
      <c r="H652">
        <v>4</v>
      </c>
      <c r="I652">
        <v>1</v>
      </c>
      <c r="J652" t="str">
        <f t="shared" si="10"/>
        <v>MISSING</v>
      </c>
    </row>
    <row r="653" spans="1:10" x14ac:dyDescent="0.25">
      <c r="A653" t="s">
        <v>26</v>
      </c>
      <c r="B653" t="s">
        <v>10</v>
      </c>
      <c r="C653" t="s">
        <v>14</v>
      </c>
      <c r="D653">
        <v>2021</v>
      </c>
      <c r="E653" t="s">
        <v>12</v>
      </c>
      <c r="F653">
        <v>1.8129414806789101E-2</v>
      </c>
      <c r="G653">
        <v>0</v>
      </c>
      <c r="H653">
        <v>0</v>
      </c>
      <c r="I653">
        <v>0</v>
      </c>
      <c r="J653" t="str">
        <f t="shared" si="10"/>
        <v>MISSING</v>
      </c>
    </row>
    <row r="654" spans="1:10" x14ac:dyDescent="0.25">
      <c r="A654" t="s">
        <v>26</v>
      </c>
      <c r="B654" t="s">
        <v>10</v>
      </c>
      <c r="C654" t="s">
        <v>14</v>
      </c>
      <c r="D654">
        <v>2021</v>
      </c>
      <c r="E654" t="s">
        <v>29</v>
      </c>
      <c r="F654">
        <v>1.8136048864346499</v>
      </c>
      <c r="G654">
        <v>25</v>
      </c>
      <c r="H654">
        <v>25</v>
      </c>
      <c r="I654">
        <v>1</v>
      </c>
      <c r="J654" t="str">
        <f t="shared" si="10"/>
        <v>PRESENT</v>
      </c>
    </row>
    <row r="655" spans="1:10" x14ac:dyDescent="0.25">
      <c r="A655" t="s">
        <v>26</v>
      </c>
      <c r="B655" t="s">
        <v>10</v>
      </c>
      <c r="C655" t="s">
        <v>14</v>
      </c>
      <c r="D655">
        <v>2021</v>
      </c>
      <c r="E655" t="s">
        <v>27</v>
      </c>
      <c r="F655">
        <v>0.92731596636222502</v>
      </c>
      <c r="G655">
        <v>13</v>
      </c>
      <c r="H655">
        <v>13</v>
      </c>
      <c r="I655">
        <v>1</v>
      </c>
      <c r="J655" t="str">
        <f t="shared" si="10"/>
        <v>PRESENT</v>
      </c>
    </row>
    <row r="656" spans="1:10" x14ac:dyDescent="0.25">
      <c r="A656" t="s">
        <v>26</v>
      </c>
      <c r="B656" t="s">
        <v>10</v>
      </c>
      <c r="C656" t="s">
        <v>14</v>
      </c>
      <c r="D656">
        <v>2021</v>
      </c>
      <c r="E656" t="s">
        <v>28</v>
      </c>
      <c r="F656">
        <v>2.4315036620419402E-2</v>
      </c>
      <c r="G656">
        <v>2</v>
      </c>
      <c r="H656">
        <v>2</v>
      </c>
      <c r="I656">
        <v>1</v>
      </c>
      <c r="J656" t="str">
        <f t="shared" si="10"/>
        <v>MISSING</v>
      </c>
    </row>
    <row r="657" spans="1:10" x14ac:dyDescent="0.25">
      <c r="A657" t="s">
        <v>26</v>
      </c>
      <c r="B657" t="s">
        <v>10</v>
      </c>
      <c r="C657" t="s">
        <v>18</v>
      </c>
      <c r="D657">
        <v>1984</v>
      </c>
      <c r="E657" t="s">
        <v>12</v>
      </c>
      <c r="F657">
        <v>0</v>
      </c>
      <c r="G657">
        <v>0</v>
      </c>
      <c r="H657">
        <v>0</v>
      </c>
      <c r="I657">
        <v>0</v>
      </c>
      <c r="J657" t="str">
        <f t="shared" si="10"/>
        <v>MISSING</v>
      </c>
    </row>
    <row r="658" spans="1:10" x14ac:dyDescent="0.25">
      <c r="A658" t="s">
        <v>26</v>
      </c>
      <c r="B658" t="s">
        <v>10</v>
      </c>
      <c r="C658" t="s">
        <v>18</v>
      </c>
      <c r="D658">
        <v>1984</v>
      </c>
      <c r="E658" t="s">
        <v>29</v>
      </c>
      <c r="F658">
        <v>9.0200077797910297E-2</v>
      </c>
      <c r="G658">
        <v>0</v>
      </c>
      <c r="H658">
        <v>0</v>
      </c>
      <c r="I658">
        <v>0</v>
      </c>
      <c r="J658" t="str">
        <f t="shared" si="10"/>
        <v>MISSING</v>
      </c>
    </row>
    <row r="659" spans="1:10" x14ac:dyDescent="0.25">
      <c r="A659" t="s">
        <v>26</v>
      </c>
      <c r="B659" t="s">
        <v>10</v>
      </c>
      <c r="C659" t="s">
        <v>18</v>
      </c>
      <c r="D659">
        <v>1984</v>
      </c>
      <c r="E659" t="s">
        <v>27</v>
      </c>
      <c r="F659">
        <v>0.44329117410296598</v>
      </c>
      <c r="G659">
        <v>0</v>
      </c>
      <c r="H659">
        <v>0</v>
      </c>
      <c r="I659">
        <v>0</v>
      </c>
      <c r="J659" t="str">
        <f t="shared" si="10"/>
        <v>MISSING</v>
      </c>
    </row>
    <row r="660" spans="1:10" x14ac:dyDescent="0.25">
      <c r="A660" t="s">
        <v>26</v>
      </c>
      <c r="B660" t="s">
        <v>10</v>
      </c>
      <c r="C660" t="s">
        <v>18</v>
      </c>
      <c r="D660">
        <v>1984</v>
      </c>
      <c r="E660" t="s">
        <v>28</v>
      </c>
      <c r="F660">
        <v>3.1105940187745301E-2</v>
      </c>
      <c r="G660">
        <v>0</v>
      </c>
      <c r="H660">
        <v>0</v>
      </c>
      <c r="I660">
        <v>0</v>
      </c>
      <c r="J660" t="str">
        <f t="shared" si="10"/>
        <v>MISSING</v>
      </c>
    </row>
    <row r="661" spans="1:10" x14ac:dyDescent="0.25">
      <c r="A661" t="s">
        <v>26</v>
      </c>
      <c r="B661" t="s">
        <v>10</v>
      </c>
      <c r="C661" t="s">
        <v>18</v>
      </c>
      <c r="D661">
        <v>1987</v>
      </c>
      <c r="E661" t="s">
        <v>12</v>
      </c>
      <c r="F661">
        <v>0</v>
      </c>
      <c r="G661">
        <v>0</v>
      </c>
      <c r="H661">
        <v>0</v>
      </c>
      <c r="I661">
        <v>0</v>
      </c>
      <c r="J661" t="str">
        <f t="shared" si="10"/>
        <v>MISSING</v>
      </c>
    </row>
    <row r="662" spans="1:10" x14ac:dyDescent="0.25">
      <c r="A662" t="s">
        <v>26</v>
      </c>
      <c r="B662" t="s">
        <v>10</v>
      </c>
      <c r="C662" t="s">
        <v>18</v>
      </c>
      <c r="D662">
        <v>1987</v>
      </c>
      <c r="E662" t="s">
        <v>29</v>
      </c>
      <c r="F662">
        <v>0.13105881191892399</v>
      </c>
      <c r="G662">
        <v>0</v>
      </c>
      <c r="H662">
        <v>0</v>
      </c>
      <c r="I662">
        <v>0</v>
      </c>
      <c r="J662" t="str">
        <f t="shared" si="10"/>
        <v>MISSING</v>
      </c>
    </row>
    <row r="663" spans="1:10" x14ac:dyDescent="0.25">
      <c r="A663" t="s">
        <v>26</v>
      </c>
      <c r="B663" t="s">
        <v>10</v>
      </c>
      <c r="C663" t="s">
        <v>18</v>
      </c>
      <c r="D663">
        <v>1987</v>
      </c>
      <c r="E663" t="s">
        <v>27</v>
      </c>
      <c r="F663">
        <v>7.8937019516524598E-2</v>
      </c>
      <c r="G663">
        <v>0</v>
      </c>
      <c r="H663">
        <v>0</v>
      </c>
      <c r="I663">
        <v>0</v>
      </c>
      <c r="J663" t="str">
        <f t="shared" si="10"/>
        <v>MISSING</v>
      </c>
    </row>
    <row r="664" spans="1:10" x14ac:dyDescent="0.25">
      <c r="A664" t="s">
        <v>26</v>
      </c>
      <c r="B664" t="s">
        <v>10</v>
      </c>
      <c r="C664" t="s">
        <v>18</v>
      </c>
      <c r="D664">
        <v>1990</v>
      </c>
      <c r="E664" t="s">
        <v>12</v>
      </c>
      <c r="F664">
        <v>3.52107113197358E-4</v>
      </c>
      <c r="G664">
        <v>0</v>
      </c>
      <c r="H664">
        <v>0</v>
      </c>
      <c r="I664">
        <v>0</v>
      </c>
      <c r="J664" t="str">
        <f t="shared" si="10"/>
        <v>MISSING</v>
      </c>
    </row>
    <row r="665" spans="1:10" x14ac:dyDescent="0.25">
      <c r="A665" t="s">
        <v>26</v>
      </c>
      <c r="B665" t="s">
        <v>10</v>
      </c>
      <c r="C665" t="s">
        <v>18</v>
      </c>
      <c r="D665">
        <v>1990</v>
      </c>
      <c r="E665" t="s">
        <v>29</v>
      </c>
      <c r="F665">
        <v>0.14077495246483601</v>
      </c>
      <c r="G665">
        <v>0</v>
      </c>
      <c r="H665">
        <v>0</v>
      </c>
      <c r="I665">
        <v>0</v>
      </c>
      <c r="J665" t="str">
        <f t="shared" si="10"/>
        <v>MISSING</v>
      </c>
    </row>
    <row r="666" spans="1:10" x14ac:dyDescent="0.25">
      <c r="A666" t="s">
        <v>26</v>
      </c>
      <c r="B666" t="s">
        <v>10</v>
      </c>
      <c r="C666" t="s">
        <v>18</v>
      </c>
      <c r="D666">
        <v>1990</v>
      </c>
      <c r="E666" t="s">
        <v>27</v>
      </c>
      <c r="F666">
        <v>2.50663970665458</v>
      </c>
      <c r="G666">
        <v>0</v>
      </c>
      <c r="H666">
        <v>0</v>
      </c>
      <c r="I666">
        <v>0</v>
      </c>
      <c r="J666" t="str">
        <f t="shared" si="10"/>
        <v>MISSING</v>
      </c>
    </row>
    <row r="667" spans="1:10" x14ac:dyDescent="0.25">
      <c r="A667" t="s">
        <v>26</v>
      </c>
      <c r="B667" t="s">
        <v>10</v>
      </c>
      <c r="C667" t="s">
        <v>18</v>
      </c>
      <c r="D667">
        <v>1990</v>
      </c>
      <c r="E667" t="s">
        <v>28</v>
      </c>
      <c r="F667">
        <v>0.73318593278601896</v>
      </c>
      <c r="G667">
        <v>0</v>
      </c>
      <c r="H667">
        <v>0</v>
      </c>
      <c r="I667">
        <v>0</v>
      </c>
      <c r="J667" t="str">
        <f t="shared" si="10"/>
        <v>MISSING</v>
      </c>
    </row>
    <row r="668" spans="1:10" x14ac:dyDescent="0.25">
      <c r="A668" t="s">
        <v>26</v>
      </c>
      <c r="B668" t="s">
        <v>10</v>
      </c>
      <c r="C668" t="s">
        <v>18</v>
      </c>
      <c r="D668">
        <v>1993</v>
      </c>
      <c r="E668" t="s">
        <v>12</v>
      </c>
      <c r="F668">
        <v>1.12922629551464E-2</v>
      </c>
      <c r="G668">
        <v>0</v>
      </c>
      <c r="H668">
        <v>0</v>
      </c>
      <c r="I668">
        <v>0</v>
      </c>
      <c r="J668" t="str">
        <f t="shared" si="10"/>
        <v>MISSING</v>
      </c>
    </row>
    <row r="669" spans="1:10" x14ac:dyDescent="0.25">
      <c r="A669" t="s">
        <v>26</v>
      </c>
      <c r="B669" t="s">
        <v>10</v>
      </c>
      <c r="C669" t="s">
        <v>18</v>
      </c>
      <c r="D669">
        <v>1993</v>
      </c>
      <c r="E669" t="s">
        <v>29</v>
      </c>
      <c r="F669">
        <v>9.5411591213087302E-2</v>
      </c>
      <c r="G669">
        <v>0</v>
      </c>
      <c r="H669">
        <v>0</v>
      </c>
      <c r="I669">
        <v>0</v>
      </c>
      <c r="J669" t="str">
        <f t="shared" si="10"/>
        <v>MISSING</v>
      </c>
    </row>
    <row r="670" spans="1:10" x14ac:dyDescent="0.25">
      <c r="A670" t="s">
        <v>26</v>
      </c>
      <c r="B670" t="s">
        <v>10</v>
      </c>
      <c r="C670" t="s">
        <v>18</v>
      </c>
      <c r="D670">
        <v>1993</v>
      </c>
      <c r="E670" t="s">
        <v>27</v>
      </c>
      <c r="F670">
        <v>0.772527672876265</v>
      </c>
      <c r="G670">
        <v>0</v>
      </c>
      <c r="H670">
        <v>0</v>
      </c>
      <c r="I670">
        <v>0</v>
      </c>
      <c r="J670" t="str">
        <f t="shared" si="10"/>
        <v>MISSING</v>
      </c>
    </row>
    <row r="671" spans="1:10" x14ac:dyDescent="0.25">
      <c r="A671" t="s">
        <v>26</v>
      </c>
      <c r="B671" t="s">
        <v>10</v>
      </c>
      <c r="C671" t="s">
        <v>18</v>
      </c>
      <c r="D671">
        <v>1993</v>
      </c>
      <c r="E671" t="s">
        <v>28</v>
      </c>
      <c r="F671">
        <v>0.18915363051746101</v>
      </c>
      <c r="G671">
        <v>0</v>
      </c>
      <c r="H671">
        <v>0</v>
      </c>
      <c r="I671">
        <v>0</v>
      </c>
      <c r="J671" t="str">
        <f t="shared" si="10"/>
        <v>MISSING</v>
      </c>
    </row>
    <row r="672" spans="1:10" x14ac:dyDescent="0.25">
      <c r="A672" t="s">
        <v>26</v>
      </c>
      <c r="B672" t="s">
        <v>10</v>
      </c>
      <c r="C672" t="s">
        <v>18</v>
      </c>
      <c r="D672">
        <v>1996</v>
      </c>
      <c r="E672" t="s">
        <v>12</v>
      </c>
      <c r="F672">
        <v>1.83655064870085E-2</v>
      </c>
      <c r="G672">
        <v>0</v>
      </c>
      <c r="H672">
        <v>0</v>
      </c>
      <c r="I672">
        <v>0</v>
      </c>
      <c r="J672" t="str">
        <f t="shared" si="10"/>
        <v>MISSING</v>
      </c>
    </row>
    <row r="673" spans="1:10" x14ac:dyDescent="0.25">
      <c r="A673" t="s">
        <v>26</v>
      </c>
      <c r="B673" t="s">
        <v>10</v>
      </c>
      <c r="C673" t="s">
        <v>18</v>
      </c>
      <c r="D673">
        <v>1996</v>
      </c>
      <c r="E673" t="s">
        <v>29</v>
      </c>
      <c r="F673">
        <v>0.44589808369934902</v>
      </c>
      <c r="G673">
        <v>0</v>
      </c>
      <c r="H673">
        <v>0</v>
      </c>
      <c r="I673">
        <v>0</v>
      </c>
      <c r="J673" t="str">
        <f t="shared" si="10"/>
        <v>MISSING</v>
      </c>
    </row>
    <row r="674" spans="1:10" x14ac:dyDescent="0.25">
      <c r="A674" t="s">
        <v>26</v>
      </c>
      <c r="B674" t="s">
        <v>10</v>
      </c>
      <c r="C674" t="s">
        <v>18</v>
      </c>
      <c r="D674">
        <v>1996</v>
      </c>
      <c r="E674" t="s">
        <v>27</v>
      </c>
      <c r="F674">
        <v>2.2846604207576302</v>
      </c>
      <c r="G674">
        <v>0</v>
      </c>
      <c r="H674">
        <v>0</v>
      </c>
      <c r="I674">
        <v>0</v>
      </c>
      <c r="J674" t="str">
        <f t="shared" si="10"/>
        <v>MISSING</v>
      </c>
    </row>
    <row r="675" spans="1:10" x14ac:dyDescent="0.25">
      <c r="A675" t="s">
        <v>26</v>
      </c>
      <c r="B675" t="s">
        <v>10</v>
      </c>
      <c r="C675" t="s">
        <v>18</v>
      </c>
      <c r="D675">
        <v>1996</v>
      </c>
      <c r="E675" t="s">
        <v>28</v>
      </c>
      <c r="F675">
        <v>0.53265749432583398</v>
      </c>
      <c r="G675">
        <v>0</v>
      </c>
      <c r="H675">
        <v>0</v>
      </c>
      <c r="I675">
        <v>0</v>
      </c>
      <c r="J675" t="str">
        <f t="shared" si="10"/>
        <v>MISSING</v>
      </c>
    </row>
    <row r="676" spans="1:10" x14ac:dyDescent="0.25">
      <c r="A676" t="s">
        <v>26</v>
      </c>
      <c r="B676" t="s">
        <v>10</v>
      </c>
      <c r="C676" t="s">
        <v>18</v>
      </c>
      <c r="D676">
        <v>1999</v>
      </c>
      <c r="E676" t="s">
        <v>12</v>
      </c>
      <c r="F676">
        <v>0</v>
      </c>
      <c r="G676">
        <v>0</v>
      </c>
      <c r="H676">
        <v>0</v>
      </c>
      <c r="I676">
        <v>0</v>
      </c>
      <c r="J676" t="str">
        <f t="shared" si="10"/>
        <v>MISSING</v>
      </c>
    </row>
    <row r="677" spans="1:10" x14ac:dyDescent="0.25">
      <c r="A677" t="s">
        <v>26</v>
      </c>
      <c r="B677" t="s">
        <v>10</v>
      </c>
      <c r="C677" t="s">
        <v>18</v>
      </c>
      <c r="D677">
        <v>1999</v>
      </c>
      <c r="E677" t="s">
        <v>29</v>
      </c>
      <c r="F677">
        <v>0.34808174075519099</v>
      </c>
      <c r="G677">
        <v>0</v>
      </c>
      <c r="H677">
        <v>0</v>
      </c>
      <c r="I677">
        <v>0</v>
      </c>
      <c r="J677" t="str">
        <f t="shared" si="10"/>
        <v>MISSING</v>
      </c>
    </row>
    <row r="678" spans="1:10" x14ac:dyDescent="0.25">
      <c r="A678" t="s">
        <v>26</v>
      </c>
      <c r="B678" t="s">
        <v>10</v>
      </c>
      <c r="C678" t="s">
        <v>18</v>
      </c>
      <c r="D678">
        <v>1999</v>
      </c>
      <c r="E678" t="s">
        <v>27</v>
      </c>
      <c r="F678">
        <v>2.6447733781501399</v>
      </c>
      <c r="G678">
        <v>0</v>
      </c>
      <c r="H678">
        <v>0</v>
      </c>
      <c r="I678">
        <v>0</v>
      </c>
      <c r="J678" t="str">
        <f t="shared" si="10"/>
        <v>MISSING</v>
      </c>
    </row>
    <row r="679" spans="1:10" x14ac:dyDescent="0.25">
      <c r="A679" t="s">
        <v>26</v>
      </c>
      <c r="B679" t="s">
        <v>10</v>
      </c>
      <c r="C679" t="s">
        <v>18</v>
      </c>
      <c r="D679">
        <v>1999</v>
      </c>
      <c r="E679" t="s">
        <v>28</v>
      </c>
      <c r="F679">
        <v>0.26308235041168099</v>
      </c>
      <c r="G679">
        <v>0</v>
      </c>
      <c r="H679">
        <v>0</v>
      </c>
      <c r="I679">
        <v>0</v>
      </c>
      <c r="J679" t="str">
        <f t="shared" si="10"/>
        <v>MISSING</v>
      </c>
    </row>
    <row r="680" spans="1:10" x14ac:dyDescent="0.25">
      <c r="A680" t="s">
        <v>26</v>
      </c>
      <c r="B680" t="s">
        <v>10</v>
      </c>
      <c r="C680" t="s">
        <v>18</v>
      </c>
      <c r="D680">
        <v>2003</v>
      </c>
      <c r="E680" t="s">
        <v>12</v>
      </c>
      <c r="F680">
        <v>2.0060266158159201E-2</v>
      </c>
      <c r="G680">
        <v>0</v>
      </c>
      <c r="H680">
        <v>0</v>
      </c>
      <c r="I680">
        <v>0</v>
      </c>
      <c r="J680" t="str">
        <f t="shared" si="10"/>
        <v>MISSING</v>
      </c>
    </row>
    <row r="681" spans="1:10" x14ac:dyDescent="0.25">
      <c r="A681" t="s">
        <v>26</v>
      </c>
      <c r="B681" t="s">
        <v>10</v>
      </c>
      <c r="C681" t="s">
        <v>18</v>
      </c>
      <c r="D681">
        <v>2003</v>
      </c>
      <c r="E681" t="s">
        <v>29</v>
      </c>
      <c r="F681">
        <v>0.171960658554031</v>
      </c>
      <c r="G681">
        <v>0</v>
      </c>
      <c r="H681">
        <v>0</v>
      </c>
      <c r="I681">
        <v>0</v>
      </c>
      <c r="J681" t="str">
        <f t="shared" si="10"/>
        <v>MISSING</v>
      </c>
    </row>
    <row r="682" spans="1:10" x14ac:dyDescent="0.25">
      <c r="A682" t="s">
        <v>26</v>
      </c>
      <c r="B682" t="s">
        <v>10</v>
      </c>
      <c r="C682" t="s">
        <v>18</v>
      </c>
      <c r="D682">
        <v>2003</v>
      </c>
      <c r="E682" t="s">
        <v>27</v>
      </c>
      <c r="F682">
        <v>1.6605797758033201</v>
      </c>
      <c r="G682">
        <v>0</v>
      </c>
      <c r="H682">
        <v>0</v>
      </c>
      <c r="I682">
        <v>0</v>
      </c>
      <c r="J682" t="str">
        <f t="shared" si="10"/>
        <v>MISSING</v>
      </c>
    </row>
    <row r="683" spans="1:10" x14ac:dyDescent="0.25">
      <c r="A683" t="s">
        <v>26</v>
      </c>
      <c r="B683" t="s">
        <v>10</v>
      </c>
      <c r="C683" t="s">
        <v>18</v>
      </c>
      <c r="D683">
        <v>2003</v>
      </c>
      <c r="E683" t="s">
        <v>28</v>
      </c>
      <c r="F683">
        <v>0.27369843949914402</v>
      </c>
      <c r="G683">
        <v>0</v>
      </c>
      <c r="H683">
        <v>0</v>
      </c>
      <c r="I683">
        <v>0</v>
      </c>
      <c r="J683" t="str">
        <f t="shared" si="10"/>
        <v>MISSING</v>
      </c>
    </row>
    <row r="684" spans="1:10" x14ac:dyDescent="0.25">
      <c r="A684" t="s">
        <v>26</v>
      </c>
      <c r="B684" t="s">
        <v>10</v>
      </c>
      <c r="C684" t="s">
        <v>18</v>
      </c>
      <c r="D684">
        <v>2005</v>
      </c>
      <c r="E684" t="s">
        <v>12</v>
      </c>
      <c r="F684">
        <v>1.3945441028253E-2</v>
      </c>
      <c r="G684">
        <v>2</v>
      </c>
      <c r="H684">
        <v>2</v>
      </c>
      <c r="I684">
        <v>1</v>
      </c>
      <c r="J684" t="str">
        <f t="shared" si="10"/>
        <v>MISSING</v>
      </c>
    </row>
    <row r="685" spans="1:10" x14ac:dyDescent="0.25">
      <c r="A685" t="s">
        <v>26</v>
      </c>
      <c r="B685" t="s">
        <v>10</v>
      </c>
      <c r="C685" t="s">
        <v>18</v>
      </c>
      <c r="D685">
        <v>2005</v>
      </c>
      <c r="E685" t="s">
        <v>29</v>
      </c>
      <c r="F685">
        <v>0.77515255684448503</v>
      </c>
      <c r="G685">
        <v>8</v>
      </c>
      <c r="H685">
        <v>8</v>
      </c>
      <c r="I685">
        <v>1</v>
      </c>
      <c r="J685" t="str">
        <f t="shared" si="10"/>
        <v>PRESENT</v>
      </c>
    </row>
    <row r="686" spans="1:10" x14ac:dyDescent="0.25">
      <c r="A686" t="s">
        <v>26</v>
      </c>
      <c r="B686" t="s">
        <v>10</v>
      </c>
      <c r="C686" t="s">
        <v>18</v>
      </c>
      <c r="D686">
        <v>2005</v>
      </c>
      <c r="E686" t="s">
        <v>27</v>
      </c>
      <c r="F686">
        <v>5.4827963983227797</v>
      </c>
      <c r="G686">
        <v>1</v>
      </c>
      <c r="H686">
        <v>1</v>
      </c>
      <c r="I686">
        <v>1</v>
      </c>
      <c r="J686" t="str">
        <f t="shared" si="10"/>
        <v>MISSING</v>
      </c>
    </row>
    <row r="687" spans="1:10" x14ac:dyDescent="0.25">
      <c r="A687" t="s">
        <v>26</v>
      </c>
      <c r="B687" t="s">
        <v>10</v>
      </c>
      <c r="C687" t="s">
        <v>18</v>
      </c>
      <c r="D687">
        <v>2005</v>
      </c>
      <c r="E687" t="s">
        <v>28</v>
      </c>
      <c r="F687">
        <v>0.137360862616204</v>
      </c>
      <c r="G687">
        <v>9</v>
      </c>
      <c r="H687">
        <v>8</v>
      </c>
      <c r="I687">
        <v>1</v>
      </c>
      <c r="J687" t="str">
        <f t="shared" si="10"/>
        <v>PRESENT</v>
      </c>
    </row>
    <row r="688" spans="1:10" x14ac:dyDescent="0.25">
      <c r="A688" t="s">
        <v>26</v>
      </c>
      <c r="B688" t="s">
        <v>10</v>
      </c>
      <c r="C688" t="s">
        <v>18</v>
      </c>
      <c r="D688">
        <v>2007</v>
      </c>
      <c r="E688" t="s">
        <v>12</v>
      </c>
      <c r="F688">
        <v>1.5503676731309099E-3</v>
      </c>
      <c r="G688">
        <v>0</v>
      </c>
      <c r="H688">
        <v>0</v>
      </c>
      <c r="I688">
        <v>0</v>
      </c>
      <c r="J688" t="str">
        <f t="shared" si="10"/>
        <v>MISSING</v>
      </c>
    </row>
    <row r="689" spans="1:10" x14ac:dyDescent="0.25">
      <c r="A689" t="s">
        <v>26</v>
      </c>
      <c r="B689" t="s">
        <v>10</v>
      </c>
      <c r="C689" t="s">
        <v>18</v>
      </c>
      <c r="D689">
        <v>2007</v>
      </c>
      <c r="E689" t="s">
        <v>29</v>
      </c>
      <c r="F689">
        <v>0.164100772192392</v>
      </c>
      <c r="G689">
        <v>3</v>
      </c>
      <c r="H689">
        <v>3</v>
      </c>
      <c r="I689">
        <v>1</v>
      </c>
      <c r="J689" t="str">
        <f t="shared" si="10"/>
        <v>MISSING</v>
      </c>
    </row>
    <row r="690" spans="1:10" x14ac:dyDescent="0.25">
      <c r="A690" t="s">
        <v>26</v>
      </c>
      <c r="B690" t="s">
        <v>10</v>
      </c>
      <c r="C690" t="s">
        <v>18</v>
      </c>
      <c r="D690">
        <v>2007</v>
      </c>
      <c r="E690" t="s">
        <v>27</v>
      </c>
      <c r="F690">
        <v>0.84508889879728399</v>
      </c>
      <c r="G690">
        <v>16</v>
      </c>
      <c r="H690">
        <v>16</v>
      </c>
      <c r="I690">
        <v>1</v>
      </c>
      <c r="J690" t="str">
        <f t="shared" si="10"/>
        <v>PRESENT</v>
      </c>
    </row>
    <row r="691" spans="1:10" x14ac:dyDescent="0.25">
      <c r="A691" t="s">
        <v>26</v>
      </c>
      <c r="B691" t="s">
        <v>10</v>
      </c>
      <c r="C691" t="s">
        <v>18</v>
      </c>
      <c r="D691">
        <v>2007</v>
      </c>
      <c r="E691" t="s">
        <v>28</v>
      </c>
      <c r="F691">
        <v>0.10063530446340201</v>
      </c>
      <c r="G691">
        <v>2</v>
      </c>
      <c r="H691">
        <v>2</v>
      </c>
      <c r="I691">
        <v>1</v>
      </c>
      <c r="J691" t="str">
        <f t="shared" si="10"/>
        <v>MISSING</v>
      </c>
    </row>
    <row r="692" spans="1:10" x14ac:dyDescent="0.25">
      <c r="A692" t="s">
        <v>26</v>
      </c>
      <c r="B692" t="s">
        <v>10</v>
      </c>
      <c r="C692" t="s">
        <v>18</v>
      </c>
      <c r="D692">
        <v>2009</v>
      </c>
      <c r="E692" t="s">
        <v>12</v>
      </c>
      <c r="F692">
        <v>4.9929279628740204E-4</v>
      </c>
      <c r="G692">
        <v>0</v>
      </c>
      <c r="H692">
        <v>0</v>
      </c>
      <c r="I692">
        <v>0</v>
      </c>
      <c r="J692" t="str">
        <f t="shared" si="10"/>
        <v>MISSING</v>
      </c>
    </row>
    <row r="693" spans="1:10" x14ac:dyDescent="0.25">
      <c r="A693" t="s">
        <v>26</v>
      </c>
      <c r="B693" t="s">
        <v>10</v>
      </c>
      <c r="C693" t="s">
        <v>18</v>
      </c>
      <c r="D693">
        <v>2009</v>
      </c>
      <c r="E693" t="s">
        <v>29</v>
      </c>
      <c r="F693">
        <v>0.31827401488704499</v>
      </c>
      <c r="G693">
        <v>21</v>
      </c>
      <c r="H693">
        <v>21</v>
      </c>
      <c r="I693">
        <v>1</v>
      </c>
      <c r="J693" t="str">
        <f t="shared" si="10"/>
        <v>PRESENT</v>
      </c>
    </row>
    <row r="694" spans="1:10" x14ac:dyDescent="0.25">
      <c r="A694" t="s">
        <v>26</v>
      </c>
      <c r="B694" t="s">
        <v>10</v>
      </c>
      <c r="C694" t="s">
        <v>18</v>
      </c>
      <c r="D694">
        <v>2009</v>
      </c>
      <c r="E694" t="s">
        <v>27</v>
      </c>
      <c r="F694">
        <v>1.5583048429991799</v>
      </c>
      <c r="G694">
        <v>55</v>
      </c>
      <c r="H694">
        <v>50</v>
      </c>
      <c r="I694">
        <v>1</v>
      </c>
      <c r="J694" t="str">
        <f t="shared" si="10"/>
        <v>PRESENT</v>
      </c>
    </row>
    <row r="695" spans="1:10" x14ac:dyDescent="0.25">
      <c r="A695" t="s">
        <v>26</v>
      </c>
      <c r="B695" t="s">
        <v>10</v>
      </c>
      <c r="C695" t="s">
        <v>18</v>
      </c>
      <c r="D695">
        <v>2009</v>
      </c>
      <c r="E695" t="s">
        <v>28</v>
      </c>
      <c r="F695">
        <v>0.35553907909255</v>
      </c>
      <c r="G695">
        <v>16</v>
      </c>
      <c r="H695">
        <v>15</v>
      </c>
      <c r="I695">
        <v>1</v>
      </c>
      <c r="J695" t="str">
        <f t="shared" si="10"/>
        <v>PRESENT</v>
      </c>
    </row>
    <row r="696" spans="1:10" x14ac:dyDescent="0.25">
      <c r="A696" t="s">
        <v>26</v>
      </c>
      <c r="B696" t="s">
        <v>10</v>
      </c>
      <c r="C696" t="s">
        <v>18</v>
      </c>
      <c r="D696">
        <v>2011</v>
      </c>
      <c r="E696" t="s">
        <v>12</v>
      </c>
      <c r="F696">
        <v>0</v>
      </c>
      <c r="G696">
        <v>0</v>
      </c>
      <c r="H696">
        <v>0</v>
      </c>
      <c r="I696">
        <v>0</v>
      </c>
      <c r="J696" t="str">
        <f t="shared" si="10"/>
        <v>MISSING</v>
      </c>
    </row>
    <row r="697" spans="1:10" x14ac:dyDescent="0.25">
      <c r="A697" t="s">
        <v>26</v>
      </c>
      <c r="B697" t="s">
        <v>10</v>
      </c>
      <c r="C697" t="s">
        <v>18</v>
      </c>
      <c r="D697">
        <v>2011</v>
      </c>
      <c r="E697" t="s">
        <v>29</v>
      </c>
      <c r="F697">
        <v>0.435279049479327</v>
      </c>
      <c r="G697">
        <v>4</v>
      </c>
      <c r="H697">
        <v>4</v>
      </c>
      <c r="I697">
        <v>1</v>
      </c>
      <c r="J697" t="str">
        <f t="shared" si="10"/>
        <v>MISSING</v>
      </c>
    </row>
    <row r="698" spans="1:10" x14ac:dyDescent="0.25">
      <c r="A698" t="s">
        <v>26</v>
      </c>
      <c r="B698" t="s">
        <v>10</v>
      </c>
      <c r="C698" t="s">
        <v>18</v>
      </c>
      <c r="D698">
        <v>2011</v>
      </c>
      <c r="E698" t="s">
        <v>27</v>
      </c>
      <c r="F698">
        <v>2.76387290357229</v>
      </c>
      <c r="G698">
        <v>20</v>
      </c>
      <c r="H698">
        <v>20</v>
      </c>
      <c r="I698">
        <v>1</v>
      </c>
      <c r="J698" t="str">
        <f t="shared" si="10"/>
        <v>PRESENT</v>
      </c>
    </row>
    <row r="699" spans="1:10" x14ac:dyDescent="0.25">
      <c r="A699" t="s">
        <v>26</v>
      </c>
      <c r="B699" t="s">
        <v>10</v>
      </c>
      <c r="C699" t="s">
        <v>18</v>
      </c>
      <c r="D699">
        <v>2011</v>
      </c>
      <c r="E699" t="s">
        <v>28</v>
      </c>
      <c r="F699">
        <v>0.49426288446204403</v>
      </c>
      <c r="G699">
        <v>8</v>
      </c>
      <c r="H699">
        <v>8</v>
      </c>
      <c r="I699">
        <v>1</v>
      </c>
      <c r="J699" t="str">
        <f t="shared" si="10"/>
        <v>PRESENT</v>
      </c>
    </row>
    <row r="700" spans="1:10" x14ac:dyDescent="0.25">
      <c r="A700" t="s">
        <v>26</v>
      </c>
      <c r="B700" t="s">
        <v>10</v>
      </c>
      <c r="C700" t="s">
        <v>18</v>
      </c>
      <c r="D700">
        <v>2013</v>
      </c>
      <c r="E700" t="s">
        <v>12</v>
      </c>
      <c r="F700">
        <v>7.8806368408613197E-3</v>
      </c>
      <c r="G700">
        <v>0</v>
      </c>
      <c r="H700">
        <v>0</v>
      </c>
      <c r="I700">
        <v>0</v>
      </c>
      <c r="J700" t="str">
        <f t="shared" si="10"/>
        <v>MISSING</v>
      </c>
    </row>
    <row r="701" spans="1:10" x14ac:dyDescent="0.25">
      <c r="A701" t="s">
        <v>26</v>
      </c>
      <c r="B701" t="s">
        <v>10</v>
      </c>
      <c r="C701" t="s">
        <v>18</v>
      </c>
      <c r="D701">
        <v>2013</v>
      </c>
      <c r="E701" t="s">
        <v>29</v>
      </c>
      <c r="F701">
        <v>0.144160917573641</v>
      </c>
      <c r="G701">
        <v>6</v>
      </c>
      <c r="H701">
        <v>6</v>
      </c>
      <c r="I701">
        <v>1</v>
      </c>
      <c r="J701" t="str">
        <f t="shared" si="10"/>
        <v>PRESENT</v>
      </c>
    </row>
    <row r="702" spans="1:10" x14ac:dyDescent="0.25">
      <c r="A702" t="s">
        <v>26</v>
      </c>
      <c r="B702" t="s">
        <v>10</v>
      </c>
      <c r="C702" t="s">
        <v>18</v>
      </c>
      <c r="D702">
        <v>2013</v>
      </c>
      <c r="E702" t="s">
        <v>27</v>
      </c>
      <c r="F702">
        <v>4.61989279451676</v>
      </c>
      <c r="G702">
        <v>54</v>
      </c>
      <c r="H702">
        <v>52</v>
      </c>
      <c r="I702">
        <v>1</v>
      </c>
      <c r="J702" t="str">
        <f t="shared" si="10"/>
        <v>PRESENT</v>
      </c>
    </row>
    <row r="703" spans="1:10" x14ac:dyDescent="0.25">
      <c r="A703" t="s">
        <v>26</v>
      </c>
      <c r="B703" t="s">
        <v>10</v>
      </c>
      <c r="C703" t="s">
        <v>18</v>
      </c>
      <c r="D703">
        <v>2013</v>
      </c>
      <c r="E703" t="s">
        <v>28</v>
      </c>
      <c r="F703">
        <v>0.26990552462948503</v>
      </c>
      <c r="G703">
        <v>7</v>
      </c>
      <c r="H703">
        <v>7</v>
      </c>
      <c r="I703">
        <v>1</v>
      </c>
      <c r="J703" t="str">
        <f t="shared" si="10"/>
        <v>PRESENT</v>
      </c>
    </row>
    <row r="704" spans="1:10" x14ac:dyDescent="0.25">
      <c r="A704" t="s">
        <v>26</v>
      </c>
      <c r="B704" t="s">
        <v>10</v>
      </c>
      <c r="C704" t="s">
        <v>18</v>
      </c>
      <c r="D704">
        <v>2015</v>
      </c>
      <c r="E704" t="s">
        <v>12</v>
      </c>
      <c r="F704">
        <v>0</v>
      </c>
      <c r="G704">
        <v>0</v>
      </c>
      <c r="H704">
        <v>0</v>
      </c>
      <c r="I704">
        <v>0</v>
      </c>
      <c r="J704" t="str">
        <f t="shared" si="10"/>
        <v>MISSING</v>
      </c>
    </row>
    <row r="705" spans="1:10" x14ac:dyDescent="0.25">
      <c r="A705" t="s">
        <v>26</v>
      </c>
      <c r="B705" t="s">
        <v>10</v>
      </c>
      <c r="C705" t="s">
        <v>18</v>
      </c>
      <c r="D705">
        <v>2015</v>
      </c>
      <c r="E705" t="s">
        <v>29</v>
      </c>
      <c r="F705">
        <v>0.66560517791083895</v>
      </c>
      <c r="G705">
        <v>12</v>
      </c>
      <c r="H705">
        <v>12</v>
      </c>
      <c r="I705">
        <v>1</v>
      </c>
      <c r="J705" t="str">
        <f t="shared" si="10"/>
        <v>PRESENT</v>
      </c>
    </row>
    <row r="706" spans="1:10" x14ac:dyDescent="0.25">
      <c r="A706" t="s">
        <v>26</v>
      </c>
      <c r="B706" t="s">
        <v>10</v>
      </c>
      <c r="C706" t="s">
        <v>18</v>
      </c>
      <c r="D706">
        <v>2015</v>
      </c>
      <c r="E706" t="s">
        <v>27</v>
      </c>
      <c r="F706">
        <v>3.2800048739255501</v>
      </c>
      <c r="G706">
        <v>31</v>
      </c>
      <c r="H706">
        <v>29</v>
      </c>
      <c r="I706">
        <v>1</v>
      </c>
      <c r="J706" t="str">
        <f t="shared" ref="J706:J769" si="11">IF(H706&lt;Min_sample,"MISSING","PRESENT")</f>
        <v>PRESENT</v>
      </c>
    </row>
    <row r="707" spans="1:10" x14ac:dyDescent="0.25">
      <c r="A707" t="s">
        <v>26</v>
      </c>
      <c r="B707" t="s">
        <v>10</v>
      </c>
      <c r="C707" t="s">
        <v>18</v>
      </c>
      <c r="D707">
        <v>2015</v>
      </c>
      <c r="E707" t="s">
        <v>28</v>
      </c>
      <c r="F707">
        <v>0.61615151268439305</v>
      </c>
      <c r="G707">
        <v>12</v>
      </c>
      <c r="H707">
        <v>10</v>
      </c>
      <c r="I707">
        <v>1</v>
      </c>
      <c r="J707" t="str">
        <f t="shared" si="11"/>
        <v>PRESENT</v>
      </c>
    </row>
    <row r="708" spans="1:10" x14ac:dyDescent="0.25">
      <c r="A708" t="s">
        <v>26</v>
      </c>
      <c r="B708" t="s">
        <v>10</v>
      </c>
      <c r="C708" t="s">
        <v>18</v>
      </c>
      <c r="D708">
        <v>2017</v>
      </c>
      <c r="E708" t="s">
        <v>12</v>
      </c>
      <c r="F708">
        <v>5.0869459461715398E-4</v>
      </c>
      <c r="G708">
        <v>1</v>
      </c>
      <c r="H708">
        <v>0</v>
      </c>
      <c r="I708">
        <v>0</v>
      </c>
      <c r="J708" t="str">
        <f t="shared" si="11"/>
        <v>MISSING</v>
      </c>
    </row>
    <row r="709" spans="1:10" x14ac:dyDescent="0.25">
      <c r="A709" t="s">
        <v>26</v>
      </c>
      <c r="B709" t="s">
        <v>10</v>
      </c>
      <c r="C709" t="s">
        <v>18</v>
      </c>
      <c r="D709">
        <v>2017</v>
      </c>
      <c r="E709" t="s">
        <v>29</v>
      </c>
      <c r="F709">
        <v>0.110110212634382</v>
      </c>
      <c r="G709">
        <v>15</v>
      </c>
      <c r="H709">
        <v>11</v>
      </c>
      <c r="I709">
        <v>1</v>
      </c>
      <c r="J709" t="str">
        <f t="shared" si="11"/>
        <v>PRESENT</v>
      </c>
    </row>
    <row r="710" spans="1:10" x14ac:dyDescent="0.25">
      <c r="A710" t="s">
        <v>26</v>
      </c>
      <c r="B710" t="s">
        <v>10</v>
      </c>
      <c r="C710" t="s">
        <v>18</v>
      </c>
      <c r="D710">
        <v>2017</v>
      </c>
      <c r="E710" t="s">
        <v>27</v>
      </c>
      <c r="F710">
        <v>0.48090831622497798</v>
      </c>
      <c r="G710">
        <v>27</v>
      </c>
      <c r="H710">
        <v>26</v>
      </c>
      <c r="I710">
        <v>1</v>
      </c>
      <c r="J710" t="str">
        <f t="shared" si="11"/>
        <v>PRESENT</v>
      </c>
    </row>
    <row r="711" spans="1:10" x14ac:dyDescent="0.25">
      <c r="A711" t="s">
        <v>26</v>
      </c>
      <c r="B711" t="s">
        <v>10</v>
      </c>
      <c r="C711" t="s">
        <v>18</v>
      </c>
      <c r="D711">
        <v>2017</v>
      </c>
      <c r="E711" t="s">
        <v>28</v>
      </c>
      <c r="F711">
        <v>5.79724309395186E-2</v>
      </c>
      <c r="G711">
        <v>3</v>
      </c>
      <c r="H711">
        <v>1</v>
      </c>
      <c r="I711">
        <v>1</v>
      </c>
      <c r="J711" t="str">
        <f t="shared" si="11"/>
        <v>MISSING</v>
      </c>
    </row>
    <row r="712" spans="1:10" x14ac:dyDescent="0.25">
      <c r="A712" t="s">
        <v>26</v>
      </c>
      <c r="B712" t="s">
        <v>10</v>
      </c>
      <c r="C712" t="s">
        <v>18</v>
      </c>
      <c r="D712">
        <v>2019</v>
      </c>
      <c r="E712" t="s">
        <v>12</v>
      </c>
      <c r="F712">
        <v>5.01070718405946E-4</v>
      </c>
      <c r="G712">
        <v>0</v>
      </c>
      <c r="H712">
        <v>0</v>
      </c>
      <c r="I712">
        <v>0</v>
      </c>
      <c r="J712" t="str">
        <f t="shared" si="11"/>
        <v>MISSING</v>
      </c>
    </row>
    <row r="713" spans="1:10" x14ac:dyDescent="0.25">
      <c r="A713" t="s">
        <v>26</v>
      </c>
      <c r="B713" t="s">
        <v>10</v>
      </c>
      <c r="C713" t="s">
        <v>18</v>
      </c>
      <c r="D713">
        <v>2019</v>
      </c>
      <c r="E713" t="s">
        <v>29</v>
      </c>
      <c r="F713">
        <v>0.392769923855528</v>
      </c>
      <c r="G713">
        <v>8</v>
      </c>
      <c r="H713">
        <v>8</v>
      </c>
      <c r="I713">
        <v>1</v>
      </c>
      <c r="J713" t="str">
        <f t="shared" si="11"/>
        <v>PRESENT</v>
      </c>
    </row>
    <row r="714" spans="1:10" x14ac:dyDescent="0.25">
      <c r="A714" t="s">
        <v>26</v>
      </c>
      <c r="B714" t="s">
        <v>10</v>
      </c>
      <c r="C714" t="s">
        <v>18</v>
      </c>
      <c r="D714">
        <v>2019</v>
      </c>
      <c r="E714" t="s">
        <v>27</v>
      </c>
      <c r="F714">
        <v>1.74777553609754</v>
      </c>
      <c r="G714">
        <v>10</v>
      </c>
      <c r="H714">
        <v>9</v>
      </c>
      <c r="I714">
        <v>1</v>
      </c>
      <c r="J714" t="str">
        <f t="shared" si="11"/>
        <v>PRESENT</v>
      </c>
    </row>
    <row r="715" spans="1:10" x14ac:dyDescent="0.25">
      <c r="A715" t="s">
        <v>26</v>
      </c>
      <c r="B715" t="s">
        <v>10</v>
      </c>
      <c r="C715" t="s">
        <v>18</v>
      </c>
      <c r="D715">
        <v>2019</v>
      </c>
      <c r="E715" t="s">
        <v>28</v>
      </c>
      <c r="F715">
        <v>0.33405654692477899</v>
      </c>
      <c r="G715">
        <v>4</v>
      </c>
      <c r="H715">
        <v>4</v>
      </c>
      <c r="I715">
        <v>1</v>
      </c>
      <c r="J715" t="str">
        <f t="shared" si="11"/>
        <v>MISSING</v>
      </c>
    </row>
    <row r="716" spans="1:10" x14ac:dyDescent="0.25">
      <c r="A716" t="s">
        <v>26</v>
      </c>
      <c r="B716" t="s">
        <v>10</v>
      </c>
      <c r="C716" t="s">
        <v>18</v>
      </c>
      <c r="D716">
        <v>2021</v>
      </c>
      <c r="E716" t="s">
        <v>12</v>
      </c>
      <c r="F716">
        <v>0</v>
      </c>
      <c r="G716">
        <v>0</v>
      </c>
      <c r="H716">
        <v>0</v>
      </c>
      <c r="I716">
        <v>0</v>
      </c>
      <c r="J716" t="str">
        <f t="shared" si="11"/>
        <v>MISSING</v>
      </c>
    </row>
    <row r="717" spans="1:10" x14ac:dyDescent="0.25">
      <c r="A717" t="s">
        <v>26</v>
      </c>
      <c r="B717" t="s">
        <v>10</v>
      </c>
      <c r="C717" t="s">
        <v>18</v>
      </c>
      <c r="D717">
        <v>2021</v>
      </c>
      <c r="E717" t="s">
        <v>29</v>
      </c>
      <c r="F717">
        <v>0.34715037565455298</v>
      </c>
      <c r="G717">
        <v>3</v>
      </c>
      <c r="H717">
        <v>3</v>
      </c>
      <c r="I717">
        <v>1</v>
      </c>
      <c r="J717" t="str">
        <f t="shared" si="11"/>
        <v>MISSING</v>
      </c>
    </row>
    <row r="718" spans="1:10" x14ac:dyDescent="0.25">
      <c r="A718" t="s">
        <v>26</v>
      </c>
      <c r="B718" t="s">
        <v>10</v>
      </c>
      <c r="C718" t="s">
        <v>18</v>
      </c>
      <c r="D718">
        <v>2021</v>
      </c>
      <c r="E718" t="s">
        <v>27</v>
      </c>
      <c r="F718">
        <v>1.8839358235772601</v>
      </c>
      <c r="G718">
        <v>17</v>
      </c>
      <c r="H718">
        <v>17</v>
      </c>
      <c r="I718">
        <v>1</v>
      </c>
      <c r="J718" t="str">
        <f t="shared" si="11"/>
        <v>PRESENT</v>
      </c>
    </row>
    <row r="719" spans="1:10" x14ac:dyDescent="0.25">
      <c r="A719" t="s">
        <v>26</v>
      </c>
      <c r="B719" t="s">
        <v>10</v>
      </c>
      <c r="C719" t="s">
        <v>18</v>
      </c>
      <c r="D719">
        <v>2021</v>
      </c>
      <c r="E719" t="s">
        <v>28</v>
      </c>
      <c r="F719">
        <v>0.15674374559799101</v>
      </c>
      <c r="G719">
        <v>5</v>
      </c>
      <c r="H719">
        <v>5</v>
      </c>
      <c r="I719">
        <v>1</v>
      </c>
      <c r="J719" t="str">
        <f t="shared" si="11"/>
        <v>PRESENT</v>
      </c>
    </row>
    <row r="720" spans="1:10" x14ac:dyDescent="0.25">
      <c r="A720" t="s">
        <v>26</v>
      </c>
      <c r="B720" t="s">
        <v>10</v>
      </c>
      <c r="C720" t="s">
        <v>19</v>
      </c>
      <c r="D720">
        <v>1984</v>
      </c>
      <c r="E720" t="s">
        <v>12</v>
      </c>
      <c r="F720">
        <v>1.9118121466660001E-2</v>
      </c>
      <c r="G720">
        <v>0</v>
      </c>
      <c r="H720">
        <v>0</v>
      </c>
      <c r="I720">
        <v>0</v>
      </c>
      <c r="J720" t="str">
        <f t="shared" si="11"/>
        <v>MISSING</v>
      </c>
    </row>
    <row r="721" spans="1:10" x14ac:dyDescent="0.25">
      <c r="A721" t="s">
        <v>26</v>
      </c>
      <c r="B721" t="s">
        <v>10</v>
      </c>
      <c r="C721" t="s">
        <v>19</v>
      </c>
      <c r="D721">
        <v>1984</v>
      </c>
      <c r="E721" t="s">
        <v>29</v>
      </c>
      <c r="F721">
        <v>0.32797485726081799</v>
      </c>
      <c r="G721">
        <v>0</v>
      </c>
      <c r="H721">
        <v>0</v>
      </c>
      <c r="I721">
        <v>0</v>
      </c>
      <c r="J721" t="str">
        <f t="shared" si="11"/>
        <v>MISSING</v>
      </c>
    </row>
    <row r="722" spans="1:10" x14ac:dyDescent="0.25">
      <c r="A722" t="s">
        <v>26</v>
      </c>
      <c r="B722" t="s">
        <v>10</v>
      </c>
      <c r="C722" t="s">
        <v>19</v>
      </c>
      <c r="D722">
        <v>1984</v>
      </c>
      <c r="E722" t="s">
        <v>27</v>
      </c>
      <c r="F722">
        <v>0.40285072827340801</v>
      </c>
      <c r="G722">
        <v>0</v>
      </c>
      <c r="H722">
        <v>0</v>
      </c>
      <c r="I722">
        <v>0</v>
      </c>
      <c r="J722" t="str">
        <f t="shared" si="11"/>
        <v>MISSING</v>
      </c>
    </row>
    <row r="723" spans="1:10" x14ac:dyDescent="0.25">
      <c r="A723" t="s">
        <v>26</v>
      </c>
      <c r="B723" t="s">
        <v>10</v>
      </c>
      <c r="C723" t="s">
        <v>19</v>
      </c>
      <c r="D723">
        <v>1984</v>
      </c>
      <c r="E723" t="s">
        <v>28</v>
      </c>
      <c r="F723">
        <v>6.8163466517478802E-2</v>
      </c>
      <c r="G723">
        <v>0</v>
      </c>
      <c r="H723">
        <v>0</v>
      </c>
      <c r="I723">
        <v>0</v>
      </c>
      <c r="J723" t="str">
        <f t="shared" si="11"/>
        <v>MISSING</v>
      </c>
    </row>
    <row r="724" spans="1:10" x14ac:dyDescent="0.25">
      <c r="A724" t="s">
        <v>26</v>
      </c>
      <c r="B724" t="s">
        <v>10</v>
      </c>
      <c r="C724" t="s">
        <v>19</v>
      </c>
      <c r="D724">
        <v>1987</v>
      </c>
      <c r="E724" t="s">
        <v>12</v>
      </c>
      <c r="F724">
        <v>4.6268826782679801E-4</v>
      </c>
      <c r="G724">
        <v>0</v>
      </c>
      <c r="H724">
        <v>0</v>
      </c>
      <c r="I724">
        <v>0</v>
      </c>
      <c r="J724" t="str">
        <f t="shared" si="11"/>
        <v>MISSING</v>
      </c>
    </row>
    <row r="725" spans="1:10" x14ac:dyDescent="0.25">
      <c r="A725" t="s">
        <v>26</v>
      </c>
      <c r="B725" t="s">
        <v>10</v>
      </c>
      <c r="C725" t="s">
        <v>19</v>
      </c>
      <c r="D725">
        <v>1987</v>
      </c>
      <c r="E725" t="s">
        <v>29</v>
      </c>
      <c r="F725">
        <v>0.87550054849631798</v>
      </c>
      <c r="G725">
        <v>0</v>
      </c>
      <c r="H725">
        <v>0</v>
      </c>
      <c r="I725">
        <v>0</v>
      </c>
      <c r="J725" t="str">
        <f t="shared" si="11"/>
        <v>MISSING</v>
      </c>
    </row>
    <row r="726" spans="1:10" x14ac:dyDescent="0.25">
      <c r="A726" t="s">
        <v>26</v>
      </c>
      <c r="B726" t="s">
        <v>10</v>
      </c>
      <c r="C726" t="s">
        <v>19</v>
      </c>
      <c r="D726">
        <v>1987</v>
      </c>
      <c r="E726" t="s">
        <v>27</v>
      </c>
      <c r="F726">
        <v>0.74101656577865904</v>
      </c>
      <c r="G726">
        <v>0</v>
      </c>
      <c r="H726">
        <v>0</v>
      </c>
      <c r="I726">
        <v>0</v>
      </c>
      <c r="J726" t="str">
        <f t="shared" si="11"/>
        <v>MISSING</v>
      </c>
    </row>
    <row r="727" spans="1:10" x14ac:dyDescent="0.25">
      <c r="A727" t="s">
        <v>26</v>
      </c>
      <c r="B727" t="s">
        <v>10</v>
      </c>
      <c r="C727" t="s">
        <v>19</v>
      </c>
      <c r="D727">
        <v>1987</v>
      </c>
      <c r="E727" t="s">
        <v>28</v>
      </c>
      <c r="F727">
        <v>0.27219090594333301</v>
      </c>
      <c r="G727">
        <v>0</v>
      </c>
      <c r="H727">
        <v>0</v>
      </c>
      <c r="I727">
        <v>0</v>
      </c>
      <c r="J727" t="str">
        <f t="shared" si="11"/>
        <v>MISSING</v>
      </c>
    </row>
    <row r="728" spans="1:10" x14ac:dyDescent="0.25">
      <c r="A728" t="s">
        <v>26</v>
      </c>
      <c r="B728" t="s">
        <v>10</v>
      </c>
      <c r="C728" t="s">
        <v>19</v>
      </c>
      <c r="D728">
        <v>1990</v>
      </c>
      <c r="E728" t="s">
        <v>12</v>
      </c>
      <c r="F728">
        <v>4.7366504226592099E-3</v>
      </c>
      <c r="G728">
        <v>0</v>
      </c>
      <c r="H728">
        <v>0</v>
      </c>
      <c r="I728">
        <v>0</v>
      </c>
      <c r="J728" t="str">
        <f t="shared" si="11"/>
        <v>MISSING</v>
      </c>
    </row>
    <row r="729" spans="1:10" x14ac:dyDescent="0.25">
      <c r="A729" t="s">
        <v>26</v>
      </c>
      <c r="B729" t="s">
        <v>10</v>
      </c>
      <c r="C729" t="s">
        <v>19</v>
      </c>
      <c r="D729">
        <v>1990</v>
      </c>
      <c r="E729" t="s">
        <v>29</v>
      </c>
      <c r="F729">
        <v>0.130438061632036</v>
      </c>
      <c r="G729">
        <v>0</v>
      </c>
      <c r="H729">
        <v>0</v>
      </c>
      <c r="I729">
        <v>0</v>
      </c>
      <c r="J729" t="str">
        <f t="shared" si="11"/>
        <v>MISSING</v>
      </c>
    </row>
    <row r="730" spans="1:10" x14ac:dyDescent="0.25">
      <c r="A730" t="s">
        <v>26</v>
      </c>
      <c r="B730" t="s">
        <v>10</v>
      </c>
      <c r="C730" t="s">
        <v>19</v>
      </c>
      <c r="D730">
        <v>1990</v>
      </c>
      <c r="E730" t="s">
        <v>27</v>
      </c>
      <c r="F730">
        <v>2.4596145769289999</v>
      </c>
      <c r="G730">
        <v>0</v>
      </c>
      <c r="H730">
        <v>0</v>
      </c>
      <c r="I730">
        <v>0</v>
      </c>
      <c r="J730" t="str">
        <f t="shared" si="11"/>
        <v>MISSING</v>
      </c>
    </row>
    <row r="731" spans="1:10" x14ac:dyDescent="0.25">
      <c r="A731" t="s">
        <v>26</v>
      </c>
      <c r="B731" t="s">
        <v>10</v>
      </c>
      <c r="C731" t="s">
        <v>19</v>
      </c>
      <c r="D731">
        <v>1990</v>
      </c>
      <c r="E731" t="s">
        <v>28</v>
      </c>
      <c r="F731">
        <v>0.29575916322066997</v>
      </c>
      <c r="G731">
        <v>0</v>
      </c>
      <c r="H731">
        <v>0</v>
      </c>
      <c r="I731">
        <v>0</v>
      </c>
      <c r="J731" t="str">
        <f t="shared" si="11"/>
        <v>MISSING</v>
      </c>
    </row>
    <row r="732" spans="1:10" x14ac:dyDescent="0.25">
      <c r="A732" t="s">
        <v>26</v>
      </c>
      <c r="B732" t="s">
        <v>10</v>
      </c>
      <c r="C732" t="s">
        <v>19</v>
      </c>
      <c r="D732">
        <v>1993</v>
      </c>
      <c r="E732" t="s">
        <v>12</v>
      </c>
      <c r="F732">
        <v>3.5550285995097401E-2</v>
      </c>
      <c r="G732">
        <v>0</v>
      </c>
      <c r="H732">
        <v>0</v>
      </c>
      <c r="I732">
        <v>0</v>
      </c>
      <c r="J732" t="str">
        <f t="shared" si="11"/>
        <v>MISSING</v>
      </c>
    </row>
    <row r="733" spans="1:10" x14ac:dyDescent="0.25">
      <c r="A733" t="s">
        <v>26</v>
      </c>
      <c r="B733" t="s">
        <v>10</v>
      </c>
      <c r="C733" t="s">
        <v>19</v>
      </c>
      <c r="D733">
        <v>1993</v>
      </c>
      <c r="E733" t="s">
        <v>29</v>
      </c>
      <c r="F733">
        <v>0.16864114636906399</v>
      </c>
      <c r="G733">
        <v>0</v>
      </c>
      <c r="H733">
        <v>0</v>
      </c>
      <c r="I733">
        <v>0</v>
      </c>
      <c r="J733" t="str">
        <f t="shared" si="11"/>
        <v>MISSING</v>
      </c>
    </row>
    <row r="734" spans="1:10" x14ac:dyDescent="0.25">
      <c r="A734" t="s">
        <v>26</v>
      </c>
      <c r="B734" t="s">
        <v>10</v>
      </c>
      <c r="C734" t="s">
        <v>19</v>
      </c>
      <c r="D734">
        <v>1993</v>
      </c>
      <c r="E734" t="s">
        <v>27</v>
      </c>
      <c r="F734">
        <v>1.35318230945799</v>
      </c>
      <c r="G734">
        <v>0</v>
      </c>
      <c r="H734">
        <v>0</v>
      </c>
      <c r="I734">
        <v>0</v>
      </c>
      <c r="J734" t="str">
        <f t="shared" si="11"/>
        <v>MISSING</v>
      </c>
    </row>
    <row r="735" spans="1:10" x14ac:dyDescent="0.25">
      <c r="A735" t="s">
        <v>26</v>
      </c>
      <c r="B735" t="s">
        <v>10</v>
      </c>
      <c r="C735" t="s">
        <v>19</v>
      </c>
      <c r="D735">
        <v>1993</v>
      </c>
      <c r="E735" t="s">
        <v>28</v>
      </c>
      <c r="F735">
        <v>5.6044825713171001E-2</v>
      </c>
      <c r="G735">
        <v>0</v>
      </c>
      <c r="H735">
        <v>0</v>
      </c>
      <c r="I735">
        <v>0</v>
      </c>
      <c r="J735" t="str">
        <f t="shared" si="11"/>
        <v>MISSING</v>
      </c>
    </row>
    <row r="736" spans="1:10" x14ac:dyDescent="0.25">
      <c r="A736" t="s">
        <v>26</v>
      </c>
      <c r="B736" t="s">
        <v>10</v>
      </c>
      <c r="C736" t="s">
        <v>19</v>
      </c>
      <c r="D736">
        <v>1996</v>
      </c>
      <c r="E736" t="s">
        <v>12</v>
      </c>
      <c r="F736">
        <v>1.9061349365802002E-2</v>
      </c>
      <c r="G736">
        <v>0</v>
      </c>
      <c r="H736">
        <v>0</v>
      </c>
      <c r="I736">
        <v>0</v>
      </c>
      <c r="J736" t="str">
        <f t="shared" si="11"/>
        <v>MISSING</v>
      </c>
    </row>
    <row r="737" spans="1:10" x14ac:dyDescent="0.25">
      <c r="A737" t="s">
        <v>26</v>
      </c>
      <c r="B737" t="s">
        <v>10</v>
      </c>
      <c r="C737" t="s">
        <v>19</v>
      </c>
      <c r="D737">
        <v>1996</v>
      </c>
      <c r="E737" t="s">
        <v>29</v>
      </c>
      <c r="F737">
        <v>0.30114683254623398</v>
      </c>
      <c r="G737">
        <v>0</v>
      </c>
      <c r="H737">
        <v>0</v>
      </c>
      <c r="I737">
        <v>0</v>
      </c>
      <c r="J737" t="str">
        <f t="shared" si="11"/>
        <v>MISSING</v>
      </c>
    </row>
    <row r="738" spans="1:10" x14ac:dyDescent="0.25">
      <c r="A738" t="s">
        <v>26</v>
      </c>
      <c r="B738" t="s">
        <v>10</v>
      </c>
      <c r="C738" t="s">
        <v>19</v>
      </c>
      <c r="D738">
        <v>1996</v>
      </c>
      <c r="E738" t="s">
        <v>27</v>
      </c>
      <c r="F738">
        <v>0.40721841631977401</v>
      </c>
      <c r="G738">
        <v>0</v>
      </c>
      <c r="H738">
        <v>0</v>
      </c>
      <c r="I738">
        <v>0</v>
      </c>
      <c r="J738" t="str">
        <f t="shared" si="11"/>
        <v>MISSING</v>
      </c>
    </row>
    <row r="739" spans="1:10" x14ac:dyDescent="0.25">
      <c r="A739" t="s">
        <v>26</v>
      </c>
      <c r="B739" t="s">
        <v>10</v>
      </c>
      <c r="C739" t="s">
        <v>19</v>
      </c>
      <c r="D739">
        <v>1996</v>
      </c>
      <c r="E739" t="s">
        <v>28</v>
      </c>
      <c r="F739">
        <v>4.4740558258266297E-2</v>
      </c>
      <c r="G739">
        <v>0</v>
      </c>
      <c r="H739">
        <v>0</v>
      </c>
      <c r="I739">
        <v>0</v>
      </c>
      <c r="J739" t="str">
        <f t="shared" si="11"/>
        <v>MISSING</v>
      </c>
    </row>
    <row r="740" spans="1:10" x14ac:dyDescent="0.25">
      <c r="A740" t="s">
        <v>26</v>
      </c>
      <c r="B740" t="s">
        <v>10</v>
      </c>
      <c r="C740" t="s">
        <v>19</v>
      </c>
      <c r="D740">
        <v>1999</v>
      </c>
      <c r="E740" t="s">
        <v>12</v>
      </c>
      <c r="F740">
        <v>1.03361826702586E-3</v>
      </c>
      <c r="G740">
        <v>0</v>
      </c>
      <c r="H740">
        <v>0</v>
      </c>
      <c r="I740">
        <v>0</v>
      </c>
      <c r="J740" t="str">
        <f t="shared" si="11"/>
        <v>MISSING</v>
      </c>
    </row>
    <row r="741" spans="1:10" x14ac:dyDescent="0.25">
      <c r="A741" t="s">
        <v>26</v>
      </c>
      <c r="B741" t="s">
        <v>10</v>
      </c>
      <c r="C741" t="s">
        <v>19</v>
      </c>
      <c r="D741">
        <v>1999</v>
      </c>
      <c r="E741" t="s">
        <v>29</v>
      </c>
      <c r="F741">
        <v>0.35414252977358401</v>
      </c>
      <c r="G741">
        <v>0</v>
      </c>
      <c r="H741">
        <v>0</v>
      </c>
      <c r="I741">
        <v>0</v>
      </c>
      <c r="J741" t="str">
        <f t="shared" si="11"/>
        <v>MISSING</v>
      </c>
    </row>
    <row r="742" spans="1:10" x14ac:dyDescent="0.25">
      <c r="A742" t="s">
        <v>26</v>
      </c>
      <c r="B742" t="s">
        <v>10</v>
      </c>
      <c r="C742" t="s">
        <v>19</v>
      </c>
      <c r="D742">
        <v>1999</v>
      </c>
      <c r="E742" t="s">
        <v>27</v>
      </c>
      <c r="F742">
        <v>0.30750585149362197</v>
      </c>
      <c r="G742">
        <v>0</v>
      </c>
      <c r="H742">
        <v>0</v>
      </c>
      <c r="I742">
        <v>0</v>
      </c>
      <c r="J742" t="str">
        <f t="shared" si="11"/>
        <v>MISSING</v>
      </c>
    </row>
    <row r="743" spans="1:10" x14ac:dyDescent="0.25">
      <c r="A743" t="s">
        <v>26</v>
      </c>
      <c r="B743" t="s">
        <v>10</v>
      </c>
      <c r="C743" t="s">
        <v>19</v>
      </c>
      <c r="D743">
        <v>1999</v>
      </c>
      <c r="E743" t="s">
        <v>28</v>
      </c>
      <c r="F743">
        <v>1.08232100971189E-2</v>
      </c>
      <c r="G743">
        <v>0</v>
      </c>
      <c r="H743">
        <v>0</v>
      </c>
      <c r="I743">
        <v>0</v>
      </c>
      <c r="J743" t="str">
        <f t="shared" si="11"/>
        <v>MISSING</v>
      </c>
    </row>
    <row r="744" spans="1:10" x14ac:dyDescent="0.25">
      <c r="A744" t="s">
        <v>26</v>
      </c>
      <c r="B744" t="s">
        <v>10</v>
      </c>
      <c r="C744" t="s">
        <v>19</v>
      </c>
      <c r="D744">
        <v>2003</v>
      </c>
      <c r="E744" t="s">
        <v>12</v>
      </c>
      <c r="F744">
        <v>0</v>
      </c>
      <c r="G744">
        <v>0</v>
      </c>
      <c r="H744">
        <v>0</v>
      </c>
      <c r="I744">
        <v>0</v>
      </c>
      <c r="J744" t="str">
        <f t="shared" si="11"/>
        <v>MISSING</v>
      </c>
    </row>
    <row r="745" spans="1:10" x14ac:dyDescent="0.25">
      <c r="A745" t="s">
        <v>26</v>
      </c>
      <c r="B745" t="s">
        <v>10</v>
      </c>
      <c r="C745" t="s">
        <v>19</v>
      </c>
      <c r="D745">
        <v>2003</v>
      </c>
      <c r="E745" t="s">
        <v>29</v>
      </c>
      <c r="F745">
        <v>6.1786953095805598E-2</v>
      </c>
      <c r="G745">
        <v>0</v>
      </c>
      <c r="H745">
        <v>0</v>
      </c>
      <c r="I745">
        <v>0</v>
      </c>
      <c r="J745" t="str">
        <f t="shared" si="11"/>
        <v>MISSING</v>
      </c>
    </row>
    <row r="746" spans="1:10" x14ac:dyDescent="0.25">
      <c r="A746" t="s">
        <v>26</v>
      </c>
      <c r="B746" t="s">
        <v>10</v>
      </c>
      <c r="C746" t="s">
        <v>19</v>
      </c>
      <c r="D746">
        <v>2003</v>
      </c>
      <c r="E746" t="s">
        <v>27</v>
      </c>
      <c r="F746">
        <v>0.150855731175006</v>
      </c>
      <c r="G746">
        <v>0</v>
      </c>
      <c r="H746">
        <v>0</v>
      </c>
      <c r="I746">
        <v>0</v>
      </c>
      <c r="J746" t="str">
        <f t="shared" si="11"/>
        <v>MISSING</v>
      </c>
    </row>
    <row r="747" spans="1:10" x14ac:dyDescent="0.25">
      <c r="A747" t="s">
        <v>26</v>
      </c>
      <c r="B747" t="s">
        <v>10</v>
      </c>
      <c r="C747" t="s">
        <v>19</v>
      </c>
      <c r="D747">
        <v>2003</v>
      </c>
      <c r="E747" t="s">
        <v>28</v>
      </c>
      <c r="F747">
        <v>1.2227901715847599E-2</v>
      </c>
      <c r="G747">
        <v>0</v>
      </c>
      <c r="H747">
        <v>0</v>
      </c>
      <c r="I747">
        <v>0</v>
      </c>
      <c r="J747" t="str">
        <f t="shared" si="11"/>
        <v>MISSING</v>
      </c>
    </row>
    <row r="748" spans="1:10" x14ac:dyDescent="0.25">
      <c r="A748" t="s">
        <v>26</v>
      </c>
      <c r="B748" t="s">
        <v>10</v>
      </c>
      <c r="C748" t="s">
        <v>19</v>
      </c>
      <c r="D748">
        <v>2005</v>
      </c>
      <c r="E748" t="s">
        <v>29</v>
      </c>
      <c r="F748">
        <v>6.2425719631549699E-2</v>
      </c>
      <c r="G748">
        <v>7</v>
      </c>
      <c r="H748">
        <v>7</v>
      </c>
      <c r="I748">
        <v>1</v>
      </c>
      <c r="J748" t="str">
        <f t="shared" si="11"/>
        <v>PRESENT</v>
      </c>
    </row>
    <row r="749" spans="1:10" x14ac:dyDescent="0.25">
      <c r="A749" t="s">
        <v>26</v>
      </c>
      <c r="B749" t="s">
        <v>10</v>
      </c>
      <c r="C749" t="s">
        <v>19</v>
      </c>
      <c r="D749">
        <v>2005</v>
      </c>
      <c r="E749" t="s">
        <v>27</v>
      </c>
      <c r="F749">
        <v>0.37600801824138103</v>
      </c>
      <c r="G749">
        <v>7</v>
      </c>
      <c r="H749">
        <v>7</v>
      </c>
      <c r="I749">
        <v>1</v>
      </c>
      <c r="J749" t="str">
        <f t="shared" si="11"/>
        <v>PRESENT</v>
      </c>
    </row>
    <row r="750" spans="1:10" x14ac:dyDescent="0.25">
      <c r="A750" t="s">
        <v>26</v>
      </c>
      <c r="B750" t="s">
        <v>10</v>
      </c>
      <c r="C750" t="s">
        <v>19</v>
      </c>
      <c r="D750">
        <v>2005</v>
      </c>
      <c r="E750" t="s">
        <v>28</v>
      </c>
      <c r="F750">
        <v>1.3785804338670601E-2</v>
      </c>
      <c r="G750">
        <v>1</v>
      </c>
      <c r="H750">
        <v>1</v>
      </c>
      <c r="I750">
        <v>1</v>
      </c>
      <c r="J750" t="str">
        <f t="shared" si="11"/>
        <v>MISSING</v>
      </c>
    </row>
    <row r="751" spans="1:10" x14ac:dyDescent="0.25">
      <c r="A751" t="s">
        <v>26</v>
      </c>
      <c r="B751" t="s">
        <v>10</v>
      </c>
      <c r="C751" t="s">
        <v>19</v>
      </c>
      <c r="D751">
        <v>2007</v>
      </c>
      <c r="E751" t="s">
        <v>12</v>
      </c>
      <c r="F751">
        <v>4.02873573016462E-3</v>
      </c>
      <c r="G751">
        <v>0</v>
      </c>
      <c r="H751">
        <v>0</v>
      </c>
      <c r="I751">
        <v>0</v>
      </c>
      <c r="J751" t="str">
        <f t="shared" si="11"/>
        <v>MISSING</v>
      </c>
    </row>
    <row r="752" spans="1:10" x14ac:dyDescent="0.25">
      <c r="A752" t="s">
        <v>26</v>
      </c>
      <c r="B752" t="s">
        <v>10</v>
      </c>
      <c r="C752" t="s">
        <v>19</v>
      </c>
      <c r="D752">
        <v>2007</v>
      </c>
      <c r="E752" t="s">
        <v>29</v>
      </c>
      <c r="F752">
        <v>0.494871665108369</v>
      </c>
      <c r="G752">
        <v>5</v>
      </c>
      <c r="H752">
        <v>5</v>
      </c>
      <c r="I752">
        <v>1</v>
      </c>
      <c r="J752" t="str">
        <f t="shared" si="11"/>
        <v>PRESENT</v>
      </c>
    </row>
    <row r="753" spans="1:10" x14ac:dyDescent="0.25">
      <c r="A753" t="s">
        <v>26</v>
      </c>
      <c r="B753" t="s">
        <v>10</v>
      </c>
      <c r="C753" t="s">
        <v>19</v>
      </c>
      <c r="D753">
        <v>2007</v>
      </c>
      <c r="E753" t="s">
        <v>27</v>
      </c>
      <c r="F753">
        <v>0.98452169045989102</v>
      </c>
      <c r="G753">
        <v>10</v>
      </c>
      <c r="H753">
        <v>10</v>
      </c>
      <c r="I753">
        <v>1</v>
      </c>
      <c r="J753" t="str">
        <f t="shared" si="11"/>
        <v>PRESENT</v>
      </c>
    </row>
    <row r="754" spans="1:10" x14ac:dyDescent="0.25">
      <c r="A754" t="s">
        <v>26</v>
      </c>
      <c r="B754" t="s">
        <v>10</v>
      </c>
      <c r="C754" t="s">
        <v>19</v>
      </c>
      <c r="D754">
        <v>2007</v>
      </c>
      <c r="E754" t="s">
        <v>28</v>
      </c>
      <c r="F754">
        <v>6.7103414555026497E-2</v>
      </c>
      <c r="G754">
        <v>1</v>
      </c>
      <c r="H754">
        <v>1</v>
      </c>
      <c r="I754">
        <v>1</v>
      </c>
      <c r="J754" t="str">
        <f t="shared" si="11"/>
        <v>MISSING</v>
      </c>
    </row>
    <row r="755" spans="1:10" x14ac:dyDescent="0.25">
      <c r="A755" t="s">
        <v>26</v>
      </c>
      <c r="B755" t="s">
        <v>10</v>
      </c>
      <c r="C755" t="s">
        <v>19</v>
      </c>
      <c r="D755">
        <v>2009</v>
      </c>
      <c r="E755" t="s">
        <v>12</v>
      </c>
      <c r="F755">
        <v>3.1457308601341898E-3</v>
      </c>
      <c r="G755">
        <v>2</v>
      </c>
      <c r="H755">
        <v>2</v>
      </c>
      <c r="I755">
        <v>1</v>
      </c>
      <c r="J755" t="str">
        <f t="shared" si="11"/>
        <v>MISSING</v>
      </c>
    </row>
    <row r="756" spans="1:10" x14ac:dyDescent="0.25">
      <c r="A756" t="s">
        <v>26</v>
      </c>
      <c r="B756" t="s">
        <v>10</v>
      </c>
      <c r="C756" t="s">
        <v>19</v>
      </c>
      <c r="D756">
        <v>2009</v>
      </c>
      <c r="E756" t="s">
        <v>29</v>
      </c>
      <c r="F756">
        <v>0.11103242999372601</v>
      </c>
      <c r="G756">
        <v>1</v>
      </c>
      <c r="H756">
        <v>1</v>
      </c>
      <c r="I756">
        <v>1</v>
      </c>
      <c r="J756" t="str">
        <f t="shared" si="11"/>
        <v>MISSING</v>
      </c>
    </row>
    <row r="757" spans="1:10" x14ac:dyDescent="0.25">
      <c r="A757" t="s">
        <v>26</v>
      </c>
      <c r="B757" t="s">
        <v>10</v>
      </c>
      <c r="C757" t="s">
        <v>19</v>
      </c>
      <c r="D757">
        <v>2009</v>
      </c>
      <c r="E757" t="s">
        <v>27</v>
      </c>
      <c r="F757">
        <v>1.12185024832126</v>
      </c>
      <c r="G757">
        <v>15</v>
      </c>
      <c r="H757">
        <v>15</v>
      </c>
      <c r="I757">
        <v>1</v>
      </c>
      <c r="J757" t="str">
        <f t="shared" si="11"/>
        <v>PRESENT</v>
      </c>
    </row>
    <row r="758" spans="1:10" x14ac:dyDescent="0.25">
      <c r="A758" t="s">
        <v>26</v>
      </c>
      <c r="B758" t="s">
        <v>10</v>
      </c>
      <c r="C758" t="s">
        <v>19</v>
      </c>
      <c r="D758">
        <v>2009</v>
      </c>
      <c r="E758" t="s">
        <v>28</v>
      </c>
      <c r="F758">
        <v>0.14207399101218399</v>
      </c>
      <c r="G758">
        <v>2</v>
      </c>
      <c r="H758">
        <v>2</v>
      </c>
      <c r="I758">
        <v>1</v>
      </c>
      <c r="J758" t="str">
        <f t="shared" si="11"/>
        <v>MISSING</v>
      </c>
    </row>
    <row r="759" spans="1:10" x14ac:dyDescent="0.25">
      <c r="A759" t="s">
        <v>26</v>
      </c>
      <c r="B759" t="s">
        <v>10</v>
      </c>
      <c r="C759" t="s">
        <v>19</v>
      </c>
      <c r="D759">
        <v>2011</v>
      </c>
      <c r="E759" t="s">
        <v>12</v>
      </c>
      <c r="F759">
        <v>3.8295411653280998E-3</v>
      </c>
      <c r="G759">
        <v>1</v>
      </c>
      <c r="H759">
        <v>1</v>
      </c>
      <c r="I759">
        <v>1</v>
      </c>
      <c r="J759" t="str">
        <f t="shared" si="11"/>
        <v>MISSING</v>
      </c>
    </row>
    <row r="760" spans="1:10" x14ac:dyDescent="0.25">
      <c r="A760" t="s">
        <v>26</v>
      </c>
      <c r="B760" t="s">
        <v>10</v>
      </c>
      <c r="C760" t="s">
        <v>19</v>
      </c>
      <c r="D760">
        <v>2011</v>
      </c>
      <c r="E760" t="s">
        <v>29</v>
      </c>
      <c r="F760">
        <v>0.12410242607006999</v>
      </c>
      <c r="G760">
        <v>11</v>
      </c>
      <c r="H760">
        <v>11</v>
      </c>
      <c r="I760">
        <v>1</v>
      </c>
      <c r="J760" t="str">
        <f t="shared" si="11"/>
        <v>PRESENT</v>
      </c>
    </row>
    <row r="761" spans="1:10" x14ac:dyDescent="0.25">
      <c r="A761" t="s">
        <v>26</v>
      </c>
      <c r="B761" t="s">
        <v>10</v>
      </c>
      <c r="C761" t="s">
        <v>19</v>
      </c>
      <c r="D761">
        <v>2011</v>
      </c>
      <c r="E761" t="s">
        <v>27</v>
      </c>
      <c r="F761">
        <v>0.39019959631418799</v>
      </c>
      <c r="G761">
        <v>13</v>
      </c>
      <c r="H761">
        <v>11</v>
      </c>
      <c r="I761">
        <v>1</v>
      </c>
      <c r="J761" t="str">
        <f t="shared" si="11"/>
        <v>PRESENT</v>
      </c>
    </row>
    <row r="762" spans="1:10" x14ac:dyDescent="0.25">
      <c r="A762" t="s">
        <v>26</v>
      </c>
      <c r="B762" t="s">
        <v>10</v>
      </c>
      <c r="C762" t="s">
        <v>19</v>
      </c>
      <c r="D762">
        <v>2011</v>
      </c>
      <c r="E762" t="s">
        <v>28</v>
      </c>
      <c r="F762">
        <v>4.39474802460844E-2</v>
      </c>
      <c r="G762">
        <v>0</v>
      </c>
      <c r="H762">
        <v>0</v>
      </c>
      <c r="I762">
        <v>0</v>
      </c>
      <c r="J762" t="str">
        <f t="shared" si="11"/>
        <v>MISSING</v>
      </c>
    </row>
    <row r="763" spans="1:10" x14ac:dyDescent="0.25">
      <c r="A763" t="s">
        <v>26</v>
      </c>
      <c r="B763" t="s">
        <v>10</v>
      </c>
      <c r="C763" t="s">
        <v>19</v>
      </c>
      <c r="D763">
        <v>2013</v>
      </c>
      <c r="E763" t="s">
        <v>12</v>
      </c>
      <c r="F763">
        <v>0.22374667178377899</v>
      </c>
      <c r="G763">
        <v>7</v>
      </c>
      <c r="H763">
        <v>7</v>
      </c>
      <c r="I763">
        <v>1</v>
      </c>
      <c r="J763" t="str">
        <f t="shared" si="11"/>
        <v>PRESENT</v>
      </c>
    </row>
    <row r="764" spans="1:10" x14ac:dyDescent="0.25">
      <c r="A764" t="s">
        <v>26</v>
      </c>
      <c r="B764" t="s">
        <v>10</v>
      </c>
      <c r="C764" t="s">
        <v>19</v>
      </c>
      <c r="D764">
        <v>2013</v>
      </c>
      <c r="E764" t="s">
        <v>29</v>
      </c>
      <c r="F764">
        <v>7.7647273375010303E-2</v>
      </c>
      <c r="G764">
        <v>6</v>
      </c>
      <c r="H764">
        <v>6</v>
      </c>
      <c r="I764">
        <v>1</v>
      </c>
      <c r="J764" t="str">
        <f t="shared" si="11"/>
        <v>PRESENT</v>
      </c>
    </row>
    <row r="765" spans="1:10" x14ac:dyDescent="0.25">
      <c r="A765" t="s">
        <v>26</v>
      </c>
      <c r="B765" t="s">
        <v>10</v>
      </c>
      <c r="C765" t="s">
        <v>19</v>
      </c>
      <c r="D765">
        <v>2013</v>
      </c>
      <c r="E765" t="s">
        <v>27</v>
      </c>
      <c r="F765">
        <v>0.75008034965285497</v>
      </c>
      <c r="G765">
        <v>33</v>
      </c>
      <c r="H765">
        <v>27</v>
      </c>
      <c r="I765">
        <v>1</v>
      </c>
      <c r="J765" t="str">
        <f t="shared" si="11"/>
        <v>PRESENT</v>
      </c>
    </row>
    <row r="766" spans="1:10" x14ac:dyDescent="0.25">
      <c r="A766" t="s">
        <v>26</v>
      </c>
      <c r="B766" t="s">
        <v>10</v>
      </c>
      <c r="C766" t="s">
        <v>19</v>
      </c>
      <c r="D766">
        <v>2013</v>
      </c>
      <c r="E766" t="s">
        <v>28</v>
      </c>
      <c r="F766">
        <v>0.14987001396005201</v>
      </c>
      <c r="G766">
        <v>5</v>
      </c>
      <c r="H766">
        <v>5</v>
      </c>
      <c r="I766">
        <v>1</v>
      </c>
      <c r="J766" t="str">
        <f t="shared" si="11"/>
        <v>PRESENT</v>
      </c>
    </row>
    <row r="767" spans="1:10" x14ac:dyDescent="0.25">
      <c r="A767" t="s">
        <v>26</v>
      </c>
      <c r="B767" t="s">
        <v>10</v>
      </c>
      <c r="C767" t="s">
        <v>19</v>
      </c>
      <c r="D767">
        <v>2015</v>
      </c>
      <c r="E767" t="s">
        <v>12</v>
      </c>
      <c r="F767">
        <v>0</v>
      </c>
      <c r="G767">
        <v>0</v>
      </c>
      <c r="H767">
        <v>0</v>
      </c>
      <c r="I767">
        <v>0</v>
      </c>
      <c r="J767" t="str">
        <f t="shared" si="11"/>
        <v>MISSING</v>
      </c>
    </row>
    <row r="768" spans="1:10" x14ac:dyDescent="0.25">
      <c r="A768" t="s">
        <v>26</v>
      </c>
      <c r="B768" t="s">
        <v>10</v>
      </c>
      <c r="C768" t="s">
        <v>19</v>
      </c>
      <c r="D768">
        <v>2015</v>
      </c>
      <c r="E768" t="s">
        <v>29</v>
      </c>
      <c r="F768">
        <v>0.51130210618955796</v>
      </c>
      <c r="G768">
        <v>12</v>
      </c>
      <c r="H768">
        <v>12</v>
      </c>
      <c r="I768">
        <v>1</v>
      </c>
      <c r="J768" t="str">
        <f t="shared" si="11"/>
        <v>PRESENT</v>
      </c>
    </row>
    <row r="769" spans="1:10" x14ac:dyDescent="0.25">
      <c r="A769" t="s">
        <v>26</v>
      </c>
      <c r="B769" t="s">
        <v>10</v>
      </c>
      <c r="C769" t="s">
        <v>19</v>
      </c>
      <c r="D769">
        <v>2015</v>
      </c>
      <c r="E769" t="s">
        <v>27</v>
      </c>
      <c r="F769">
        <v>0.42341530506635999</v>
      </c>
      <c r="G769">
        <v>11</v>
      </c>
      <c r="H769">
        <v>10</v>
      </c>
      <c r="I769">
        <v>1</v>
      </c>
      <c r="J769" t="str">
        <f t="shared" si="11"/>
        <v>PRESENT</v>
      </c>
    </row>
    <row r="770" spans="1:10" x14ac:dyDescent="0.25">
      <c r="A770" t="s">
        <v>26</v>
      </c>
      <c r="B770" t="s">
        <v>10</v>
      </c>
      <c r="C770" t="s">
        <v>19</v>
      </c>
      <c r="D770">
        <v>2015</v>
      </c>
      <c r="E770" t="s">
        <v>28</v>
      </c>
      <c r="F770">
        <v>0.13988397383159201</v>
      </c>
      <c r="G770">
        <v>8</v>
      </c>
      <c r="H770">
        <v>8</v>
      </c>
      <c r="I770">
        <v>1</v>
      </c>
      <c r="J770" t="str">
        <f t="shared" ref="J770:J833" si="12">IF(H770&lt;Min_sample,"MISSING","PRESENT")</f>
        <v>PRESENT</v>
      </c>
    </row>
    <row r="771" spans="1:10" x14ac:dyDescent="0.25">
      <c r="A771" t="s">
        <v>26</v>
      </c>
      <c r="B771" t="s">
        <v>10</v>
      </c>
      <c r="C771" t="s">
        <v>19</v>
      </c>
      <c r="D771">
        <v>2017</v>
      </c>
      <c r="E771" t="s">
        <v>12</v>
      </c>
      <c r="F771">
        <v>0.23700178556698501</v>
      </c>
      <c r="G771">
        <v>1</v>
      </c>
      <c r="H771">
        <v>0</v>
      </c>
      <c r="I771">
        <v>0</v>
      </c>
      <c r="J771" t="str">
        <f t="shared" si="12"/>
        <v>MISSING</v>
      </c>
    </row>
    <row r="772" spans="1:10" x14ac:dyDescent="0.25">
      <c r="A772" t="s">
        <v>26</v>
      </c>
      <c r="B772" t="s">
        <v>10</v>
      </c>
      <c r="C772" t="s">
        <v>19</v>
      </c>
      <c r="D772">
        <v>2017</v>
      </c>
      <c r="E772" t="s">
        <v>29</v>
      </c>
      <c r="F772">
        <v>0.122345979219163</v>
      </c>
      <c r="G772">
        <v>2</v>
      </c>
      <c r="H772">
        <v>1</v>
      </c>
      <c r="I772">
        <v>1</v>
      </c>
      <c r="J772" t="str">
        <f t="shared" si="12"/>
        <v>MISSING</v>
      </c>
    </row>
    <row r="773" spans="1:10" x14ac:dyDescent="0.25">
      <c r="A773" t="s">
        <v>26</v>
      </c>
      <c r="B773" t="s">
        <v>10</v>
      </c>
      <c r="C773" t="s">
        <v>19</v>
      </c>
      <c r="D773">
        <v>2017</v>
      </c>
      <c r="E773" t="s">
        <v>27</v>
      </c>
      <c r="F773">
        <v>0.23447990181647799</v>
      </c>
      <c r="G773">
        <v>14</v>
      </c>
      <c r="H773">
        <v>11</v>
      </c>
      <c r="I773">
        <v>1</v>
      </c>
      <c r="J773" t="str">
        <f t="shared" si="12"/>
        <v>PRESENT</v>
      </c>
    </row>
    <row r="774" spans="1:10" x14ac:dyDescent="0.25">
      <c r="A774" t="s">
        <v>26</v>
      </c>
      <c r="B774" t="s">
        <v>10</v>
      </c>
      <c r="C774" t="s">
        <v>19</v>
      </c>
      <c r="D774">
        <v>2017</v>
      </c>
      <c r="E774" t="s">
        <v>28</v>
      </c>
      <c r="F774">
        <v>1.46535483300098E-2</v>
      </c>
      <c r="G774">
        <v>0</v>
      </c>
      <c r="H774">
        <v>0</v>
      </c>
      <c r="I774">
        <v>0</v>
      </c>
      <c r="J774" t="str">
        <f t="shared" si="12"/>
        <v>MISSING</v>
      </c>
    </row>
    <row r="775" spans="1:10" x14ac:dyDescent="0.25">
      <c r="A775" t="s">
        <v>26</v>
      </c>
      <c r="B775" t="s">
        <v>10</v>
      </c>
      <c r="C775" t="s">
        <v>19</v>
      </c>
      <c r="D775">
        <v>2019</v>
      </c>
      <c r="E775" t="s">
        <v>12</v>
      </c>
      <c r="F775">
        <v>1.4163759593540499E-2</v>
      </c>
      <c r="G775">
        <v>0</v>
      </c>
      <c r="H775">
        <v>0</v>
      </c>
      <c r="I775">
        <v>0</v>
      </c>
      <c r="J775" t="str">
        <f t="shared" si="12"/>
        <v>MISSING</v>
      </c>
    </row>
    <row r="776" spans="1:10" x14ac:dyDescent="0.25">
      <c r="A776" t="s">
        <v>26</v>
      </c>
      <c r="B776" t="s">
        <v>10</v>
      </c>
      <c r="C776" t="s">
        <v>19</v>
      </c>
      <c r="D776">
        <v>2019</v>
      </c>
      <c r="E776" t="s">
        <v>29</v>
      </c>
      <c r="F776">
        <v>0.24614866308227701</v>
      </c>
      <c r="G776">
        <v>5</v>
      </c>
      <c r="H776">
        <v>5</v>
      </c>
      <c r="I776">
        <v>1</v>
      </c>
      <c r="J776" t="str">
        <f t="shared" si="12"/>
        <v>PRESENT</v>
      </c>
    </row>
    <row r="777" spans="1:10" x14ac:dyDescent="0.25">
      <c r="A777" t="s">
        <v>26</v>
      </c>
      <c r="B777" t="s">
        <v>10</v>
      </c>
      <c r="C777" t="s">
        <v>19</v>
      </c>
      <c r="D777">
        <v>2019</v>
      </c>
      <c r="E777" t="s">
        <v>27</v>
      </c>
      <c r="F777">
        <v>0.106982776799289</v>
      </c>
      <c r="G777">
        <v>12</v>
      </c>
      <c r="H777">
        <v>9</v>
      </c>
      <c r="I777">
        <v>1</v>
      </c>
      <c r="J777" t="str">
        <f t="shared" si="12"/>
        <v>PRESENT</v>
      </c>
    </row>
    <row r="778" spans="1:10" x14ac:dyDescent="0.25">
      <c r="A778" t="s">
        <v>26</v>
      </c>
      <c r="B778" t="s">
        <v>10</v>
      </c>
      <c r="C778" t="s">
        <v>19</v>
      </c>
      <c r="D778">
        <v>2019</v>
      </c>
      <c r="E778" t="s">
        <v>28</v>
      </c>
      <c r="F778">
        <v>2.0823771741620801E-2</v>
      </c>
      <c r="G778">
        <v>2</v>
      </c>
      <c r="H778">
        <v>2</v>
      </c>
      <c r="I778">
        <v>1</v>
      </c>
      <c r="J778" t="str">
        <f t="shared" si="12"/>
        <v>MISSING</v>
      </c>
    </row>
    <row r="779" spans="1:10" x14ac:dyDescent="0.25">
      <c r="A779" t="s">
        <v>26</v>
      </c>
      <c r="B779" t="s">
        <v>10</v>
      </c>
      <c r="C779" t="s">
        <v>19</v>
      </c>
      <c r="D779">
        <v>2021</v>
      </c>
      <c r="E779" t="s">
        <v>12</v>
      </c>
      <c r="F779">
        <v>5.6751621669119401E-3</v>
      </c>
      <c r="G779">
        <v>2</v>
      </c>
      <c r="H779">
        <v>1</v>
      </c>
      <c r="I779">
        <v>1</v>
      </c>
      <c r="J779" t="str">
        <f t="shared" si="12"/>
        <v>MISSING</v>
      </c>
    </row>
    <row r="780" spans="1:10" x14ac:dyDescent="0.25">
      <c r="A780" t="s">
        <v>26</v>
      </c>
      <c r="B780" t="s">
        <v>10</v>
      </c>
      <c r="C780" t="s">
        <v>19</v>
      </c>
      <c r="D780">
        <v>2021</v>
      </c>
      <c r="E780" t="s">
        <v>29</v>
      </c>
      <c r="F780">
        <v>0.31919885665608</v>
      </c>
      <c r="G780">
        <v>6</v>
      </c>
      <c r="H780">
        <v>6</v>
      </c>
      <c r="I780">
        <v>1</v>
      </c>
      <c r="J780" t="str">
        <f t="shared" si="12"/>
        <v>PRESENT</v>
      </c>
    </row>
    <row r="781" spans="1:10" x14ac:dyDescent="0.25">
      <c r="A781" t="s">
        <v>26</v>
      </c>
      <c r="B781" t="s">
        <v>10</v>
      </c>
      <c r="C781" t="s">
        <v>19</v>
      </c>
      <c r="D781">
        <v>2021</v>
      </c>
      <c r="E781" t="s">
        <v>27</v>
      </c>
      <c r="F781">
        <v>0.76658779231525298</v>
      </c>
      <c r="G781">
        <v>10</v>
      </c>
      <c r="H781">
        <v>10</v>
      </c>
      <c r="I781">
        <v>1</v>
      </c>
      <c r="J781" t="str">
        <f t="shared" si="12"/>
        <v>PRESENT</v>
      </c>
    </row>
    <row r="782" spans="1:10" x14ac:dyDescent="0.25">
      <c r="A782" t="s">
        <v>26</v>
      </c>
      <c r="B782" t="s">
        <v>10</v>
      </c>
      <c r="C782" t="s">
        <v>19</v>
      </c>
      <c r="D782">
        <v>2021</v>
      </c>
      <c r="E782" t="s">
        <v>28</v>
      </c>
      <c r="F782">
        <v>1.90280039095253E-2</v>
      </c>
      <c r="G782">
        <v>2</v>
      </c>
      <c r="H782">
        <v>1</v>
      </c>
      <c r="I782">
        <v>1</v>
      </c>
      <c r="J782" t="str">
        <f t="shared" si="12"/>
        <v>MISSING</v>
      </c>
    </row>
    <row r="783" spans="1:10" x14ac:dyDescent="0.25">
      <c r="A783" t="s">
        <v>26</v>
      </c>
      <c r="B783" t="s">
        <v>10</v>
      </c>
      <c r="C783" t="s">
        <v>20</v>
      </c>
      <c r="D783">
        <v>1984</v>
      </c>
      <c r="E783" t="s">
        <v>12</v>
      </c>
      <c r="F783">
        <v>8.14000769287654E-2</v>
      </c>
      <c r="G783">
        <v>0</v>
      </c>
      <c r="H783">
        <v>0</v>
      </c>
      <c r="I783">
        <v>0</v>
      </c>
      <c r="J783" t="str">
        <f t="shared" si="12"/>
        <v>MISSING</v>
      </c>
    </row>
    <row r="784" spans="1:10" x14ac:dyDescent="0.25">
      <c r="A784" t="s">
        <v>26</v>
      </c>
      <c r="B784" t="s">
        <v>10</v>
      </c>
      <c r="C784" t="s">
        <v>20</v>
      </c>
      <c r="D784">
        <v>1984</v>
      </c>
      <c r="E784" t="s">
        <v>29</v>
      </c>
      <c r="F784">
        <v>3.4026088788596601E-2</v>
      </c>
      <c r="G784">
        <v>0</v>
      </c>
      <c r="H784">
        <v>0</v>
      </c>
      <c r="I784">
        <v>0</v>
      </c>
      <c r="J784" t="str">
        <f t="shared" si="12"/>
        <v>MISSING</v>
      </c>
    </row>
    <row r="785" spans="1:10" x14ac:dyDescent="0.25">
      <c r="A785" t="s">
        <v>26</v>
      </c>
      <c r="B785" t="s">
        <v>10</v>
      </c>
      <c r="C785" t="s">
        <v>20</v>
      </c>
      <c r="D785">
        <v>1984</v>
      </c>
      <c r="E785" t="s">
        <v>27</v>
      </c>
      <c r="F785">
        <v>1.4738951802499199E-2</v>
      </c>
      <c r="G785">
        <v>0</v>
      </c>
      <c r="H785">
        <v>0</v>
      </c>
      <c r="I785">
        <v>0</v>
      </c>
      <c r="J785" t="str">
        <f t="shared" si="12"/>
        <v>MISSING</v>
      </c>
    </row>
    <row r="786" spans="1:10" x14ac:dyDescent="0.25">
      <c r="A786" t="s">
        <v>26</v>
      </c>
      <c r="B786" t="s">
        <v>10</v>
      </c>
      <c r="C786" t="s">
        <v>20</v>
      </c>
      <c r="D786">
        <v>1984</v>
      </c>
      <c r="E786" t="s">
        <v>28</v>
      </c>
      <c r="F786">
        <v>2.8772146810651798E-3</v>
      </c>
      <c r="G786">
        <v>0</v>
      </c>
      <c r="H786">
        <v>0</v>
      </c>
      <c r="I786">
        <v>0</v>
      </c>
      <c r="J786" t="str">
        <f t="shared" si="12"/>
        <v>MISSING</v>
      </c>
    </row>
    <row r="787" spans="1:10" x14ac:dyDescent="0.25">
      <c r="A787" t="s">
        <v>26</v>
      </c>
      <c r="B787" t="s">
        <v>10</v>
      </c>
      <c r="C787" t="s">
        <v>20</v>
      </c>
      <c r="D787">
        <v>1987</v>
      </c>
      <c r="E787" t="s">
        <v>12</v>
      </c>
      <c r="F787">
        <v>0.15154283585144099</v>
      </c>
      <c r="G787">
        <v>0</v>
      </c>
      <c r="H787">
        <v>0</v>
      </c>
      <c r="I787">
        <v>0</v>
      </c>
      <c r="J787" t="str">
        <f t="shared" si="12"/>
        <v>MISSING</v>
      </c>
    </row>
    <row r="788" spans="1:10" x14ac:dyDescent="0.25">
      <c r="A788" t="s">
        <v>26</v>
      </c>
      <c r="B788" t="s">
        <v>10</v>
      </c>
      <c r="C788" t="s">
        <v>20</v>
      </c>
      <c r="D788">
        <v>1987</v>
      </c>
      <c r="E788" t="s">
        <v>29</v>
      </c>
      <c r="F788">
        <v>2.3089938616771799</v>
      </c>
      <c r="G788">
        <v>0</v>
      </c>
      <c r="H788">
        <v>0</v>
      </c>
      <c r="I788">
        <v>0</v>
      </c>
      <c r="J788" t="str">
        <f t="shared" si="12"/>
        <v>MISSING</v>
      </c>
    </row>
    <row r="789" spans="1:10" x14ac:dyDescent="0.25">
      <c r="A789" t="s">
        <v>26</v>
      </c>
      <c r="B789" t="s">
        <v>10</v>
      </c>
      <c r="C789" t="s">
        <v>20</v>
      </c>
      <c r="D789">
        <v>1987</v>
      </c>
      <c r="E789" t="s">
        <v>27</v>
      </c>
      <c r="F789">
        <v>0.850856454925355</v>
      </c>
      <c r="G789">
        <v>0</v>
      </c>
      <c r="H789">
        <v>0</v>
      </c>
      <c r="I789">
        <v>0</v>
      </c>
      <c r="J789" t="str">
        <f t="shared" si="12"/>
        <v>MISSING</v>
      </c>
    </row>
    <row r="790" spans="1:10" x14ac:dyDescent="0.25">
      <c r="A790" t="s">
        <v>26</v>
      </c>
      <c r="B790" t="s">
        <v>10</v>
      </c>
      <c r="C790" t="s">
        <v>20</v>
      </c>
      <c r="D790">
        <v>1987</v>
      </c>
      <c r="E790" t="s">
        <v>28</v>
      </c>
      <c r="F790">
        <v>0.35248457396323502</v>
      </c>
      <c r="G790">
        <v>0</v>
      </c>
      <c r="H790">
        <v>0</v>
      </c>
      <c r="I790">
        <v>0</v>
      </c>
      <c r="J790" t="str">
        <f t="shared" si="12"/>
        <v>MISSING</v>
      </c>
    </row>
    <row r="791" spans="1:10" x14ac:dyDescent="0.25">
      <c r="A791" t="s">
        <v>26</v>
      </c>
      <c r="B791" t="s">
        <v>10</v>
      </c>
      <c r="C791" t="s">
        <v>20</v>
      </c>
      <c r="D791">
        <v>1990</v>
      </c>
      <c r="E791" t="s">
        <v>12</v>
      </c>
      <c r="F791">
        <v>0.27383497601906798</v>
      </c>
      <c r="G791">
        <v>0</v>
      </c>
      <c r="H791">
        <v>0</v>
      </c>
      <c r="I791">
        <v>0</v>
      </c>
      <c r="J791" t="str">
        <f t="shared" si="12"/>
        <v>MISSING</v>
      </c>
    </row>
    <row r="792" spans="1:10" x14ac:dyDescent="0.25">
      <c r="A792" t="s">
        <v>26</v>
      </c>
      <c r="B792" t="s">
        <v>10</v>
      </c>
      <c r="C792" t="s">
        <v>20</v>
      </c>
      <c r="D792">
        <v>1990</v>
      </c>
      <c r="E792" t="s">
        <v>29</v>
      </c>
      <c r="F792">
        <v>2.5676058467453302</v>
      </c>
      <c r="G792">
        <v>29</v>
      </c>
      <c r="H792">
        <v>25</v>
      </c>
      <c r="I792">
        <v>1</v>
      </c>
      <c r="J792" t="str">
        <f t="shared" si="12"/>
        <v>PRESENT</v>
      </c>
    </row>
    <row r="793" spans="1:10" x14ac:dyDescent="0.25">
      <c r="A793" t="s">
        <v>26</v>
      </c>
      <c r="B793" t="s">
        <v>10</v>
      </c>
      <c r="C793" t="s">
        <v>20</v>
      </c>
      <c r="D793">
        <v>1990</v>
      </c>
      <c r="E793" t="s">
        <v>27</v>
      </c>
      <c r="F793">
        <v>4.5418109063675702</v>
      </c>
      <c r="G793">
        <v>23</v>
      </c>
      <c r="H793">
        <v>20</v>
      </c>
      <c r="I793">
        <v>1</v>
      </c>
      <c r="J793" t="str">
        <f t="shared" si="12"/>
        <v>PRESENT</v>
      </c>
    </row>
    <row r="794" spans="1:10" x14ac:dyDescent="0.25">
      <c r="A794" t="s">
        <v>26</v>
      </c>
      <c r="B794" t="s">
        <v>10</v>
      </c>
      <c r="C794" t="s">
        <v>20</v>
      </c>
      <c r="D794">
        <v>1990</v>
      </c>
      <c r="E794" t="s">
        <v>28</v>
      </c>
      <c r="F794">
        <v>0.435862355162285</v>
      </c>
      <c r="G794">
        <v>8</v>
      </c>
      <c r="H794">
        <v>8</v>
      </c>
      <c r="I794">
        <v>1</v>
      </c>
      <c r="J794" t="str">
        <f t="shared" si="12"/>
        <v>PRESENT</v>
      </c>
    </row>
    <row r="795" spans="1:10" x14ac:dyDescent="0.25">
      <c r="A795" t="s">
        <v>26</v>
      </c>
      <c r="B795" t="s">
        <v>10</v>
      </c>
      <c r="C795" t="s">
        <v>20</v>
      </c>
      <c r="D795">
        <v>1993</v>
      </c>
      <c r="E795" t="s">
        <v>12</v>
      </c>
      <c r="F795">
        <v>0.15337553859771599</v>
      </c>
      <c r="G795">
        <v>26</v>
      </c>
      <c r="H795">
        <v>15</v>
      </c>
      <c r="I795">
        <v>1</v>
      </c>
      <c r="J795" t="str">
        <f t="shared" si="12"/>
        <v>PRESENT</v>
      </c>
    </row>
    <row r="796" spans="1:10" x14ac:dyDescent="0.25">
      <c r="A796" t="s">
        <v>26</v>
      </c>
      <c r="B796" t="s">
        <v>10</v>
      </c>
      <c r="C796" t="s">
        <v>20</v>
      </c>
      <c r="D796">
        <v>1993</v>
      </c>
      <c r="E796" t="s">
        <v>29</v>
      </c>
      <c r="F796">
        <v>0.91394209135499205</v>
      </c>
      <c r="G796">
        <v>28</v>
      </c>
      <c r="H796">
        <v>19</v>
      </c>
      <c r="I796">
        <v>1</v>
      </c>
      <c r="J796" t="str">
        <f t="shared" si="12"/>
        <v>PRESENT</v>
      </c>
    </row>
    <row r="797" spans="1:10" x14ac:dyDescent="0.25">
      <c r="A797" t="s">
        <v>26</v>
      </c>
      <c r="B797" t="s">
        <v>10</v>
      </c>
      <c r="C797" t="s">
        <v>20</v>
      </c>
      <c r="D797">
        <v>1993</v>
      </c>
      <c r="E797" t="s">
        <v>27</v>
      </c>
      <c r="F797">
        <v>2.47273076138696</v>
      </c>
      <c r="G797">
        <v>62</v>
      </c>
      <c r="H797">
        <v>47</v>
      </c>
      <c r="I797">
        <v>1</v>
      </c>
      <c r="J797" t="str">
        <f t="shared" si="12"/>
        <v>PRESENT</v>
      </c>
    </row>
    <row r="798" spans="1:10" x14ac:dyDescent="0.25">
      <c r="A798" t="s">
        <v>26</v>
      </c>
      <c r="B798" t="s">
        <v>10</v>
      </c>
      <c r="C798" t="s">
        <v>20</v>
      </c>
      <c r="D798">
        <v>1993</v>
      </c>
      <c r="E798" t="s">
        <v>28</v>
      </c>
      <c r="F798">
        <v>0.62872883335357199</v>
      </c>
      <c r="G798">
        <v>8</v>
      </c>
      <c r="H798">
        <v>8</v>
      </c>
      <c r="I798">
        <v>1</v>
      </c>
      <c r="J798" t="str">
        <f t="shared" si="12"/>
        <v>PRESENT</v>
      </c>
    </row>
    <row r="799" spans="1:10" x14ac:dyDescent="0.25">
      <c r="A799" t="s">
        <v>26</v>
      </c>
      <c r="B799" t="s">
        <v>10</v>
      </c>
      <c r="C799" t="s">
        <v>20</v>
      </c>
      <c r="D799">
        <v>1996</v>
      </c>
      <c r="E799" t="s">
        <v>12</v>
      </c>
      <c r="F799">
        <v>3.5377236615682</v>
      </c>
      <c r="G799">
        <v>0</v>
      </c>
      <c r="H799">
        <v>0</v>
      </c>
      <c r="I799">
        <v>0</v>
      </c>
      <c r="J799" t="str">
        <f t="shared" si="12"/>
        <v>MISSING</v>
      </c>
    </row>
    <row r="800" spans="1:10" x14ac:dyDescent="0.25">
      <c r="A800" t="s">
        <v>26</v>
      </c>
      <c r="B800" t="s">
        <v>10</v>
      </c>
      <c r="C800" t="s">
        <v>20</v>
      </c>
      <c r="D800">
        <v>1996</v>
      </c>
      <c r="E800" t="s">
        <v>29</v>
      </c>
      <c r="F800">
        <v>1.2031626634456301</v>
      </c>
      <c r="G800">
        <v>0</v>
      </c>
      <c r="H800">
        <v>0</v>
      </c>
      <c r="I800">
        <v>0</v>
      </c>
      <c r="J800" t="str">
        <f t="shared" si="12"/>
        <v>MISSING</v>
      </c>
    </row>
    <row r="801" spans="1:10" x14ac:dyDescent="0.25">
      <c r="A801" t="s">
        <v>26</v>
      </c>
      <c r="B801" t="s">
        <v>10</v>
      </c>
      <c r="C801" t="s">
        <v>20</v>
      </c>
      <c r="D801">
        <v>1996</v>
      </c>
      <c r="E801" t="s">
        <v>27</v>
      </c>
      <c r="F801">
        <v>0.75315686424643002</v>
      </c>
      <c r="G801">
        <v>0</v>
      </c>
      <c r="H801">
        <v>0</v>
      </c>
      <c r="I801">
        <v>0</v>
      </c>
      <c r="J801" t="str">
        <f t="shared" si="12"/>
        <v>MISSING</v>
      </c>
    </row>
    <row r="802" spans="1:10" x14ac:dyDescent="0.25">
      <c r="A802" t="s">
        <v>26</v>
      </c>
      <c r="B802" t="s">
        <v>10</v>
      </c>
      <c r="C802" t="s">
        <v>20</v>
      </c>
      <c r="D802">
        <v>1996</v>
      </c>
      <c r="E802" t="s">
        <v>28</v>
      </c>
      <c r="F802">
        <v>0.24969658099245501</v>
      </c>
      <c r="G802">
        <v>0</v>
      </c>
      <c r="H802">
        <v>0</v>
      </c>
      <c r="I802">
        <v>0</v>
      </c>
      <c r="J802" t="str">
        <f t="shared" si="12"/>
        <v>MISSING</v>
      </c>
    </row>
    <row r="803" spans="1:10" x14ac:dyDescent="0.25">
      <c r="A803" t="s">
        <v>26</v>
      </c>
      <c r="B803" t="s">
        <v>10</v>
      </c>
      <c r="C803" t="s">
        <v>20</v>
      </c>
      <c r="D803">
        <v>1999</v>
      </c>
      <c r="E803" t="s">
        <v>12</v>
      </c>
      <c r="F803">
        <v>1.3417041120231401</v>
      </c>
      <c r="G803">
        <v>0</v>
      </c>
      <c r="H803">
        <v>0</v>
      </c>
      <c r="I803">
        <v>0</v>
      </c>
      <c r="J803" t="str">
        <f t="shared" si="12"/>
        <v>MISSING</v>
      </c>
    </row>
    <row r="804" spans="1:10" x14ac:dyDescent="0.25">
      <c r="A804" t="s">
        <v>26</v>
      </c>
      <c r="B804" t="s">
        <v>10</v>
      </c>
      <c r="C804" t="s">
        <v>20</v>
      </c>
      <c r="D804">
        <v>1999</v>
      </c>
      <c r="E804" t="s">
        <v>29</v>
      </c>
      <c r="F804">
        <v>1.0178430962034299</v>
      </c>
      <c r="G804">
        <v>4</v>
      </c>
      <c r="H804">
        <v>4</v>
      </c>
      <c r="I804">
        <v>1</v>
      </c>
      <c r="J804" t="str">
        <f t="shared" si="12"/>
        <v>MISSING</v>
      </c>
    </row>
    <row r="805" spans="1:10" x14ac:dyDescent="0.25">
      <c r="A805" t="s">
        <v>26</v>
      </c>
      <c r="B805" t="s">
        <v>10</v>
      </c>
      <c r="C805" t="s">
        <v>20</v>
      </c>
      <c r="D805">
        <v>1999</v>
      </c>
      <c r="E805" t="s">
        <v>27</v>
      </c>
      <c r="F805">
        <v>0.83282935924232504</v>
      </c>
      <c r="G805">
        <v>7</v>
      </c>
      <c r="H805">
        <v>5</v>
      </c>
      <c r="I805">
        <v>1</v>
      </c>
      <c r="J805" t="str">
        <f t="shared" si="12"/>
        <v>PRESENT</v>
      </c>
    </row>
    <row r="806" spans="1:10" x14ac:dyDescent="0.25">
      <c r="A806" t="s">
        <v>26</v>
      </c>
      <c r="B806" t="s">
        <v>10</v>
      </c>
      <c r="C806" t="s">
        <v>20</v>
      </c>
      <c r="D806">
        <v>1999</v>
      </c>
      <c r="E806" t="s">
        <v>28</v>
      </c>
      <c r="F806">
        <v>0.236003239698929</v>
      </c>
      <c r="G806">
        <v>0</v>
      </c>
      <c r="H806">
        <v>0</v>
      </c>
      <c r="I806">
        <v>0</v>
      </c>
      <c r="J806" t="str">
        <f t="shared" si="12"/>
        <v>MISSING</v>
      </c>
    </row>
    <row r="807" spans="1:10" x14ac:dyDescent="0.25">
      <c r="A807" t="s">
        <v>26</v>
      </c>
      <c r="B807" t="s">
        <v>10</v>
      </c>
      <c r="C807" t="s">
        <v>20</v>
      </c>
      <c r="D807">
        <v>2003</v>
      </c>
      <c r="E807" t="s">
        <v>12</v>
      </c>
      <c r="F807">
        <v>0.34392261178098299</v>
      </c>
      <c r="G807">
        <v>8</v>
      </c>
      <c r="H807">
        <v>8</v>
      </c>
      <c r="I807">
        <v>1</v>
      </c>
      <c r="J807" t="str">
        <f t="shared" si="12"/>
        <v>PRESENT</v>
      </c>
    </row>
    <row r="808" spans="1:10" x14ac:dyDescent="0.25">
      <c r="A808" t="s">
        <v>26</v>
      </c>
      <c r="B808" t="s">
        <v>10</v>
      </c>
      <c r="C808" t="s">
        <v>20</v>
      </c>
      <c r="D808">
        <v>2003</v>
      </c>
      <c r="E808" t="s">
        <v>29</v>
      </c>
      <c r="F808">
        <v>1.74550110847316</v>
      </c>
      <c r="G808">
        <v>22</v>
      </c>
      <c r="H808">
        <v>19</v>
      </c>
      <c r="I808">
        <v>1</v>
      </c>
      <c r="J808" t="str">
        <f t="shared" si="12"/>
        <v>PRESENT</v>
      </c>
    </row>
    <row r="809" spans="1:10" x14ac:dyDescent="0.25">
      <c r="A809" t="s">
        <v>26</v>
      </c>
      <c r="B809" t="s">
        <v>10</v>
      </c>
      <c r="C809" t="s">
        <v>20</v>
      </c>
      <c r="D809">
        <v>2003</v>
      </c>
      <c r="E809" t="s">
        <v>27</v>
      </c>
      <c r="F809">
        <v>0.420190159295456</v>
      </c>
      <c r="G809">
        <v>13</v>
      </c>
      <c r="H809">
        <v>13</v>
      </c>
      <c r="I809">
        <v>1</v>
      </c>
      <c r="J809" t="str">
        <f t="shared" si="12"/>
        <v>PRESENT</v>
      </c>
    </row>
    <row r="810" spans="1:10" x14ac:dyDescent="0.25">
      <c r="A810" t="s">
        <v>26</v>
      </c>
      <c r="B810" t="s">
        <v>10</v>
      </c>
      <c r="C810" t="s">
        <v>20</v>
      </c>
      <c r="D810">
        <v>2003</v>
      </c>
      <c r="E810" t="s">
        <v>28</v>
      </c>
      <c r="F810">
        <v>9.4377993721615705E-2</v>
      </c>
      <c r="G810">
        <v>1</v>
      </c>
      <c r="H810">
        <v>0</v>
      </c>
      <c r="I810">
        <v>0</v>
      </c>
      <c r="J810" t="str">
        <f t="shared" si="12"/>
        <v>MISSING</v>
      </c>
    </row>
    <row r="811" spans="1:10" x14ac:dyDescent="0.25">
      <c r="A811" t="s">
        <v>26</v>
      </c>
      <c r="B811" t="s">
        <v>10</v>
      </c>
      <c r="C811" t="s">
        <v>20</v>
      </c>
      <c r="D811">
        <v>2005</v>
      </c>
      <c r="E811" t="s">
        <v>12</v>
      </c>
      <c r="F811">
        <v>0.328552660486991</v>
      </c>
      <c r="G811">
        <v>13</v>
      </c>
      <c r="H811">
        <v>13</v>
      </c>
      <c r="I811">
        <v>1</v>
      </c>
      <c r="J811" t="str">
        <f t="shared" si="12"/>
        <v>PRESENT</v>
      </c>
    </row>
    <row r="812" spans="1:10" x14ac:dyDescent="0.25">
      <c r="A812" t="s">
        <v>26</v>
      </c>
      <c r="B812" t="s">
        <v>10</v>
      </c>
      <c r="C812" t="s">
        <v>20</v>
      </c>
      <c r="D812">
        <v>2005</v>
      </c>
      <c r="E812" t="s">
        <v>29</v>
      </c>
      <c r="F812">
        <v>0.61334086489163397</v>
      </c>
      <c r="G812">
        <v>18</v>
      </c>
      <c r="H812">
        <v>16</v>
      </c>
      <c r="I812">
        <v>1</v>
      </c>
      <c r="J812" t="str">
        <f t="shared" si="12"/>
        <v>PRESENT</v>
      </c>
    </row>
    <row r="813" spans="1:10" x14ac:dyDescent="0.25">
      <c r="A813" t="s">
        <v>26</v>
      </c>
      <c r="B813" t="s">
        <v>10</v>
      </c>
      <c r="C813" t="s">
        <v>20</v>
      </c>
      <c r="D813">
        <v>2005</v>
      </c>
      <c r="E813" t="s">
        <v>27</v>
      </c>
      <c r="F813">
        <v>0.69453614769545602</v>
      </c>
      <c r="G813">
        <v>9</v>
      </c>
      <c r="H813">
        <v>9</v>
      </c>
      <c r="I813">
        <v>1</v>
      </c>
      <c r="J813" t="str">
        <f t="shared" si="12"/>
        <v>PRESENT</v>
      </c>
    </row>
    <row r="814" spans="1:10" x14ac:dyDescent="0.25">
      <c r="A814" t="s">
        <v>26</v>
      </c>
      <c r="B814" t="s">
        <v>10</v>
      </c>
      <c r="C814" t="s">
        <v>20</v>
      </c>
      <c r="D814">
        <v>2005</v>
      </c>
      <c r="E814" t="s">
        <v>28</v>
      </c>
      <c r="F814">
        <v>0.19435769525733401</v>
      </c>
      <c r="G814">
        <v>0</v>
      </c>
      <c r="H814">
        <v>0</v>
      </c>
      <c r="I814">
        <v>0</v>
      </c>
      <c r="J814" t="str">
        <f t="shared" si="12"/>
        <v>MISSING</v>
      </c>
    </row>
    <row r="815" spans="1:10" x14ac:dyDescent="0.25">
      <c r="A815" t="s">
        <v>26</v>
      </c>
      <c r="B815" t="s">
        <v>10</v>
      </c>
      <c r="C815" t="s">
        <v>20</v>
      </c>
      <c r="D815">
        <v>2007</v>
      </c>
      <c r="E815" t="s">
        <v>12</v>
      </c>
      <c r="F815">
        <v>0.36764260442291702</v>
      </c>
      <c r="G815">
        <v>13</v>
      </c>
      <c r="H815">
        <v>13</v>
      </c>
      <c r="I815">
        <v>1</v>
      </c>
      <c r="J815" t="str">
        <f t="shared" si="12"/>
        <v>PRESENT</v>
      </c>
    </row>
    <row r="816" spans="1:10" x14ac:dyDescent="0.25">
      <c r="A816" t="s">
        <v>26</v>
      </c>
      <c r="B816" t="s">
        <v>10</v>
      </c>
      <c r="C816" t="s">
        <v>20</v>
      </c>
      <c r="D816">
        <v>2007</v>
      </c>
      <c r="E816" t="s">
        <v>29</v>
      </c>
      <c r="F816">
        <v>0.73929522468379205</v>
      </c>
      <c r="G816">
        <v>30</v>
      </c>
      <c r="H816">
        <v>30</v>
      </c>
      <c r="I816">
        <v>1</v>
      </c>
      <c r="J816" t="str">
        <f t="shared" si="12"/>
        <v>PRESENT</v>
      </c>
    </row>
    <row r="817" spans="1:10" x14ac:dyDescent="0.25">
      <c r="A817" t="s">
        <v>26</v>
      </c>
      <c r="B817" t="s">
        <v>10</v>
      </c>
      <c r="C817" t="s">
        <v>20</v>
      </c>
      <c r="D817">
        <v>2007</v>
      </c>
      <c r="E817" t="s">
        <v>27</v>
      </c>
      <c r="F817">
        <v>0.46002097547788301</v>
      </c>
      <c r="G817">
        <v>35</v>
      </c>
      <c r="H817">
        <v>32</v>
      </c>
      <c r="I817">
        <v>1</v>
      </c>
      <c r="J817" t="str">
        <f t="shared" si="12"/>
        <v>PRESENT</v>
      </c>
    </row>
    <row r="818" spans="1:10" x14ac:dyDescent="0.25">
      <c r="A818" t="s">
        <v>26</v>
      </c>
      <c r="B818" t="s">
        <v>10</v>
      </c>
      <c r="C818" t="s">
        <v>20</v>
      </c>
      <c r="D818">
        <v>2007</v>
      </c>
      <c r="E818" t="s">
        <v>28</v>
      </c>
      <c r="F818">
        <v>0.172164659145781</v>
      </c>
      <c r="G818">
        <v>4</v>
      </c>
      <c r="H818">
        <v>4</v>
      </c>
      <c r="I818">
        <v>1</v>
      </c>
      <c r="J818" t="str">
        <f t="shared" si="12"/>
        <v>MISSING</v>
      </c>
    </row>
    <row r="819" spans="1:10" x14ac:dyDescent="0.25">
      <c r="A819" t="s">
        <v>26</v>
      </c>
      <c r="B819" t="s">
        <v>10</v>
      </c>
      <c r="C819" t="s">
        <v>20</v>
      </c>
      <c r="D819">
        <v>2009</v>
      </c>
      <c r="E819" t="s">
        <v>12</v>
      </c>
      <c r="F819">
        <v>0.68088775499183196</v>
      </c>
      <c r="G819">
        <v>3</v>
      </c>
      <c r="H819">
        <v>3</v>
      </c>
      <c r="I819">
        <v>1</v>
      </c>
      <c r="J819" t="str">
        <f t="shared" si="12"/>
        <v>MISSING</v>
      </c>
    </row>
    <row r="820" spans="1:10" x14ac:dyDescent="0.25">
      <c r="A820" t="s">
        <v>26</v>
      </c>
      <c r="B820" t="s">
        <v>10</v>
      </c>
      <c r="C820" t="s">
        <v>20</v>
      </c>
      <c r="D820">
        <v>2009</v>
      </c>
      <c r="E820" t="s">
        <v>29</v>
      </c>
      <c r="F820">
        <v>1.2654457854549299</v>
      </c>
      <c r="G820">
        <v>29</v>
      </c>
      <c r="H820">
        <v>25</v>
      </c>
      <c r="I820">
        <v>1</v>
      </c>
      <c r="J820" t="str">
        <f t="shared" si="12"/>
        <v>PRESENT</v>
      </c>
    </row>
    <row r="821" spans="1:10" x14ac:dyDescent="0.25">
      <c r="A821" t="s">
        <v>26</v>
      </c>
      <c r="B821" t="s">
        <v>10</v>
      </c>
      <c r="C821" t="s">
        <v>20</v>
      </c>
      <c r="D821">
        <v>2009</v>
      </c>
      <c r="E821" t="s">
        <v>27</v>
      </c>
      <c r="F821">
        <v>0.93196962609058298</v>
      </c>
      <c r="G821">
        <v>19</v>
      </c>
      <c r="H821">
        <v>19</v>
      </c>
      <c r="I821">
        <v>1</v>
      </c>
      <c r="J821" t="str">
        <f t="shared" si="12"/>
        <v>PRESENT</v>
      </c>
    </row>
    <row r="822" spans="1:10" x14ac:dyDescent="0.25">
      <c r="A822" t="s">
        <v>26</v>
      </c>
      <c r="B822" t="s">
        <v>10</v>
      </c>
      <c r="C822" t="s">
        <v>20</v>
      </c>
      <c r="D822">
        <v>2009</v>
      </c>
      <c r="E822" t="s">
        <v>28</v>
      </c>
      <c r="F822">
        <v>0.31447000799208302</v>
      </c>
      <c r="G822">
        <v>3</v>
      </c>
      <c r="H822">
        <v>3</v>
      </c>
      <c r="I822">
        <v>1</v>
      </c>
      <c r="J822" t="str">
        <f t="shared" si="12"/>
        <v>MISSING</v>
      </c>
    </row>
    <row r="823" spans="1:10" x14ac:dyDescent="0.25">
      <c r="A823" t="s">
        <v>26</v>
      </c>
      <c r="B823" t="s">
        <v>10</v>
      </c>
      <c r="C823" t="s">
        <v>20</v>
      </c>
      <c r="D823">
        <v>2011</v>
      </c>
      <c r="E823" t="s">
        <v>12</v>
      </c>
      <c r="F823">
        <v>0.42548039379198399</v>
      </c>
      <c r="G823">
        <v>24</v>
      </c>
      <c r="H823">
        <v>22</v>
      </c>
      <c r="I823">
        <v>1</v>
      </c>
      <c r="J823" t="str">
        <f t="shared" si="12"/>
        <v>PRESENT</v>
      </c>
    </row>
    <row r="824" spans="1:10" x14ac:dyDescent="0.25">
      <c r="A824" t="s">
        <v>26</v>
      </c>
      <c r="B824" t="s">
        <v>10</v>
      </c>
      <c r="C824" t="s">
        <v>20</v>
      </c>
      <c r="D824">
        <v>2011</v>
      </c>
      <c r="E824" t="s">
        <v>29</v>
      </c>
      <c r="F824">
        <v>1.1973817042124599</v>
      </c>
      <c r="G824">
        <v>27</v>
      </c>
      <c r="H824">
        <v>23</v>
      </c>
      <c r="I824">
        <v>1</v>
      </c>
      <c r="J824" t="str">
        <f t="shared" si="12"/>
        <v>PRESENT</v>
      </c>
    </row>
    <row r="825" spans="1:10" x14ac:dyDescent="0.25">
      <c r="A825" t="s">
        <v>26</v>
      </c>
      <c r="B825" t="s">
        <v>10</v>
      </c>
      <c r="C825" t="s">
        <v>20</v>
      </c>
      <c r="D825">
        <v>2011</v>
      </c>
      <c r="E825" t="s">
        <v>27</v>
      </c>
      <c r="F825">
        <v>1.33078683853016</v>
      </c>
      <c r="G825">
        <v>27</v>
      </c>
      <c r="H825">
        <v>26</v>
      </c>
      <c r="I825">
        <v>1</v>
      </c>
      <c r="J825" t="str">
        <f t="shared" si="12"/>
        <v>PRESENT</v>
      </c>
    </row>
    <row r="826" spans="1:10" x14ac:dyDescent="0.25">
      <c r="A826" t="s">
        <v>26</v>
      </c>
      <c r="B826" t="s">
        <v>10</v>
      </c>
      <c r="C826" t="s">
        <v>20</v>
      </c>
      <c r="D826">
        <v>2011</v>
      </c>
      <c r="E826" t="s">
        <v>28</v>
      </c>
      <c r="F826">
        <v>0.73944914687964103</v>
      </c>
      <c r="G826">
        <v>9</v>
      </c>
      <c r="H826">
        <v>9</v>
      </c>
      <c r="I826">
        <v>1</v>
      </c>
      <c r="J826" t="str">
        <f t="shared" si="12"/>
        <v>PRESENT</v>
      </c>
    </row>
    <row r="827" spans="1:10" x14ac:dyDescent="0.25">
      <c r="A827" t="s">
        <v>26</v>
      </c>
      <c r="B827" t="s">
        <v>10</v>
      </c>
      <c r="C827" t="s">
        <v>20</v>
      </c>
      <c r="D827">
        <v>2013</v>
      </c>
      <c r="E827" t="s">
        <v>12</v>
      </c>
      <c r="F827">
        <v>2.9717683775088601</v>
      </c>
      <c r="G827">
        <v>33</v>
      </c>
      <c r="H827">
        <v>30</v>
      </c>
      <c r="I827">
        <v>1</v>
      </c>
      <c r="J827" t="str">
        <f t="shared" si="12"/>
        <v>PRESENT</v>
      </c>
    </row>
    <row r="828" spans="1:10" x14ac:dyDescent="0.25">
      <c r="A828" t="s">
        <v>26</v>
      </c>
      <c r="B828" t="s">
        <v>10</v>
      </c>
      <c r="C828" t="s">
        <v>20</v>
      </c>
      <c r="D828">
        <v>2013</v>
      </c>
      <c r="E828" t="s">
        <v>29</v>
      </c>
      <c r="F828">
        <v>0.69001942813497297</v>
      </c>
      <c r="G828">
        <v>14</v>
      </c>
      <c r="H828">
        <v>14</v>
      </c>
      <c r="I828">
        <v>1</v>
      </c>
      <c r="J828" t="str">
        <f t="shared" si="12"/>
        <v>PRESENT</v>
      </c>
    </row>
    <row r="829" spans="1:10" x14ac:dyDescent="0.25">
      <c r="A829" t="s">
        <v>26</v>
      </c>
      <c r="B829" t="s">
        <v>10</v>
      </c>
      <c r="C829" t="s">
        <v>20</v>
      </c>
      <c r="D829">
        <v>2013</v>
      </c>
      <c r="E829" t="s">
        <v>27</v>
      </c>
      <c r="F829">
        <v>0.51912015437712999</v>
      </c>
      <c r="G829">
        <v>31</v>
      </c>
      <c r="H829">
        <v>27</v>
      </c>
      <c r="I829">
        <v>1</v>
      </c>
      <c r="J829" t="str">
        <f t="shared" si="12"/>
        <v>PRESENT</v>
      </c>
    </row>
    <row r="830" spans="1:10" x14ac:dyDescent="0.25">
      <c r="A830" t="s">
        <v>26</v>
      </c>
      <c r="B830" t="s">
        <v>10</v>
      </c>
      <c r="C830" t="s">
        <v>20</v>
      </c>
      <c r="D830">
        <v>2013</v>
      </c>
      <c r="E830" t="s">
        <v>28</v>
      </c>
      <c r="F830">
        <v>0.187479181666658</v>
      </c>
      <c r="G830">
        <v>9</v>
      </c>
      <c r="H830">
        <v>9</v>
      </c>
      <c r="I830">
        <v>1</v>
      </c>
      <c r="J830" t="str">
        <f t="shared" si="12"/>
        <v>PRESENT</v>
      </c>
    </row>
    <row r="831" spans="1:10" x14ac:dyDescent="0.25">
      <c r="A831" t="s">
        <v>26</v>
      </c>
      <c r="B831" t="s">
        <v>10</v>
      </c>
      <c r="C831" t="s">
        <v>20</v>
      </c>
      <c r="D831">
        <v>2015</v>
      </c>
      <c r="E831" t="s">
        <v>12</v>
      </c>
      <c r="F831">
        <v>0.34320266052258103</v>
      </c>
      <c r="G831">
        <v>12</v>
      </c>
      <c r="H831">
        <v>12</v>
      </c>
      <c r="I831">
        <v>1</v>
      </c>
      <c r="J831" t="str">
        <f t="shared" si="12"/>
        <v>PRESENT</v>
      </c>
    </row>
    <row r="832" spans="1:10" x14ac:dyDescent="0.25">
      <c r="A832" t="s">
        <v>26</v>
      </c>
      <c r="B832" t="s">
        <v>10</v>
      </c>
      <c r="C832" t="s">
        <v>20</v>
      </c>
      <c r="D832">
        <v>2015</v>
      </c>
      <c r="E832" t="s">
        <v>29</v>
      </c>
      <c r="F832">
        <v>0.49603141219168101</v>
      </c>
      <c r="G832">
        <v>35</v>
      </c>
      <c r="H832">
        <v>31</v>
      </c>
      <c r="I832">
        <v>1</v>
      </c>
      <c r="J832" t="str">
        <f t="shared" si="12"/>
        <v>PRESENT</v>
      </c>
    </row>
    <row r="833" spans="1:10" x14ac:dyDescent="0.25">
      <c r="A833" t="s">
        <v>26</v>
      </c>
      <c r="B833" t="s">
        <v>10</v>
      </c>
      <c r="C833" t="s">
        <v>20</v>
      </c>
      <c r="D833">
        <v>2015</v>
      </c>
      <c r="E833" t="s">
        <v>27</v>
      </c>
      <c r="F833">
        <v>0.55028960828492901</v>
      </c>
      <c r="G833">
        <v>24</v>
      </c>
      <c r="H833">
        <v>23</v>
      </c>
      <c r="I833">
        <v>1</v>
      </c>
      <c r="J833" t="str">
        <f t="shared" si="12"/>
        <v>PRESENT</v>
      </c>
    </row>
    <row r="834" spans="1:10" x14ac:dyDescent="0.25">
      <c r="A834" t="s">
        <v>26</v>
      </c>
      <c r="B834" t="s">
        <v>10</v>
      </c>
      <c r="C834" t="s">
        <v>20</v>
      </c>
      <c r="D834">
        <v>2015</v>
      </c>
      <c r="E834" t="s">
        <v>28</v>
      </c>
      <c r="F834">
        <v>0.30105596356537101</v>
      </c>
      <c r="G834">
        <v>26</v>
      </c>
      <c r="H834">
        <v>24</v>
      </c>
      <c r="I834">
        <v>1</v>
      </c>
      <c r="J834" t="str">
        <f t="shared" ref="J834:J897" si="13">IF(H834&lt;Min_sample,"MISSING","PRESENT")</f>
        <v>PRESENT</v>
      </c>
    </row>
    <row r="835" spans="1:10" x14ac:dyDescent="0.25">
      <c r="A835" t="s">
        <v>26</v>
      </c>
      <c r="B835" t="s">
        <v>10</v>
      </c>
      <c r="C835" t="s">
        <v>20</v>
      </c>
      <c r="D835">
        <v>2017</v>
      </c>
      <c r="E835" t="s">
        <v>12</v>
      </c>
      <c r="F835">
        <v>0.53936673625769904</v>
      </c>
      <c r="G835">
        <v>26</v>
      </c>
      <c r="H835">
        <v>18</v>
      </c>
      <c r="I835">
        <v>1</v>
      </c>
      <c r="J835" t="str">
        <f t="shared" si="13"/>
        <v>PRESENT</v>
      </c>
    </row>
    <row r="836" spans="1:10" x14ac:dyDescent="0.25">
      <c r="A836" t="s">
        <v>26</v>
      </c>
      <c r="B836" t="s">
        <v>10</v>
      </c>
      <c r="C836" t="s">
        <v>20</v>
      </c>
      <c r="D836">
        <v>2017</v>
      </c>
      <c r="E836" t="s">
        <v>29</v>
      </c>
      <c r="F836">
        <v>0.24165396350552101</v>
      </c>
      <c r="G836">
        <v>26</v>
      </c>
      <c r="H836">
        <v>26</v>
      </c>
      <c r="I836">
        <v>1</v>
      </c>
      <c r="J836" t="str">
        <f t="shared" si="13"/>
        <v>PRESENT</v>
      </c>
    </row>
    <row r="837" spans="1:10" x14ac:dyDescent="0.25">
      <c r="A837" t="s">
        <v>26</v>
      </c>
      <c r="B837" t="s">
        <v>10</v>
      </c>
      <c r="C837" t="s">
        <v>20</v>
      </c>
      <c r="D837">
        <v>2017</v>
      </c>
      <c r="E837" t="s">
        <v>27</v>
      </c>
      <c r="F837">
        <v>0.30908957499184497</v>
      </c>
      <c r="G837">
        <v>25</v>
      </c>
      <c r="H837">
        <v>24</v>
      </c>
      <c r="I837">
        <v>1</v>
      </c>
      <c r="J837" t="str">
        <f t="shared" si="13"/>
        <v>PRESENT</v>
      </c>
    </row>
    <row r="838" spans="1:10" x14ac:dyDescent="0.25">
      <c r="A838" t="s">
        <v>26</v>
      </c>
      <c r="B838" t="s">
        <v>10</v>
      </c>
      <c r="C838" t="s">
        <v>20</v>
      </c>
      <c r="D838">
        <v>2017</v>
      </c>
      <c r="E838" t="s">
        <v>28</v>
      </c>
      <c r="F838">
        <v>0.101447975198145</v>
      </c>
      <c r="G838">
        <v>10</v>
      </c>
      <c r="H838">
        <v>10</v>
      </c>
      <c r="I838">
        <v>1</v>
      </c>
      <c r="J838" t="str">
        <f t="shared" si="13"/>
        <v>PRESENT</v>
      </c>
    </row>
    <row r="839" spans="1:10" x14ac:dyDescent="0.25">
      <c r="A839" t="s">
        <v>26</v>
      </c>
      <c r="B839" t="s">
        <v>10</v>
      </c>
      <c r="C839" t="s">
        <v>20</v>
      </c>
      <c r="D839">
        <v>2019</v>
      </c>
      <c r="E839" t="s">
        <v>12</v>
      </c>
      <c r="F839">
        <v>0.29799932771780901</v>
      </c>
      <c r="G839">
        <v>3</v>
      </c>
      <c r="H839">
        <v>2</v>
      </c>
      <c r="I839">
        <v>1</v>
      </c>
      <c r="J839" t="str">
        <f t="shared" si="13"/>
        <v>MISSING</v>
      </c>
    </row>
    <row r="840" spans="1:10" x14ac:dyDescent="0.25">
      <c r="A840" t="s">
        <v>26</v>
      </c>
      <c r="B840" t="s">
        <v>10</v>
      </c>
      <c r="C840" t="s">
        <v>20</v>
      </c>
      <c r="D840">
        <v>2019</v>
      </c>
      <c r="E840" t="s">
        <v>29</v>
      </c>
      <c r="F840">
        <v>1.49337701305879</v>
      </c>
      <c r="G840">
        <v>14</v>
      </c>
      <c r="H840">
        <v>13</v>
      </c>
      <c r="I840">
        <v>1</v>
      </c>
      <c r="J840" t="str">
        <f t="shared" si="13"/>
        <v>PRESENT</v>
      </c>
    </row>
    <row r="841" spans="1:10" x14ac:dyDescent="0.25">
      <c r="A841" t="s">
        <v>26</v>
      </c>
      <c r="B841" t="s">
        <v>10</v>
      </c>
      <c r="C841" t="s">
        <v>20</v>
      </c>
      <c r="D841">
        <v>2019</v>
      </c>
      <c r="E841" t="s">
        <v>27</v>
      </c>
      <c r="F841">
        <v>0.58815270771418404</v>
      </c>
      <c r="G841">
        <v>9</v>
      </c>
      <c r="H841">
        <v>8</v>
      </c>
      <c r="I841">
        <v>1</v>
      </c>
      <c r="J841" t="str">
        <f t="shared" si="13"/>
        <v>PRESENT</v>
      </c>
    </row>
    <row r="842" spans="1:10" x14ac:dyDescent="0.25">
      <c r="A842" t="s">
        <v>26</v>
      </c>
      <c r="B842" t="s">
        <v>10</v>
      </c>
      <c r="C842" t="s">
        <v>20</v>
      </c>
      <c r="D842">
        <v>2019</v>
      </c>
      <c r="E842" t="s">
        <v>28</v>
      </c>
      <c r="F842">
        <v>4.7705127809250299E-2</v>
      </c>
      <c r="G842">
        <v>5</v>
      </c>
      <c r="H842">
        <v>4</v>
      </c>
      <c r="I842">
        <v>1</v>
      </c>
      <c r="J842" t="str">
        <f t="shared" si="13"/>
        <v>MISSING</v>
      </c>
    </row>
    <row r="843" spans="1:10" x14ac:dyDescent="0.25">
      <c r="A843" t="s">
        <v>26</v>
      </c>
      <c r="B843" t="s">
        <v>10</v>
      </c>
      <c r="C843" t="s">
        <v>20</v>
      </c>
      <c r="D843">
        <v>2021</v>
      </c>
      <c r="E843" t="s">
        <v>12</v>
      </c>
      <c r="F843">
        <v>0.70967352182930499</v>
      </c>
      <c r="G843">
        <v>9</v>
      </c>
      <c r="H843">
        <v>9</v>
      </c>
      <c r="I843">
        <v>1</v>
      </c>
      <c r="J843" t="str">
        <f t="shared" si="13"/>
        <v>PRESENT</v>
      </c>
    </row>
    <row r="844" spans="1:10" x14ac:dyDescent="0.25">
      <c r="A844" t="s">
        <v>26</v>
      </c>
      <c r="B844" t="s">
        <v>10</v>
      </c>
      <c r="C844" t="s">
        <v>20</v>
      </c>
      <c r="D844">
        <v>2021</v>
      </c>
      <c r="E844" t="s">
        <v>29</v>
      </c>
      <c r="F844">
        <v>1.59331843674022</v>
      </c>
      <c r="G844">
        <v>42</v>
      </c>
      <c r="H844">
        <v>40</v>
      </c>
      <c r="I844">
        <v>1</v>
      </c>
      <c r="J844" t="str">
        <f t="shared" si="13"/>
        <v>PRESENT</v>
      </c>
    </row>
    <row r="845" spans="1:10" x14ac:dyDescent="0.25">
      <c r="A845" t="s">
        <v>26</v>
      </c>
      <c r="B845" t="s">
        <v>10</v>
      </c>
      <c r="C845" t="s">
        <v>20</v>
      </c>
      <c r="D845">
        <v>2021</v>
      </c>
      <c r="E845" t="s">
        <v>27</v>
      </c>
      <c r="F845">
        <v>1.1389456783663201</v>
      </c>
      <c r="G845">
        <v>36</v>
      </c>
      <c r="H845">
        <v>34</v>
      </c>
      <c r="I845">
        <v>1</v>
      </c>
      <c r="J845" t="str">
        <f t="shared" si="13"/>
        <v>PRESENT</v>
      </c>
    </row>
    <row r="846" spans="1:10" x14ac:dyDescent="0.25">
      <c r="A846" t="s">
        <v>26</v>
      </c>
      <c r="B846" t="s">
        <v>10</v>
      </c>
      <c r="C846" t="s">
        <v>20</v>
      </c>
      <c r="D846">
        <v>2021</v>
      </c>
      <c r="E846" t="s">
        <v>28</v>
      </c>
      <c r="F846">
        <v>0.36432521981244198</v>
      </c>
      <c r="G846">
        <v>8</v>
      </c>
      <c r="H846">
        <v>7</v>
      </c>
      <c r="I846">
        <v>1</v>
      </c>
      <c r="J846" t="str">
        <f t="shared" si="13"/>
        <v>PRESENT</v>
      </c>
    </row>
    <row r="847" spans="1:10" x14ac:dyDescent="0.25">
      <c r="A847" t="s">
        <v>26</v>
      </c>
      <c r="B847" t="s">
        <v>10</v>
      </c>
      <c r="C847" t="s">
        <v>21</v>
      </c>
      <c r="D847">
        <v>1984</v>
      </c>
      <c r="E847" t="s">
        <v>12</v>
      </c>
      <c r="F847">
        <v>9.4790205693282507E-3</v>
      </c>
      <c r="G847">
        <v>0</v>
      </c>
      <c r="H847">
        <v>0</v>
      </c>
      <c r="I847">
        <v>0</v>
      </c>
      <c r="J847" t="str">
        <f t="shared" si="13"/>
        <v>MISSING</v>
      </c>
    </row>
    <row r="848" spans="1:10" x14ac:dyDescent="0.25">
      <c r="A848" t="s">
        <v>26</v>
      </c>
      <c r="B848" t="s">
        <v>10</v>
      </c>
      <c r="C848" t="s">
        <v>21</v>
      </c>
      <c r="D848">
        <v>1984</v>
      </c>
      <c r="E848" t="s">
        <v>29</v>
      </c>
      <c r="F848">
        <v>0.20023751835836701</v>
      </c>
      <c r="G848">
        <v>0</v>
      </c>
      <c r="H848">
        <v>0</v>
      </c>
      <c r="I848">
        <v>0</v>
      </c>
      <c r="J848" t="str">
        <f t="shared" si="13"/>
        <v>MISSING</v>
      </c>
    </row>
    <row r="849" spans="1:10" x14ac:dyDescent="0.25">
      <c r="A849" t="s">
        <v>26</v>
      </c>
      <c r="B849" t="s">
        <v>10</v>
      </c>
      <c r="C849" t="s">
        <v>21</v>
      </c>
      <c r="D849">
        <v>1984</v>
      </c>
      <c r="E849" t="s">
        <v>27</v>
      </c>
      <c r="F849">
        <v>0.26970997293911397</v>
      </c>
      <c r="G849">
        <v>0</v>
      </c>
      <c r="H849">
        <v>0</v>
      </c>
      <c r="I849">
        <v>0</v>
      </c>
      <c r="J849" t="str">
        <f t="shared" si="13"/>
        <v>MISSING</v>
      </c>
    </row>
    <row r="850" spans="1:10" x14ac:dyDescent="0.25">
      <c r="A850" t="s">
        <v>26</v>
      </c>
      <c r="B850" t="s">
        <v>10</v>
      </c>
      <c r="C850" t="s">
        <v>21</v>
      </c>
      <c r="D850">
        <v>1984</v>
      </c>
      <c r="E850" t="s">
        <v>28</v>
      </c>
      <c r="F850">
        <v>8.6958233167272695E-3</v>
      </c>
      <c r="G850">
        <v>0</v>
      </c>
      <c r="H850">
        <v>0</v>
      </c>
      <c r="I850">
        <v>0</v>
      </c>
      <c r="J850" t="str">
        <f t="shared" si="13"/>
        <v>MISSING</v>
      </c>
    </row>
    <row r="851" spans="1:10" x14ac:dyDescent="0.25">
      <c r="A851" t="s">
        <v>26</v>
      </c>
      <c r="B851" t="s">
        <v>10</v>
      </c>
      <c r="C851" t="s">
        <v>21</v>
      </c>
      <c r="D851">
        <v>1987</v>
      </c>
      <c r="E851" t="s">
        <v>12</v>
      </c>
      <c r="F851">
        <v>0</v>
      </c>
      <c r="G851">
        <v>0</v>
      </c>
      <c r="H851">
        <v>0</v>
      </c>
      <c r="I851">
        <v>0</v>
      </c>
      <c r="J851" t="str">
        <f t="shared" si="13"/>
        <v>MISSING</v>
      </c>
    </row>
    <row r="852" spans="1:10" x14ac:dyDescent="0.25">
      <c r="A852" t="s">
        <v>26</v>
      </c>
      <c r="B852" t="s">
        <v>10</v>
      </c>
      <c r="C852" t="s">
        <v>21</v>
      </c>
      <c r="D852">
        <v>1987</v>
      </c>
      <c r="E852" t="s">
        <v>29</v>
      </c>
      <c r="F852">
        <v>5.6029571106554002E-3</v>
      </c>
      <c r="G852">
        <v>0</v>
      </c>
      <c r="H852">
        <v>0</v>
      </c>
      <c r="I852">
        <v>0</v>
      </c>
      <c r="J852" t="str">
        <f t="shared" si="13"/>
        <v>MISSING</v>
      </c>
    </row>
    <row r="853" spans="1:10" x14ac:dyDescent="0.25">
      <c r="A853" t="s">
        <v>26</v>
      </c>
      <c r="B853" t="s">
        <v>10</v>
      </c>
      <c r="C853" t="s">
        <v>21</v>
      </c>
      <c r="D853">
        <v>1987</v>
      </c>
      <c r="E853" t="s">
        <v>27</v>
      </c>
      <c r="F853">
        <v>0.31348023832382899</v>
      </c>
      <c r="G853">
        <v>0</v>
      </c>
      <c r="H853">
        <v>0</v>
      </c>
      <c r="I853">
        <v>0</v>
      </c>
      <c r="J853" t="str">
        <f t="shared" si="13"/>
        <v>MISSING</v>
      </c>
    </row>
    <row r="854" spans="1:10" x14ac:dyDescent="0.25">
      <c r="A854" t="s">
        <v>26</v>
      </c>
      <c r="B854" t="s">
        <v>10</v>
      </c>
      <c r="C854" t="s">
        <v>21</v>
      </c>
      <c r="D854">
        <v>1987</v>
      </c>
      <c r="E854" t="s">
        <v>28</v>
      </c>
      <c r="F854">
        <v>3.8584553353859997E-2</v>
      </c>
      <c r="G854">
        <v>0</v>
      </c>
      <c r="H854">
        <v>0</v>
      </c>
      <c r="I854">
        <v>0</v>
      </c>
      <c r="J854" t="str">
        <f t="shared" si="13"/>
        <v>MISSING</v>
      </c>
    </row>
    <row r="855" spans="1:10" x14ac:dyDescent="0.25">
      <c r="A855" t="s">
        <v>26</v>
      </c>
      <c r="B855" t="s">
        <v>10</v>
      </c>
      <c r="C855" t="s">
        <v>21</v>
      </c>
      <c r="D855">
        <v>1990</v>
      </c>
      <c r="E855" t="s">
        <v>12</v>
      </c>
      <c r="F855">
        <v>0</v>
      </c>
      <c r="G855">
        <v>0</v>
      </c>
      <c r="H855">
        <v>0</v>
      </c>
      <c r="I855">
        <v>0</v>
      </c>
      <c r="J855" t="str">
        <f t="shared" si="13"/>
        <v>MISSING</v>
      </c>
    </row>
    <row r="856" spans="1:10" x14ac:dyDescent="0.25">
      <c r="A856" t="s">
        <v>26</v>
      </c>
      <c r="B856" t="s">
        <v>10</v>
      </c>
      <c r="C856" t="s">
        <v>21</v>
      </c>
      <c r="D856">
        <v>1990</v>
      </c>
      <c r="E856" t="s">
        <v>29</v>
      </c>
      <c r="F856">
        <v>1.2448583887326699E-3</v>
      </c>
      <c r="G856">
        <v>0</v>
      </c>
      <c r="H856">
        <v>0</v>
      </c>
      <c r="I856">
        <v>0</v>
      </c>
      <c r="J856" t="str">
        <f t="shared" si="13"/>
        <v>MISSING</v>
      </c>
    </row>
    <row r="857" spans="1:10" x14ac:dyDescent="0.25">
      <c r="A857" t="s">
        <v>26</v>
      </c>
      <c r="B857" t="s">
        <v>10</v>
      </c>
      <c r="C857" t="s">
        <v>21</v>
      </c>
      <c r="D857">
        <v>1990</v>
      </c>
      <c r="E857" t="s">
        <v>27</v>
      </c>
      <c r="F857">
        <v>1.43859155096424</v>
      </c>
      <c r="G857">
        <v>0</v>
      </c>
      <c r="H857">
        <v>0</v>
      </c>
      <c r="I857">
        <v>0</v>
      </c>
      <c r="J857" t="str">
        <f t="shared" si="13"/>
        <v>MISSING</v>
      </c>
    </row>
    <row r="858" spans="1:10" x14ac:dyDescent="0.25">
      <c r="A858" t="s">
        <v>26</v>
      </c>
      <c r="B858" t="s">
        <v>10</v>
      </c>
      <c r="C858" t="s">
        <v>21</v>
      </c>
      <c r="D858">
        <v>1990</v>
      </c>
      <c r="E858" t="s">
        <v>28</v>
      </c>
      <c r="F858">
        <v>0.12516101546775399</v>
      </c>
      <c r="G858">
        <v>0</v>
      </c>
      <c r="H858">
        <v>0</v>
      </c>
      <c r="I858">
        <v>0</v>
      </c>
      <c r="J858" t="str">
        <f t="shared" si="13"/>
        <v>MISSING</v>
      </c>
    </row>
    <row r="859" spans="1:10" x14ac:dyDescent="0.25">
      <c r="A859" t="s">
        <v>26</v>
      </c>
      <c r="B859" t="s">
        <v>10</v>
      </c>
      <c r="C859" t="s">
        <v>21</v>
      </c>
      <c r="D859">
        <v>1993</v>
      </c>
      <c r="E859" t="s">
        <v>12</v>
      </c>
      <c r="F859">
        <v>5.5921433102165501E-4</v>
      </c>
      <c r="G859">
        <v>0</v>
      </c>
      <c r="H859">
        <v>0</v>
      </c>
      <c r="I859">
        <v>0</v>
      </c>
      <c r="J859" t="str">
        <f t="shared" si="13"/>
        <v>MISSING</v>
      </c>
    </row>
    <row r="860" spans="1:10" x14ac:dyDescent="0.25">
      <c r="A860" t="s">
        <v>26</v>
      </c>
      <c r="B860" t="s">
        <v>10</v>
      </c>
      <c r="C860" t="s">
        <v>21</v>
      </c>
      <c r="D860">
        <v>1993</v>
      </c>
      <c r="E860" t="s">
        <v>29</v>
      </c>
      <c r="F860">
        <v>0.194971739782661</v>
      </c>
      <c r="G860">
        <v>0</v>
      </c>
      <c r="H860">
        <v>0</v>
      </c>
      <c r="I860">
        <v>0</v>
      </c>
      <c r="J860" t="str">
        <f t="shared" si="13"/>
        <v>MISSING</v>
      </c>
    </row>
    <row r="861" spans="1:10" x14ac:dyDescent="0.25">
      <c r="A861" t="s">
        <v>26</v>
      </c>
      <c r="B861" t="s">
        <v>10</v>
      </c>
      <c r="C861" t="s">
        <v>21</v>
      </c>
      <c r="D861">
        <v>1993</v>
      </c>
      <c r="E861" t="s">
        <v>27</v>
      </c>
      <c r="F861">
        <v>0.56128472097516002</v>
      </c>
      <c r="G861">
        <v>0</v>
      </c>
      <c r="H861">
        <v>0</v>
      </c>
      <c r="I861">
        <v>0</v>
      </c>
      <c r="J861" t="str">
        <f t="shared" si="13"/>
        <v>MISSING</v>
      </c>
    </row>
    <row r="862" spans="1:10" x14ac:dyDescent="0.25">
      <c r="A862" t="s">
        <v>26</v>
      </c>
      <c r="B862" t="s">
        <v>10</v>
      </c>
      <c r="C862" t="s">
        <v>21</v>
      </c>
      <c r="D862">
        <v>1993</v>
      </c>
      <c r="E862" t="s">
        <v>28</v>
      </c>
      <c r="F862">
        <v>1.72740341839379E-2</v>
      </c>
      <c r="G862">
        <v>0</v>
      </c>
      <c r="H862">
        <v>0</v>
      </c>
      <c r="I862">
        <v>0</v>
      </c>
      <c r="J862" t="str">
        <f t="shared" si="13"/>
        <v>MISSING</v>
      </c>
    </row>
    <row r="863" spans="1:10" x14ac:dyDescent="0.25">
      <c r="A863" t="s">
        <v>26</v>
      </c>
      <c r="B863" t="s">
        <v>10</v>
      </c>
      <c r="C863" t="s">
        <v>21</v>
      </c>
      <c r="D863">
        <v>1996</v>
      </c>
      <c r="E863" t="s">
        <v>12</v>
      </c>
      <c r="F863">
        <v>1.72910374147149E-2</v>
      </c>
      <c r="G863">
        <v>0</v>
      </c>
      <c r="H863">
        <v>0</v>
      </c>
      <c r="I863">
        <v>0</v>
      </c>
      <c r="J863" t="str">
        <f t="shared" si="13"/>
        <v>MISSING</v>
      </c>
    </row>
    <row r="864" spans="1:10" x14ac:dyDescent="0.25">
      <c r="A864" t="s">
        <v>26</v>
      </c>
      <c r="B864" t="s">
        <v>10</v>
      </c>
      <c r="C864" t="s">
        <v>21</v>
      </c>
      <c r="D864">
        <v>1996</v>
      </c>
      <c r="E864" t="s">
        <v>29</v>
      </c>
      <c r="F864">
        <v>0.84752260169358096</v>
      </c>
      <c r="G864">
        <v>0</v>
      </c>
      <c r="H864">
        <v>0</v>
      </c>
      <c r="I864">
        <v>0</v>
      </c>
      <c r="J864" t="str">
        <f t="shared" si="13"/>
        <v>MISSING</v>
      </c>
    </row>
    <row r="865" spans="1:10" x14ac:dyDescent="0.25">
      <c r="A865" t="s">
        <v>26</v>
      </c>
      <c r="B865" t="s">
        <v>10</v>
      </c>
      <c r="C865" t="s">
        <v>21</v>
      </c>
      <c r="D865">
        <v>1996</v>
      </c>
      <c r="E865" t="s">
        <v>27</v>
      </c>
      <c r="F865">
        <v>1.5559154601385099</v>
      </c>
      <c r="G865">
        <v>0</v>
      </c>
      <c r="H865">
        <v>0</v>
      </c>
      <c r="I865">
        <v>0</v>
      </c>
      <c r="J865" t="str">
        <f t="shared" si="13"/>
        <v>MISSING</v>
      </c>
    </row>
    <row r="866" spans="1:10" x14ac:dyDescent="0.25">
      <c r="A866" t="s">
        <v>26</v>
      </c>
      <c r="B866" t="s">
        <v>10</v>
      </c>
      <c r="C866" t="s">
        <v>21</v>
      </c>
      <c r="D866">
        <v>1996</v>
      </c>
      <c r="E866" t="s">
        <v>28</v>
      </c>
      <c r="F866">
        <v>9.4278840067772707E-2</v>
      </c>
      <c r="G866">
        <v>0</v>
      </c>
      <c r="H866">
        <v>0</v>
      </c>
      <c r="I866">
        <v>0</v>
      </c>
      <c r="J866" t="str">
        <f t="shared" si="13"/>
        <v>MISSING</v>
      </c>
    </row>
    <row r="867" spans="1:10" x14ac:dyDescent="0.25">
      <c r="A867" t="s">
        <v>26</v>
      </c>
      <c r="B867" t="s">
        <v>10</v>
      </c>
      <c r="C867" t="s">
        <v>21</v>
      </c>
      <c r="D867">
        <v>1999</v>
      </c>
      <c r="E867" t="s">
        <v>12</v>
      </c>
      <c r="F867">
        <v>0</v>
      </c>
      <c r="G867">
        <v>0</v>
      </c>
      <c r="H867">
        <v>0</v>
      </c>
      <c r="I867">
        <v>0</v>
      </c>
      <c r="J867" t="str">
        <f t="shared" si="13"/>
        <v>MISSING</v>
      </c>
    </row>
    <row r="868" spans="1:10" x14ac:dyDescent="0.25">
      <c r="A868" t="s">
        <v>26</v>
      </c>
      <c r="B868" t="s">
        <v>10</v>
      </c>
      <c r="C868" t="s">
        <v>21</v>
      </c>
      <c r="D868">
        <v>1999</v>
      </c>
      <c r="E868" t="s">
        <v>29</v>
      </c>
      <c r="F868">
        <v>5.11107009652563E-3</v>
      </c>
      <c r="G868">
        <v>0</v>
      </c>
      <c r="H868">
        <v>0</v>
      </c>
      <c r="I868">
        <v>0</v>
      </c>
      <c r="J868" t="str">
        <f t="shared" si="13"/>
        <v>MISSING</v>
      </c>
    </row>
    <row r="869" spans="1:10" x14ac:dyDescent="0.25">
      <c r="A869" t="s">
        <v>26</v>
      </c>
      <c r="B869" t="s">
        <v>10</v>
      </c>
      <c r="C869" t="s">
        <v>21</v>
      </c>
      <c r="D869">
        <v>1999</v>
      </c>
      <c r="E869" t="s">
        <v>27</v>
      </c>
      <c r="F869">
        <v>8.0587221864318395E-2</v>
      </c>
      <c r="G869">
        <v>0</v>
      </c>
      <c r="H869">
        <v>0</v>
      </c>
      <c r="I869">
        <v>0</v>
      </c>
      <c r="J869" t="str">
        <f t="shared" si="13"/>
        <v>MISSING</v>
      </c>
    </row>
    <row r="870" spans="1:10" x14ac:dyDescent="0.25">
      <c r="A870" t="s">
        <v>26</v>
      </c>
      <c r="B870" t="s">
        <v>10</v>
      </c>
      <c r="C870" t="s">
        <v>21</v>
      </c>
      <c r="D870">
        <v>1999</v>
      </c>
      <c r="E870" t="s">
        <v>28</v>
      </c>
      <c r="F870">
        <v>1.5451601358464901E-2</v>
      </c>
      <c r="G870">
        <v>0</v>
      </c>
      <c r="H870">
        <v>0</v>
      </c>
      <c r="I870">
        <v>0</v>
      </c>
      <c r="J870" t="str">
        <f t="shared" si="13"/>
        <v>MISSING</v>
      </c>
    </row>
    <row r="871" spans="1:10" x14ac:dyDescent="0.25">
      <c r="A871" t="s">
        <v>26</v>
      </c>
      <c r="B871" t="s">
        <v>10</v>
      </c>
      <c r="C871" t="s">
        <v>21</v>
      </c>
      <c r="D871">
        <v>2003</v>
      </c>
      <c r="E871" t="s">
        <v>12</v>
      </c>
      <c r="F871">
        <v>0</v>
      </c>
      <c r="G871">
        <v>0</v>
      </c>
      <c r="H871">
        <v>0</v>
      </c>
      <c r="I871">
        <v>0</v>
      </c>
      <c r="J871" t="str">
        <f t="shared" si="13"/>
        <v>MISSING</v>
      </c>
    </row>
    <row r="872" spans="1:10" x14ac:dyDescent="0.25">
      <c r="A872" t="s">
        <v>26</v>
      </c>
      <c r="B872" t="s">
        <v>10</v>
      </c>
      <c r="C872" t="s">
        <v>21</v>
      </c>
      <c r="D872">
        <v>2003</v>
      </c>
      <c r="E872" t="s">
        <v>29</v>
      </c>
      <c r="F872">
        <v>0.210170982359252</v>
      </c>
      <c r="G872">
        <v>0</v>
      </c>
      <c r="H872">
        <v>0</v>
      </c>
      <c r="I872">
        <v>0</v>
      </c>
      <c r="J872" t="str">
        <f t="shared" si="13"/>
        <v>MISSING</v>
      </c>
    </row>
    <row r="873" spans="1:10" x14ac:dyDescent="0.25">
      <c r="A873" t="s">
        <v>26</v>
      </c>
      <c r="B873" t="s">
        <v>10</v>
      </c>
      <c r="C873" t="s">
        <v>21</v>
      </c>
      <c r="D873">
        <v>2003</v>
      </c>
      <c r="E873" t="s">
        <v>27</v>
      </c>
      <c r="F873">
        <v>0.235627087078184</v>
      </c>
      <c r="G873">
        <v>0</v>
      </c>
      <c r="H873">
        <v>0</v>
      </c>
      <c r="I873">
        <v>0</v>
      </c>
      <c r="J873" t="str">
        <f t="shared" si="13"/>
        <v>MISSING</v>
      </c>
    </row>
    <row r="874" spans="1:10" x14ac:dyDescent="0.25">
      <c r="A874" t="s">
        <v>26</v>
      </c>
      <c r="B874" t="s">
        <v>10</v>
      </c>
      <c r="C874" t="s">
        <v>21</v>
      </c>
      <c r="D874">
        <v>2003</v>
      </c>
      <c r="E874" t="s">
        <v>28</v>
      </c>
      <c r="F874">
        <v>4.0555904342330799E-2</v>
      </c>
      <c r="G874">
        <v>0</v>
      </c>
      <c r="H874">
        <v>0</v>
      </c>
      <c r="I874">
        <v>0</v>
      </c>
      <c r="J874" t="str">
        <f t="shared" si="13"/>
        <v>MISSING</v>
      </c>
    </row>
    <row r="875" spans="1:10" x14ac:dyDescent="0.25">
      <c r="A875" t="s">
        <v>26</v>
      </c>
      <c r="B875" t="s">
        <v>10</v>
      </c>
      <c r="C875" t="s">
        <v>21</v>
      </c>
      <c r="D875">
        <v>2005</v>
      </c>
      <c r="E875" t="s">
        <v>12</v>
      </c>
      <c r="F875">
        <v>0</v>
      </c>
      <c r="G875">
        <v>0</v>
      </c>
      <c r="H875">
        <v>0</v>
      </c>
      <c r="I875">
        <v>0</v>
      </c>
      <c r="J875" t="str">
        <f t="shared" si="13"/>
        <v>MISSING</v>
      </c>
    </row>
    <row r="876" spans="1:10" x14ac:dyDescent="0.25">
      <c r="A876" t="s">
        <v>26</v>
      </c>
      <c r="B876" t="s">
        <v>10</v>
      </c>
      <c r="C876" t="s">
        <v>21</v>
      </c>
      <c r="D876">
        <v>2005</v>
      </c>
      <c r="E876" t="s">
        <v>29</v>
      </c>
      <c r="F876">
        <v>0.249476950181443</v>
      </c>
      <c r="G876">
        <v>5</v>
      </c>
      <c r="H876">
        <v>5</v>
      </c>
      <c r="I876">
        <v>1</v>
      </c>
      <c r="J876" t="str">
        <f t="shared" si="13"/>
        <v>PRESENT</v>
      </c>
    </row>
    <row r="877" spans="1:10" x14ac:dyDescent="0.25">
      <c r="A877" t="s">
        <v>26</v>
      </c>
      <c r="B877" t="s">
        <v>10</v>
      </c>
      <c r="C877" t="s">
        <v>21</v>
      </c>
      <c r="D877">
        <v>2005</v>
      </c>
      <c r="E877" t="s">
        <v>27</v>
      </c>
      <c r="F877">
        <v>1.31314698012334</v>
      </c>
      <c r="G877">
        <v>5</v>
      </c>
      <c r="H877">
        <v>5</v>
      </c>
      <c r="I877">
        <v>1</v>
      </c>
      <c r="J877" t="str">
        <f t="shared" si="13"/>
        <v>PRESENT</v>
      </c>
    </row>
    <row r="878" spans="1:10" x14ac:dyDescent="0.25">
      <c r="A878" t="s">
        <v>26</v>
      </c>
      <c r="B878" t="s">
        <v>10</v>
      </c>
      <c r="C878" t="s">
        <v>21</v>
      </c>
      <c r="D878">
        <v>2005</v>
      </c>
      <c r="E878" t="s">
        <v>28</v>
      </c>
      <c r="F878">
        <v>4.6241190378902598E-2</v>
      </c>
      <c r="G878">
        <v>1</v>
      </c>
      <c r="H878">
        <v>1</v>
      </c>
      <c r="I878">
        <v>1</v>
      </c>
      <c r="J878" t="str">
        <f t="shared" si="13"/>
        <v>MISSING</v>
      </c>
    </row>
    <row r="879" spans="1:10" x14ac:dyDescent="0.25">
      <c r="A879" t="s">
        <v>26</v>
      </c>
      <c r="B879" t="s">
        <v>10</v>
      </c>
      <c r="C879" t="s">
        <v>21</v>
      </c>
      <c r="D879">
        <v>2007</v>
      </c>
      <c r="E879" t="s">
        <v>12</v>
      </c>
      <c r="F879">
        <v>0</v>
      </c>
      <c r="G879">
        <v>0</v>
      </c>
      <c r="H879">
        <v>0</v>
      </c>
      <c r="I879">
        <v>0</v>
      </c>
      <c r="J879" t="str">
        <f t="shared" si="13"/>
        <v>MISSING</v>
      </c>
    </row>
    <row r="880" spans="1:10" x14ac:dyDescent="0.25">
      <c r="A880" t="s">
        <v>26</v>
      </c>
      <c r="B880" t="s">
        <v>10</v>
      </c>
      <c r="C880" t="s">
        <v>21</v>
      </c>
      <c r="D880">
        <v>2007</v>
      </c>
      <c r="E880" t="s">
        <v>29</v>
      </c>
      <c r="F880">
        <v>0.13052213898925299</v>
      </c>
      <c r="G880">
        <v>6</v>
      </c>
      <c r="H880">
        <v>6</v>
      </c>
      <c r="I880">
        <v>1</v>
      </c>
      <c r="J880" t="str">
        <f t="shared" si="13"/>
        <v>PRESENT</v>
      </c>
    </row>
    <row r="881" spans="1:10" x14ac:dyDescent="0.25">
      <c r="A881" t="s">
        <v>26</v>
      </c>
      <c r="B881" t="s">
        <v>10</v>
      </c>
      <c r="C881" t="s">
        <v>21</v>
      </c>
      <c r="D881">
        <v>2007</v>
      </c>
      <c r="E881" t="s">
        <v>27</v>
      </c>
      <c r="F881">
        <v>0.61325277132997802</v>
      </c>
      <c r="G881">
        <v>17</v>
      </c>
      <c r="H881">
        <v>17</v>
      </c>
      <c r="I881">
        <v>1</v>
      </c>
      <c r="J881" t="str">
        <f t="shared" si="13"/>
        <v>PRESENT</v>
      </c>
    </row>
    <row r="882" spans="1:10" x14ac:dyDescent="0.25">
      <c r="A882" t="s">
        <v>26</v>
      </c>
      <c r="B882" t="s">
        <v>10</v>
      </c>
      <c r="C882" t="s">
        <v>21</v>
      </c>
      <c r="D882">
        <v>2007</v>
      </c>
      <c r="E882" t="s">
        <v>28</v>
      </c>
      <c r="F882">
        <v>0.194919087560707</v>
      </c>
      <c r="G882">
        <v>5</v>
      </c>
      <c r="H882">
        <v>5</v>
      </c>
      <c r="I882">
        <v>1</v>
      </c>
      <c r="J882" t="str">
        <f t="shared" si="13"/>
        <v>PRESENT</v>
      </c>
    </row>
    <row r="883" spans="1:10" x14ac:dyDescent="0.25">
      <c r="A883" t="s">
        <v>26</v>
      </c>
      <c r="B883" t="s">
        <v>10</v>
      </c>
      <c r="C883" t="s">
        <v>21</v>
      </c>
      <c r="D883">
        <v>2009</v>
      </c>
      <c r="E883" t="s">
        <v>12</v>
      </c>
      <c r="F883">
        <v>0</v>
      </c>
      <c r="G883">
        <v>0</v>
      </c>
      <c r="H883">
        <v>0</v>
      </c>
      <c r="I883">
        <v>0</v>
      </c>
      <c r="J883" t="str">
        <f t="shared" si="13"/>
        <v>MISSING</v>
      </c>
    </row>
    <row r="884" spans="1:10" x14ac:dyDescent="0.25">
      <c r="A884" t="s">
        <v>26</v>
      </c>
      <c r="B884" t="s">
        <v>10</v>
      </c>
      <c r="C884" t="s">
        <v>21</v>
      </c>
      <c r="D884">
        <v>2009</v>
      </c>
      <c r="E884" t="s">
        <v>29</v>
      </c>
      <c r="F884">
        <v>1.4022555833350899E-2</v>
      </c>
      <c r="G884">
        <v>6</v>
      </c>
      <c r="H884">
        <v>6</v>
      </c>
      <c r="I884">
        <v>1</v>
      </c>
      <c r="J884" t="str">
        <f t="shared" si="13"/>
        <v>PRESENT</v>
      </c>
    </row>
    <row r="885" spans="1:10" x14ac:dyDescent="0.25">
      <c r="A885" t="s">
        <v>26</v>
      </c>
      <c r="B885" t="s">
        <v>10</v>
      </c>
      <c r="C885" t="s">
        <v>21</v>
      </c>
      <c r="D885">
        <v>2009</v>
      </c>
      <c r="E885" t="s">
        <v>27</v>
      </c>
      <c r="F885">
        <v>0.377230091318076</v>
      </c>
      <c r="G885">
        <v>21</v>
      </c>
      <c r="H885">
        <v>20</v>
      </c>
      <c r="I885">
        <v>1</v>
      </c>
      <c r="J885" t="str">
        <f t="shared" si="13"/>
        <v>PRESENT</v>
      </c>
    </row>
    <row r="886" spans="1:10" x14ac:dyDescent="0.25">
      <c r="A886" t="s">
        <v>26</v>
      </c>
      <c r="B886" t="s">
        <v>10</v>
      </c>
      <c r="C886" t="s">
        <v>21</v>
      </c>
      <c r="D886">
        <v>2009</v>
      </c>
      <c r="E886" t="s">
        <v>28</v>
      </c>
      <c r="F886">
        <v>0.140994942019323</v>
      </c>
      <c r="G886">
        <v>9</v>
      </c>
      <c r="H886">
        <v>9</v>
      </c>
      <c r="I886">
        <v>1</v>
      </c>
      <c r="J886" t="str">
        <f t="shared" si="13"/>
        <v>PRESENT</v>
      </c>
    </row>
    <row r="887" spans="1:10" x14ac:dyDescent="0.25">
      <c r="A887" t="s">
        <v>26</v>
      </c>
      <c r="B887" t="s">
        <v>10</v>
      </c>
      <c r="C887" t="s">
        <v>21</v>
      </c>
      <c r="D887">
        <v>2011</v>
      </c>
      <c r="E887" t="s">
        <v>12</v>
      </c>
      <c r="F887">
        <v>6.0160170996102205E-4</v>
      </c>
      <c r="G887">
        <v>0</v>
      </c>
      <c r="H887">
        <v>0</v>
      </c>
      <c r="I887">
        <v>0</v>
      </c>
      <c r="J887" t="str">
        <f t="shared" si="13"/>
        <v>MISSING</v>
      </c>
    </row>
    <row r="888" spans="1:10" x14ac:dyDescent="0.25">
      <c r="A888" t="s">
        <v>26</v>
      </c>
      <c r="B888" t="s">
        <v>10</v>
      </c>
      <c r="C888" t="s">
        <v>21</v>
      </c>
      <c r="D888">
        <v>2011</v>
      </c>
      <c r="E888" t="s">
        <v>29</v>
      </c>
      <c r="F888">
        <v>0.29476848111901999</v>
      </c>
      <c r="G888">
        <v>8</v>
      </c>
      <c r="H888">
        <v>8</v>
      </c>
      <c r="I888">
        <v>1</v>
      </c>
      <c r="J888" t="str">
        <f t="shared" si="13"/>
        <v>PRESENT</v>
      </c>
    </row>
    <row r="889" spans="1:10" x14ac:dyDescent="0.25">
      <c r="A889" t="s">
        <v>26</v>
      </c>
      <c r="B889" t="s">
        <v>10</v>
      </c>
      <c r="C889" t="s">
        <v>21</v>
      </c>
      <c r="D889">
        <v>2011</v>
      </c>
      <c r="E889" t="s">
        <v>27</v>
      </c>
      <c r="F889">
        <v>0.927457820226259</v>
      </c>
      <c r="G889">
        <v>15</v>
      </c>
      <c r="H889">
        <v>15</v>
      </c>
      <c r="I889">
        <v>1</v>
      </c>
      <c r="J889" t="str">
        <f t="shared" si="13"/>
        <v>PRESENT</v>
      </c>
    </row>
    <row r="890" spans="1:10" x14ac:dyDescent="0.25">
      <c r="A890" t="s">
        <v>26</v>
      </c>
      <c r="B890" t="s">
        <v>10</v>
      </c>
      <c r="C890" t="s">
        <v>21</v>
      </c>
      <c r="D890">
        <v>2011</v>
      </c>
      <c r="E890" t="s">
        <v>28</v>
      </c>
      <c r="F890">
        <v>0.13630607126376901</v>
      </c>
      <c r="G890">
        <v>0</v>
      </c>
      <c r="H890">
        <v>0</v>
      </c>
      <c r="I890">
        <v>0</v>
      </c>
      <c r="J890" t="str">
        <f t="shared" si="13"/>
        <v>MISSING</v>
      </c>
    </row>
    <row r="891" spans="1:10" x14ac:dyDescent="0.25">
      <c r="A891" t="s">
        <v>26</v>
      </c>
      <c r="B891" t="s">
        <v>10</v>
      </c>
      <c r="C891" t="s">
        <v>21</v>
      </c>
      <c r="D891">
        <v>2013</v>
      </c>
      <c r="E891" t="s">
        <v>12</v>
      </c>
      <c r="F891">
        <v>5.2901646072096398E-4</v>
      </c>
      <c r="G891">
        <v>1</v>
      </c>
      <c r="H891">
        <v>1</v>
      </c>
      <c r="I891">
        <v>1</v>
      </c>
      <c r="J891" t="str">
        <f t="shared" si="13"/>
        <v>MISSING</v>
      </c>
    </row>
    <row r="892" spans="1:10" x14ac:dyDescent="0.25">
      <c r="A892" t="s">
        <v>26</v>
      </c>
      <c r="B892" t="s">
        <v>10</v>
      </c>
      <c r="C892" t="s">
        <v>21</v>
      </c>
      <c r="D892">
        <v>2013</v>
      </c>
      <c r="E892" t="s">
        <v>29</v>
      </c>
      <c r="F892">
        <v>3.2264979571131697E-2</v>
      </c>
      <c r="G892">
        <v>1</v>
      </c>
      <c r="H892">
        <v>1</v>
      </c>
      <c r="I892">
        <v>1</v>
      </c>
      <c r="J892" t="str">
        <f t="shared" si="13"/>
        <v>MISSING</v>
      </c>
    </row>
    <row r="893" spans="1:10" x14ac:dyDescent="0.25">
      <c r="A893" t="s">
        <v>26</v>
      </c>
      <c r="B893" t="s">
        <v>10</v>
      </c>
      <c r="C893" t="s">
        <v>21</v>
      </c>
      <c r="D893">
        <v>2013</v>
      </c>
      <c r="E893" t="s">
        <v>27</v>
      </c>
      <c r="F893">
        <v>2.57948346520145</v>
      </c>
      <c r="G893">
        <v>22</v>
      </c>
      <c r="H893">
        <v>22</v>
      </c>
      <c r="I893">
        <v>1</v>
      </c>
      <c r="J893" t="str">
        <f t="shared" si="13"/>
        <v>PRESENT</v>
      </c>
    </row>
    <row r="894" spans="1:10" x14ac:dyDescent="0.25">
      <c r="A894" t="s">
        <v>26</v>
      </c>
      <c r="B894" t="s">
        <v>10</v>
      </c>
      <c r="C894" t="s">
        <v>21</v>
      </c>
      <c r="D894">
        <v>2013</v>
      </c>
      <c r="E894" t="s">
        <v>28</v>
      </c>
      <c r="F894">
        <v>0.68125916581891199</v>
      </c>
      <c r="G894">
        <v>11</v>
      </c>
      <c r="H894">
        <v>11</v>
      </c>
      <c r="I894">
        <v>1</v>
      </c>
      <c r="J894" t="str">
        <f t="shared" si="13"/>
        <v>PRESENT</v>
      </c>
    </row>
    <row r="895" spans="1:10" x14ac:dyDescent="0.25">
      <c r="A895" t="s">
        <v>26</v>
      </c>
      <c r="B895" t="s">
        <v>10</v>
      </c>
      <c r="C895" t="s">
        <v>21</v>
      </c>
      <c r="D895">
        <v>2015</v>
      </c>
      <c r="E895" t="s">
        <v>12</v>
      </c>
      <c r="F895">
        <v>1.9951670372576401E-3</v>
      </c>
      <c r="G895">
        <v>0</v>
      </c>
      <c r="H895">
        <v>0</v>
      </c>
      <c r="I895">
        <v>0</v>
      </c>
      <c r="J895" t="str">
        <f t="shared" si="13"/>
        <v>MISSING</v>
      </c>
    </row>
    <row r="896" spans="1:10" x14ac:dyDescent="0.25">
      <c r="A896" t="s">
        <v>26</v>
      </c>
      <c r="B896" t="s">
        <v>10</v>
      </c>
      <c r="C896" t="s">
        <v>21</v>
      </c>
      <c r="D896">
        <v>2015</v>
      </c>
      <c r="E896" t="s">
        <v>29</v>
      </c>
      <c r="F896">
        <v>0.32930875623775602</v>
      </c>
      <c r="G896">
        <v>0</v>
      </c>
      <c r="H896">
        <v>0</v>
      </c>
      <c r="I896">
        <v>0</v>
      </c>
      <c r="J896" t="str">
        <f t="shared" si="13"/>
        <v>MISSING</v>
      </c>
    </row>
    <row r="897" spans="1:10" x14ac:dyDescent="0.25">
      <c r="A897" t="s">
        <v>26</v>
      </c>
      <c r="B897" t="s">
        <v>10</v>
      </c>
      <c r="C897" t="s">
        <v>21</v>
      </c>
      <c r="D897">
        <v>2015</v>
      </c>
      <c r="E897" t="s">
        <v>27</v>
      </c>
      <c r="F897">
        <v>3.5742202048883298</v>
      </c>
      <c r="G897">
        <v>9</v>
      </c>
      <c r="H897">
        <v>9</v>
      </c>
      <c r="I897">
        <v>1</v>
      </c>
      <c r="J897" t="str">
        <f t="shared" si="13"/>
        <v>PRESENT</v>
      </c>
    </row>
    <row r="898" spans="1:10" x14ac:dyDescent="0.25">
      <c r="A898" t="s">
        <v>26</v>
      </c>
      <c r="B898" t="s">
        <v>10</v>
      </c>
      <c r="C898" t="s">
        <v>21</v>
      </c>
      <c r="D898">
        <v>2015</v>
      </c>
      <c r="E898" t="s">
        <v>28</v>
      </c>
      <c r="F898">
        <v>2.3824767096024302</v>
      </c>
      <c r="G898">
        <v>5</v>
      </c>
      <c r="H898">
        <v>5</v>
      </c>
      <c r="I898">
        <v>1</v>
      </c>
      <c r="J898" t="str">
        <f t="shared" ref="J898:J961" si="14">IF(H898&lt;Min_sample,"MISSING","PRESENT")</f>
        <v>PRESENT</v>
      </c>
    </row>
    <row r="899" spans="1:10" x14ac:dyDescent="0.25">
      <c r="A899" t="s">
        <v>26</v>
      </c>
      <c r="B899" t="s">
        <v>10</v>
      </c>
      <c r="C899" t="s">
        <v>21</v>
      </c>
      <c r="D899">
        <v>2017</v>
      </c>
      <c r="E899" t="s">
        <v>12</v>
      </c>
      <c r="F899">
        <v>9.0039752703596806E-2</v>
      </c>
      <c r="G899">
        <v>0</v>
      </c>
      <c r="H899">
        <v>0</v>
      </c>
      <c r="I899">
        <v>0</v>
      </c>
      <c r="J899" t="str">
        <f t="shared" si="14"/>
        <v>MISSING</v>
      </c>
    </row>
    <row r="900" spans="1:10" x14ac:dyDescent="0.25">
      <c r="A900" t="s">
        <v>26</v>
      </c>
      <c r="B900" t="s">
        <v>10</v>
      </c>
      <c r="C900" t="s">
        <v>21</v>
      </c>
      <c r="D900">
        <v>2017</v>
      </c>
      <c r="E900" t="s">
        <v>29</v>
      </c>
      <c r="F900">
        <v>0.113927677066122</v>
      </c>
      <c r="G900">
        <v>1</v>
      </c>
      <c r="H900">
        <v>1</v>
      </c>
      <c r="I900">
        <v>1</v>
      </c>
      <c r="J900" t="str">
        <f t="shared" si="14"/>
        <v>MISSING</v>
      </c>
    </row>
    <row r="901" spans="1:10" x14ac:dyDescent="0.25">
      <c r="A901" t="s">
        <v>26</v>
      </c>
      <c r="B901" t="s">
        <v>10</v>
      </c>
      <c r="C901" t="s">
        <v>21</v>
      </c>
      <c r="D901">
        <v>2017</v>
      </c>
      <c r="E901" t="s">
        <v>27</v>
      </c>
      <c r="F901">
        <v>8.8061208769874305E-2</v>
      </c>
      <c r="G901">
        <v>15</v>
      </c>
      <c r="H901">
        <v>12</v>
      </c>
      <c r="I901">
        <v>1</v>
      </c>
      <c r="J901" t="str">
        <f t="shared" si="14"/>
        <v>PRESENT</v>
      </c>
    </row>
    <row r="902" spans="1:10" x14ac:dyDescent="0.25">
      <c r="A902" t="s">
        <v>26</v>
      </c>
      <c r="B902" t="s">
        <v>10</v>
      </c>
      <c r="C902" t="s">
        <v>21</v>
      </c>
      <c r="D902">
        <v>2017</v>
      </c>
      <c r="E902" t="s">
        <v>28</v>
      </c>
      <c r="F902">
        <v>1.69821791933411E-2</v>
      </c>
      <c r="G902">
        <v>1</v>
      </c>
      <c r="H902">
        <v>1</v>
      </c>
      <c r="I902">
        <v>1</v>
      </c>
      <c r="J902" t="str">
        <f t="shared" si="14"/>
        <v>MISSING</v>
      </c>
    </row>
    <row r="903" spans="1:10" x14ac:dyDescent="0.25">
      <c r="A903" t="s">
        <v>26</v>
      </c>
      <c r="B903" t="s">
        <v>10</v>
      </c>
      <c r="C903" t="s">
        <v>21</v>
      </c>
      <c r="D903">
        <v>2019</v>
      </c>
      <c r="E903" t="s">
        <v>12</v>
      </c>
      <c r="F903">
        <v>4.3684536857701304E-3</v>
      </c>
      <c r="G903">
        <v>2</v>
      </c>
      <c r="H903">
        <v>2</v>
      </c>
      <c r="I903">
        <v>1</v>
      </c>
      <c r="J903" t="str">
        <f t="shared" si="14"/>
        <v>MISSING</v>
      </c>
    </row>
    <row r="904" spans="1:10" x14ac:dyDescent="0.25">
      <c r="A904" t="s">
        <v>26</v>
      </c>
      <c r="B904" t="s">
        <v>10</v>
      </c>
      <c r="C904" t="s">
        <v>21</v>
      </c>
      <c r="D904">
        <v>2019</v>
      </c>
      <c r="E904" t="s">
        <v>29</v>
      </c>
      <c r="F904">
        <v>0.18791950385448999</v>
      </c>
      <c r="G904">
        <v>8</v>
      </c>
      <c r="H904">
        <v>7</v>
      </c>
      <c r="I904">
        <v>1</v>
      </c>
      <c r="J904" t="str">
        <f t="shared" si="14"/>
        <v>PRESENT</v>
      </c>
    </row>
    <row r="905" spans="1:10" x14ac:dyDescent="0.25">
      <c r="A905" t="s">
        <v>26</v>
      </c>
      <c r="B905" t="s">
        <v>10</v>
      </c>
      <c r="C905" t="s">
        <v>21</v>
      </c>
      <c r="D905">
        <v>2019</v>
      </c>
      <c r="E905" t="s">
        <v>27</v>
      </c>
      <c r="F905">
        <v>0.269070342346727</v>
      </c>
      <c r="G905">
        <v>3</v>
      </c>
      <c r="H905">
        <v>3</v>
      </c>
      <c r="I905">
        <v>1</v>
      </c>
      <c r="J905" t="str">
        <f t="shared" si="14"/>
        <v>MISSING</v>
      </c>
    </row>
    <row r="906" spans="1:10" x14ac:dyDescent="0.25">
      <c r="A906" t="s">
        <v>26</v>
      </c>
      <c r="B906" t="s">
        <v>10</v>
      </c>
      <c r="C906" t="s">
        <v>21</v>
      </c>
      <c r="D906">
        <v>2019</v>
      </c>
      <c r="E906" t="s">
        <v>28</v>
      </c>
      <c r="F906">
        <v>3.6062343773996502E-2</v>
      </c>
      <c r="G906">
        <v>2</v>
      </c>
      <c r="H906">
        <v>2</v>
      </c>
      <c r="I906">
        <v>1</v>
      </c>
      <c r="J906" t="str">
        <f t="shared" si="14"/>
        <v>MISSING</v>
      </c>
    </row>
    <row r="907" spans="1:10" x14ac:dyDescent="0.25">
      <c r="A907" t="s">
        <v>26</v>
      </c>
      <c r="B907" t="s">
        <v>10</v>
      </c>
      <c r="C907" t="s">
        <v>21</v>
      </c>
      <c r="D907">
        <v>2021</v>
      </c>
      <c r="E907" t="s">
        <v>12</v>
      </c>
      <c r="F907">
        <v>2.3878172969492798E-3</v>
      </c>
      <c r="G907">
        <v>0</v>
      </c>
      <c r="H907">
        <v>0</v>
      </c>
      <c r="I907">
        <v>0</v>
      </c>
      <c r="J907" t="str">
        <f t="shared" si="14"/>
        <v>MISSING</v>
      </c>
    </row>
    <row r="908" spans="1:10" x14ac:dyDescent="0.25">
      <c r="A908" t="s">
        <v>26</v>
      </c>
      <c r="B908" t="s">
        <v>10</v>
      </c>
      <c r="C908" t="s">
        <v>21</v>
      </c>
      <c r="D908">
        <v>2021</v>
      </c>
      <c r="E908" t="s">
        <v>29</v>
      </c>
      <c r="F908">
        <v>0.22888218440483299</v>
      </c>
      <c r="G908">
        <v>2</v>
      </c>
      <c r="H908">
        <v>1</v>
      </c>
      <c r="I908">
        <v>1</v>
      </c>
      <c r="J908" t="str">
        <f t="shared" si="14"/>
        <v>MISSING</v>
      </c>
    </row>
    <row r="909" spans="1:10" x14ac:dyDescent="0.25">
      <c r="A909" t="s">
        <v>26</v>
      </c>
      <c r="B909" t="s">
        <v>10</v>
      </c>
      <c r="C909" t="s">
        <v>21</v>
      </c>
      <c r="D909">
        <v>2021</v>
      </c>
      <c r="E909" t="s">
        <v>27</v>
      </c>
      <c r="F909">
        <v>1.2573672990220901</v>
      </c>
      <c r="G909">
        <v>15</v>
      </c>
      <c r="H909">
        <v>14</v>
      </c>
      <c r="I909">
        <v>1</v>
      </c>
      <c r="J909" t="str">
        <f t="shared" si="14"/>
        <v>PRESENT</v>
      </c>
    </row>
    <row r="910" spans="1:10" x14ac:dyDescent="0.25">
      <c r="A910" t="s">
        <v>26</v>
      </c>
      <c r="B910" t="s">
        <v>10</v>
      </c>
      <c r="C910" t="s">
        <v>21</v>
      </c>
      <c r="D910">
        <v>2021</v>
      </c>
      <c r="E910" t="s">
        <v>28</v>
      </c>
      <c r="F910">
        <v>7.0623854934231803E-2</v>
      </c>
      <c r="G910">
        <v>5</v>
      </c>
      <c r="H910">
        <v>3</v>
      </c>
      <c r="I910">
        <v>1</v>
      </c>
      <c r="J910" t="str">
        <f t="shared" si="14"/>
        <v>MISSING</v>
      </c>
    </row>
    <row r="911" spans="1:10" x14ac:dyDescent="0.25">
      <c r="A911" t="s">
        <v>30</v>
      </c>
      <c r="B911" t="s">
        <v>10</v>
      </c>
      <c r="C911" t="s">
        <v>11</v>
      </c>
      <c r="D911">
        <v>1984</v>
      </c>
      <c r="E911" t="s">
        <v>12</v>
      </c>
      <c r="F911">
        <v>0</v>
      </c>
      <c r="G911">
        <v>0</v>
      </c>
      <c r="H911">
        <v>0</v>
      </c>
      <c r="I911">
        <v>0</v>
      </c>
      <c r="J911" t="str">
        <f t="shared" si="14"/>
        <v>MISSING</v>
      </c>
    </row>
    <row r="912" spans="1:10" x14ac:dyDescent="0.25">
      <c r="A912" t="s">
        <v>30</v>
      </c>
      <c r="B912" t="s">
        <v>10</v>
      </c>
      <c r="C912" t="s">
        <v>11</v>
      </c>
      <c r="D912">
        <v>1984</v>
      </c>
      <c r="E912" t="s">
        <v>31</v>
      </c>
      <c r="F912">
        <v>0.64764309319784996</v>
      </c>
      <c r="G912">
        <v>0</v>
      </c>
      <c r="H912">
        <v>0</v>
      </c>
      <c r="I912">
        <v>0</v>
      </c>
      <c r="J912" t="str">
        <f t="shared" si="14"/>
        <v>MISSING</v>
      </c>
    </row>
    <row r="913" spans="1:10" x14ac:dyDescent="0.25">
      <c r="A913" t="s">
        <v>30</v>
      </c>
      <c r="B913" t="s">
        <v>10</v>
      </c>
      <c r="C913" t="s">
        <v>11</v>
      </c>
      <c r="D913">
        <v>1984</v>
      </c>
      <c r="E913" t="s">
        <v>32</v>
      </c>
      <c r="F913">
        <v>0.33760383895771101</v>
      </c>
      <c r="G913">
        <v>0</v>
      </c>
      <c r="H913">
        <v>0</v>
      </c>
      <c r="I913">
        <v>0</v>
      </c>
      <c r="J913" t="str">
        <f t="shared" si="14"/>
        <v>MISSING</v>
      </c>
    </row>
    <row r="914" spans="1:10" x14ac:dyDescent="0.25">
      <c r="A914" t="s">
        <v>30</v>
      </c>
      <c r="B914" t="s">
        <v>10</v>
      </c>
      <c r="C914" t="s">
        <v>11</v>
      </c>
      <c r="D914">
        <v>1987</v>
      </c>
      <c r="E914" t="s">
        <v>12</v>
      </c>
      <c r="F914">
        <v>0</v>
      </c>
      <c r="G914">
        <v>0</v>
      </c>
      <c r="H914">
        <v>0</v>
      </c>
      <c r="I914">
        <v>0</v>
      </c>
      <c r="J914" t="str">
        <f t="shared" si="14"/>
        <v>MISSING</v>
      </c>
    </row>
    <row r="915" spans="1:10" x14ac:dyDescent="0.25">
      <c r="A915" t="s">
        <v>30</v>
      </c>
      <c r="B915" t="s">
        <v>10</v>
      </c>
      <c r="C915" t="s">
        <v>11</v>
      </c>
      <c r="D915">
        <v>1987</v>
      </c>
      <c r="E915" t="s">
        <v>31</v>
      </c>
      <c r="F915">
        <v>7.3447181871734393E-2</v>
      </c>
      <c r="G915">
        <v>0</v>
      </c>
      <c r="H915">
        <v>0</v>
      </c>
      <c r="I915">
        <v>0</v>
      </c>
      <c r="J915" t="str">
        <f t="shared" si="14"/>
        <v>MISSING</v>
      </c>
    </row>
    <row r="916" spans="1:10" x14ac:dyDescent="0.25">
      <c r="A916" t="s">
        <v>30</v>
      </c>
      <c r="B916" t="s">
        <v>10</v>
      </c>
      <c r="C916" t="s">
        <v>11</v>
      </c>
      <c r="D916">
        <v>1987</v>
      </c>
      <c r="E916" t="s">
        <v>32</v>
      </c>
      <c r="F916">
        <v>0.25051258513408398</v>
      </c>
      <c r="G916">
        <v>0</v>
      </c>
      <c r="H916">
        <v>0</v>
      </c>
      <c r="I916">
        <v>0</v>
      </c>
      <c r="J916" t="str">
        <f t="shared" si="14"/>
        <v>MISSING</v>
      </c>
    </row>
    <row r="917" spans="1:10" x14ac:dyDescent="0.25">
      <c r="A917" t="s">
        <v>30</v>
      </c>
      <c r="B917" t="s">
        <v>10</v>
      </c>
      <c r="C917" t="s">
        <v>11</v>
      </c>
      <c r="D917">
        <v>1990</v>
      </c>
      <c r="E917" t="s">
        <v>12</v>
      </c>
      <c r="F917">
        <v>0</v>
      </c>
      <c r="G917">
        <v>0</v>
      </c>
      <c r="H917">
        <v>0</v>
      </c>
      <c r="I917">
        <v>0</v>
      </c>
      <c r="J917" t="str">
        <f t="shared" si="14"/>
        <v>MISSING</v>
      </c>
    </row>
    <row r="918" spans="1:10" x14ac:dyDescent="0.25">
      <c r="A918" t="s">
        <v>30</v>
      </c>
      <c r="B918" t="s">
        <v>10</v>
      </c>
      <c r="C918" t="s">
        <v>11</v>
      </c>
      <c r="D918">
        <v>1990</v>
      </c>
      <c r="E918" t="s">
        <v>31</v>
      </c>
      <c r="F918">
        <v>3.8251254267609197E-2</v>
      </c>
      <c r="G918">
        <v>0</v>
      </c>
      <c r="H918">
        <v>0</v>
      </c>
      <c r="I918">
        <v>0</v>
      </c>
      <c r="J918" t="str">
        <f t="shared" si="14"/>
        <v>MISSING</v>
      </c>
    </row>
    <row r="919" spans="1:10" x14ac:dyDescent="0.25">
      <c r="A919" t="s">
        <v>30</v>
      </c>
      <c r="B919" t="s">
        <v>10</v>
      </c>
      <c r="C919" t="s">
        <v>11</v>
      </c>
      <c r="D919">
        <v>1990</v>
      </c>
      <c r="E919" t="s">
        <v>32</v>
      </c>
      <c r="F919">
        <v>0.54361568112474501</v>
      </c>
      <c r="G919">
        <v>0</v>
      </c>
      <c r="H919">
        <v>0</v>
      </c>
      <c r="I919">
        <v>0</v>
      </c>
      <c r="J919" t="str">
        <f t="shared" si="14"/>
        <v>MISSING</v>
      </c>
    </row>
    <row r="920" spans="1:10" x14ac:dyDescent="0.25">
      <c r="A920" t="s">
        <v>30</v>
      </c>
      <c r="B920" t="s">
        <v>10</v>
      </c>
      <c r="C920" t="s">
        <v>11</v>
      </c>
      <c r="D920">
        <v>1993</v>
      </c>
      <c r="E920" t="s">
        <v>12</v>
      </c>
      <c r="F920">
        <v>0</v>
      </c>
      <c r="G920">
        <v>0</v>
      </c>
      <c r="H920">
        <v>0</v>
      </c>
      <c r="I920">
        <v>0</v>
      </c>
      <c r="J920" t="str">
        <f t="shared" si="14"/>
        <v>MISSING</v>
      </c>
    </row>
    <row r="921" spans="1:10" x14ac:dyDescent="0.25">
      <c r="A921" t="s">
        <v>30</v>
      </c>
      <c r="B921" t="s">
        <v>10</v>
      </c>
      <c r="C921" t="s">
        <v>11</v>
      </c>
      <c r="D921">
        <v>1993</v>
      </c>
      <c r="E921" t="s">
        <v>31</v>
      </c>
      <c r="F921">
        <v>0.32841210600386</v>
      </c>
      <c r="G921">
        <v>0</v>
      </c>
      <c r="H921">
        <v>0</v>
      </c>
      <c r="I921">
        <v>0</v>
      </c>
      <c r="J921" t="str">
        <f t="shared" si="14"/>
        <v>MISSING</v>
      </c>
    </row>
    <row r="922" spans="1:10" x14ac:dyDescent="0.25">
      <c r="A922" t="s">
        <v>30</v>
      </c>
      <c r="B922" t="s">
        <v>10</v>
      </c>
      <c r="C922" t="s">
        <v>11</v>
      </c>
      <c r="D922">
        <v>1993</v>
      </c>
      <c r="E922" t="s">
        <v>32</v>
      </c>
      <c r="F922">
        <v>1.0199084497476201</v>
      </c>
      <c r="G922">
        <v>0</v>
      </c>
      <c r="H922">
        <v>0</v>
      </c>
      <c r="I922">
        <v>0</v>
      </c>
      <c r="J922" t="str">
        <f t="shared" si="14"/>
        <v>MISSING</v>
      </c>
    </row>
    <row r="923" spans="1:10" x14ac:dyDescent="0.25">
      <c r="A923" t="s">
        <v>30</v>
      </c>
      <c r="B923" t="s">
        <v>10</v>
      </c>
      <c r="C923" t="s">
        <v>11</v>
      </c>
      <c r="D923">
        <v>1996</v>
      </c>
      <c r="E923" t="s">
        <v>12</v>
      </c>
      <c r="F923">
        <v>0</v>
      </c>
      <c r="G923">
        <v>0</v>
      </c>
      <c r="H923">
        <v>0</v>
      </c>
      <c r="I923">
        <v>0</v>
      </c>
      <c r="J923" t="str">
        <f t="shared" si="14"/>
        <v>MISSING</v>
      </c>
    </row>
    <row r="924" spans="1:10" x14ac:dyDescent="0.25">
      <c r="A924" t="s">
        <v>30</v>
      </c>
      <c r="B924" t="s">
        <v>10</v>
      </c>
      <c r="C924" t="s">
        <v>11</v>
      </c>
      <c r="D924">
        <v>1996</v>
      </c>
      <c r="E924" t="s">
        <v>31</v>
      </c>
      <c r="F924">
        <v>0.201197203120487</v>
      </c>
      <c r="G924">
        <v>0</v>
      </c>
      <c r="H924">
        <v>0</v>
      </c>
      <c r="I924">
        <v>0</v>
      </c>
      <c r="J924" t="str">
        <f t="shared" si="14"/>
        <v>MISSING</v>
      </c>
    </row>
    <row r="925" spans="1:10" x14ac:dyDescent="0.25">
      <c r="A925" t="s">
        <v>30</v>
      </c>
      <c r="B925" t="s">
        <v>10</v>
      </c>
      <c r="C925" t="s">
        <v>11</v>
      </c>
      <c r="D925">
        <v>1996</v>
      </c>
      <c r="E925" t="s">
        <v>32</v>
      </c>
      <c r="F925">
        <v>1.69336455179527</v>
      </c>
      <c r="G925">
        <v>0</v>
      </c>
      <c r="H925">
        <v>0</v>
      </c>
      <c r="I925">
        <v>0</v>
      </c>
      <c r="J925" t="str">
        <f t="shared" si="14"/>
        <v>MISSING</v>
      </c>
    </row>
    <row r="926" spans="1:10" x14ac:dyDescent="0.25">
      <c r="A926" t="s">
        <v>30</v>
      </c>
      <c r="B926" t="s">
        <v>10</v>
      </c>
      <c r="C926" t="s">
        <v>11</v>
      </c>
      <c r="D926">
        <v>1999</v>
      </c>
      <c r="E926" t="s">
        <v>15</v>
      </c>
      <c r="F926">
        <v>1.29293697487574E-3</v>
      </c>
      <c r="G926">
        <v>0</v>
      </c>
      <c r="H926">
        <v>0</v>
      </c>
      <c r="I926">
        <v>0</v>
      </c>
      <c r="J926" t="str">
        <f t="shared" si="14"/>
        <v>MISSING</v>
      </c>
    </row>
    <row r="927" spans="1:10" x14ac:dyDescent="0.25">
      <c r="A927" t="s">
        <v>30</v>
      </c>
      <c r="B927" t="s">
        <v>10</v>
      </c>
      <c r="C927" t="s">
        <v>11</v>
      </c>
      <c r="D927">
        <v>1999</v>
      </c>
      <c r="E927" t="s">
        <v>31</v>
      </c>
      <c r="F927">
        <v>0.22012884479759201</v>
      </c>
      <c r="G927">
        <v>0</v>
      </c>
      <c r="H927">
        <v>0</v>
      </c>
      <c r="I927">
        <v>0</v>
      </c>
      <c r="J927" t="str">
        <f t="shared" si="14"/>
        <v>MISSING</v>
      </c>
    </row>
    <row r="928" spans="1:10" x14ac:dyDescent="0.25">
      <c r="A928" t="s">
        <v>30</v>
      </c>
      <c r="B928" t="s">
        <v>10</v>
      </c>
      <c r="C928" t="s">
        <v>11</v>
      </c>
      <c r="D928">
        <v>1999</v>
      </c>
      <c r="E928" t="s">
        <v>32</v>
      </c>
      <c r="F928">
        <v>0.69084474566341503</v>
      </c>
      <c r="G928">
        <v>0</v>
      </c>
      <c r="H928">
        <v>0</v>
      </c>
      <c r="I928">
        <v>0</v>
      </c>
      <c r="J928" t="str">
        <f t="shared" si="14"/>
        <v>MISSING</v>
      </c>
    </row>
    <row r="929" spans="1:10" x14ac:dyDescent="0.25">
      <c r="A929" t="s">
        <v>30</v>
      </c>
      <c r="B929" t="s">
        <v>10</v>
      </c>
      <c r="C929" t="s">
        <v>11</v>
      </c>
      <c r="D929">
        <v>2003</v>
      </c>
      <c r="E929" t="s">
        <v>15</v>
      </c>
      <c r="F929">
        <v>8.2736855270267701E-4</v>
      </c>
      <c r="G929">
        <v>0</v>
      </c>
      <c r="H929">
        <v>0</v>
      </c>
      <c r="I929">
        <v>0</v>
      </c>
      <c r="J929" t="str">
        <f t="shared" si="14"/>
        <v>MISSING</v>
      </c>
    </row>
    <row r="930" spans="1:10" x14ac:dyDescent="0.25">
      <c r="A930" t="s">
        <v>30</v>
      </c>
      <c r="B930" t="s">
        <v>10</v>
      </c>
      <c r="C930" t="s">
        <v>11</v>
      </c>
      <c r="D930">
        <v>2003</v>
      </c>
      <c r="E930" t="s">
        <v>31</v>
      </c>
      <c r="F930">
        <v>1.4580304071138499</v>
      </c>
      <c r="G930">
        <v>0</v>
      </c>
      <c r="H930">
        <v>0</v>
      </c>
      <c r="I930">
        <v>0</v>
      </c>
      <c r="J930" t="str">
        <f t="shared" si="14"/>
        <v>MISSING</v>
      </c>
    </row>
    <row r="931" spans="1:10" x14ac:dyDescent="0.25">
      <c r="A931" t="s">
        <v>30</v>
      </c>
      <c r="B931" t="s">
        <v>10</v>
      </c>
      <c r="C931" t="s">
        <v>11</v>
      </c>
      <c r="D931">
        <v>2003</v>
      </c>
      <c r="E931" t="s">
        <v>32</v>
      </c>
      <c r="F931">
        <v>2.55709498977079</v>
      </c>
      <c r="G931">
        <v>0</v>
      </c>
      <c r="H931">
        <v>0</v>
      </c>
      <c r="I931">
        <v>0</v>
      </c>
      <c r="J931" t="str">
        <f t="shared" si="14"/>
        <v>MISSING</v>
      </c>
    </row>
    <row r="932" spans="1:10" x14ac:dyDescent="0.25">
      <c r="A932" t="s">
        <v>30</v>
      </c>
      <c r="B932" t="s">
        <v>10</v>
      </c>
      <c r="C932" t="s">
        <v>11</v>
      </c>
      <c r="D932">
        <v>2005</v>
      </c>
      <c r="E932" t="s">
        <v>12</v>
      </c>
      <c r="F932">
        <v>3.3642194607438002E-4</v>
      </c>
      <c r="G932">
        <v>0</v>
      </c>
      <c r="H932">
        <v>0</v>
      </c>
      <c r="I932">
        <v>0</v>
      </c>
      <c r="J932" t="str">
        <f t="shared" si="14"/>
        <v>MISSING</v>
      </c>
    </row>
    <row r="933" spans="1:10" x14ac:dyDescent="0.25">
      <c r="A933" t="s">
        <v>30</v>
      </c>
      <c r="B933" t="s">
        <v>10</v>
      </c>
      <c r="C933" t="s">
        <v>11</v>
      </c>
      <c r="D933">
        <v>2005</v>
      </c>
      <c r="E933" t="s">
        <v>15</v>
      </c>
      <c r="F933">
        <v>2.5965314522513202E-3</v>
      </c>
      <c r="G933">
        <v>0</v>
      </c>
      <c r="H933">
        <v>0</v>
      </c>
      <c r="I933">
        <v>0</v>
      </c>
      <c r="J933" t="str">
        <f t="shared" si="14"/>
        <v>MISSING</v>
      </c>
    </row>
    <row r="934" spans="1:10" x14ac:dyDescent="0.25">
      <c r="A934" t="s">
        <v>30</v>
      </c>
      <c r="B934" t="s">
        <v>10</v>
      </c>
      <c r="C934" t="s">
        <v>11</v>
      </c>
      <c r="D934">
        <v>2005</v>
      </c>
      <c r="E934" t="s">
        <v>31</v>
      </c>
      <c r="F934">
        <v>0.42229421304193399</v>
      </c>
      <c r="G934">
        <v>0</v>
      </c>
      <c r="H934">
        <v>0</v>
      </c>
      <c r="I934">
        <v>0</v>
      </c>
      <c r="J934" t="str">
        <f t="shared" si="14"/>
        <v>MISSING</v>
      </c>
    </row>
    <row r="935" spans="1:10" x14ac:dyDescent="0.25">
      <c r="A935" t="s">
        <v>30</v>
      </c>
      <c r="B935" t="s">
        <v>10</v>
      </c>
      <c r="C935" t="s">
        <v>11</v>
      </c>
      <c r="D935">
        <v>2005</v>
      </c>
      <c r="E935" t="s">
        <v>32</v>
      </c>
      <c r="F935">
        <v>0.87399410314580706</v>
      </c>
      <c r="G935">
        <v>0</v>
      </c>
      <c r="H935">
        <v>0</v>
      </c>
      <c r="I935">
        <v>0</v>
      </c>
      <c r="J935" t="str">
        <f t="shared" si="14"/>
        <v>MISSING</v>
      </c>
    </row>
    <row r="936" spans="1:10" x14ac:dyDescent="0.25">
      <c r="A936" t="s">
        <v>30</v>
      </c>
      <c r="B936" t="s">
        <v>10</v>
      </c>
      <c r="C936" t="s">
        <v>11</v>
      </c>
      <c r="D936">
        <v>2007</v>
      </c>
      <c r="E936" t="s">
        <v>15</v>
      </c>
      <c r="F936">
        <v>2.4814801679237902E-3</v>
      </c>
      <c r="G936">
        <v>0</v>
      </c>
      <c r="H936">
        <v>0</v>
      </c>
      <c r="I936">
        <v>0</v>
      </c>
      <c r="J936" t="str">
        <f t="shared" si="14"/>
        <v>MISSING</v>
      </c>
    </row>
    <row r="937" spans="1:10" x14ac:dyDescent="0.25">
      <c r="A937" t="s">
        <v>30</v>
      </c>
      <c r="B937" t="s">
        <v>10</v>
      </c>
      <c r="C937" t="s">
        <v>11</v>
      </c>
      <c r="D937">
        <v>2007</v>
      </c>
      <c r="E937" t="s">
        <v>31</v>
      </c>
      <c r="F937">
        <v>0.34692280199319397</v>
      </c>
      <c r="G937">
        <v>0</v>
      </c>
      <c r="H937">
        <v>0</v>
      </c>
      <c r="I937">
        <v>0</v>
      </c>
      <c r="J937" t="str">
        <f t="shared" si="14"/>
        <v>MISSING</v>
      </c>
    </row>
    <row r="938" spans="1:10" x14ac:dyDescent="0.25">
      <c r="A938" t="s">
        <v>30</v>
      </c>
      <c r="B938" t="s">
        <v>10</v>
      </c>
      <c r="C938" t="s">
        <v>11</v>
      </c>
      <c r="D938">
        <v>2007</v>
      </c>
      <c r="E938" t="s">
        <v>32</v>
      </c>
      <c r="F938">
        <v>0.45965424261376198</v>
      </c>
      <c r="G938">
        <v>0</v>
      </c>
      <c r="H938">
        <v>0</v>
      </c>
      <c r="I938">
        <v>0</v>
      </c>
      <c r="J938" t="str">
        <f t="shared" si="14"/>
        <v>MISSING</v>
      </c>
    </row>
    <row r="939" spans="1:10" x14ac:dyDescent="0.25">
      <c r="A939" t="s">
        <v>30</v>
      </c>
      <c r="B939" t="s">
        <v>10</v>
      </c>
      <c r="C939" t="s">
        <v>11</v>
      </c>
      <c r="D939">
        <v>2009</v>
      </c>
      <c r="E939" t="s">
        <v>12</v>
      </c>
      <c r="F939">
        <v>1.4009516974825601E-3</v>
      </c>
      <c r="G939">
        <v>0</v>
      </c>
      <c r="H939">
        <v>0</v>
      </c>
      <c r="I939">
        <v>0</v>
      </c>
      <c r="J939" t="str">
        <f t="shared" si="14"/>
        <v>MISSING</v>
      </c>
    </row>
    <row r="940" spans="1:10" x14ac:dyDescent="0.25">
      <c r="A940" t="s">
        <v>30</v>
      </c>
      <c r="B940" t="s">
        <v>10</v>
      </c>
      <c r="C940" t="s">
        <v>11</v>
      </c>
      <c r="D940">
        <v>2009</v>
      </c>
      <c r="E940" t="s">
        <v>15</v>
      </c>
      <c r="F940">
        <v>4.6730096294341703E-3</v>
      </c>
      <c r="G940">
        <v>1</v>
      </c>
      <c r="H940">
        <v>1</v>
      </c>
      <c r="I940">
        <v>1</v>
      </c>
      <c r="J940" t="str">
        <f t="shared" si="14"/>
        <v>MISSING</v>
      </c>
    </row>
    <row r="941" spans="1:10" x14ac:dyDescent="0.25">
      <c r="A941" t="s">
        <v>30</v>
      </c>
      <c r="B941" t="s">
        <v>10</v>
      </c>
      <c r="C941" t="s">
        <v>11</v>
      </c>
      <c r="D941">
        <v>2009</v>
      </c>
      <c r="E941" t="s">
        <v>31</v>
      </c>
      <c r="F941">
        <v>0.112349920939703</v>
      </c>
      <c r="G941">
        <v>1</v>
      </c>
      <c r="H941">
        <v>0</v>
      </c>
      <c r="I941">
        <v>0</v>
      </c>
      <c r="J941" t="str">
        <f t="shared" si="14"/>
        <v>MISSING</v>
      </c>
    </row>
    <row r="942" spans="1:10" x14ac:dyDescent="0.25">
      <c r="A942" t="s">
        <v>30</v>
      </c>
      <c r="B942" t="s">
        <v>10</v>
      </c>
      <c r="C942" t="s">
        <v>11</v>
      </c>
      <c r="D942">
        <v>2009</v>
      </c>
      <c r="E942" t="s">
        <v>32</v>
      </c>
      <c r="F942">
        <v>0.27290757780915798</v>
      </c>
      <c r="G942">
        <v>5</v>
      </c>
      <c r="H942">
        <v>1</v>
      </c>
      <c r="I942">
        <v>1</v>
      </c>
      <c r="J942" t="str">
        <f t="shared" si="14"/>
        <v>MISSING</v>
      </c>
    </row>
    <row r="943" spans="1:10" x14ac:dyDescent="0.25">
      <c r="A943" t="s">
        <v>30</v>
      </c>
      <c r="B943" t="s">
        <v>10</v>
      </c>
      <c r="C943" t="s">
        <v>11</v>
      </c>
      <c r="D943">
        <v>2011</v>
      </c>
      <c r="E943" t="s">
        <v>15</v>
      </c>
      <c r="F943">
        <v>8.8293505974385098E-4</v>
      </c>
      <c r="G943">
        <v>0</v>
      </c>
      <c r="H943">
        <v>0</v>
      </c>
      <c r="I943">
        <v>0</v>
      </c>
      <c r="J943" t="str">
        <f t="shared" si="14"/>
        <v>MISSING</v>
      </c>
    </row>
    <row r="944" spans="1:10" x14ac:dyDescent="0.25">
      <c r="A944" t="s">
        <v>30</v>
      </c>
      <c r="B944" t="s">
        <v>10</v>
      </c>
      <c r="C944" t="s">
        <v>11</v>
      </c>
      <c r="D944">
        <v>2011</v>
      </c>
      <c r="E944" t="s">
        <v>31</v>
      </c>
      <c r="F944">
        <v>0.55864749972863204</v>
      </c>
      <c r="G944">
        <v>0</v>
      </c>
      <c r="H944">
        <v>0</v>
      </c>
      <c r="I944">
        <v>0</v>
      </c>
      <c r="J944" t="str">
        <f t="shared" si="14"/>
        <v>MISSING</v>
      </c>
    </row>
    <row r="945" spans="1:10" x14ac:dyDescent="0.25">
      <c r="A945" t="s">
        <v>30</v>
      </c>
      <c r="B945" t="s">
        <v>10</v>
      </c>
      <c r="C945" t="s">
        <v>11</v>
      </c>
      <c r="D945">
        <v>2011</v>
      </c>
      <c r="E945" t="s">
        <v>32</v>
      </c>
      <c r="F945">
        <v>0.63859929394847104</v>
      </c>
      <c r="G945">
        <v>10</v>
      </c>
      <c r="H945">
        <v>1</v>
      </c>
      <c r="I945">
        <v>1</v>
      </c>
      <c r="J945" t="str">
        <f t="shared" si="14"/>
        <v>MISSING</v>
      </c>
    </row>
    <row r="946" spans="1:10" x14ac:dyDescent="0.25">
      <c r="A946" t="s">
        <v>30</v>
      </c>
      <c r="B946" t="s">
        <v>10</v>
      </c>
      <c r="C946" t="s">
        <v>11</v>
      </c>
      <c r="D946">
        <v>2013</v>
      </c>
      <c r="E946" t="s">
        <v>31</v>
      </c>
      <c r="F946">
        <v>0.14531710833370201</v>
      </c>
      <c r="G946">
        <v>9</v>
      </c>
      <c r="H946">
        <v>1</v>
      </c>
      <c r="I946">
        <v>1</v>
      </c>
      <c r="J946" t="str">
        <f t="shared" si="14"/>
        <v>MISSING</v>
      </c>
    </row>
    <row r="947" spans="1:10" x14ac:dyDescent="0.25">
      <c r="A947" t="s">
        <v>30</v>
      </c>
      <c r="B947" t="s">
        <v>10</v>
      </c>
      <c r="C947" t="s">
        <v>11</v>
      </c>
      <c r="D947">
        <v>2013</v>
      </c>
      <c r="E947" t="s">
        <v>32</v>
      </c>
      <c r="F947">
        <v>0.30092606965020102</v>
      </c>
      <c r="G947">
        <v>16</v>
      </c>
      <c r="H947">
        <v>2</v>
      </c>
      <c r="I947">
        <v>1</v>
      </c>
      <c r="J947" t="str">
        <f t="shared" si="14"/>
        <v>MISSING</v>
      </c>
    </row>
    <row r="948" spans="1:10" x14ac:dyDescent="0.25">
      <c r="A948" t="s">
        <v>30</v>
      </c>
      <c r="B948" t="s">
        <v>10</v>
      </c>
      <c r="C948" t="s">
        <v>11</v>
      </c>
      <c r="D948">
        <v>2015</v>
      </c>
      <c r="E948" t="s">
        <v>31</v>
      </c>
      <c r="F948">
        <v>0.142931552643913</v>
      </c>
      <c r="G948">
        <v>6</v>
      </c>
      <c r="H948">
        <v>5</v>
      </c>
      <c r="I948">
        <v>1</v>
      </c>
      <c r="J948" t="str">
        <f t="shared" si="14"/>
        <v>PRESENT</v>
      </c>
    </row>
    <row r="949" spans="1:10" x14ac:dyDescent="0.25">
      <c r="A949" t="s">
        <v>30</v>
      </c>
      <c r="B949" t="s">
        <v>10</v>
      </c>
      <c r="C949" t="s">
        <v>11</v>
      </c>
      <c r="D949">
        <v>2015</v>
      </c>
      <c r="E949" t="s">
        <v>32</v>
      </c>
      <c r="F949">
        <v>6.66718534351666E-2</v>
      </c>
      <c r="G949">
        <v>3</v>
      </c>
      <c r="H949">
        <v>2</v>
      </c>
      <c r="I949">
        <v>1</v>
      </c>
      <c r="J949" t="str">
        <f t="shared" si="14"/>
        <v>MISSING</v>
      </c>
    </row>
    <row r="950" spans="1:10" x14ac:dyDescent="0.25">
      <c r="A950" t="s">
        <v>30</v>
      </c>
      <c r="B950" t="s">
        <v>10</v>
      </c>
      <c r="C950" t="s">
        <v>11</v>
      </c>
      <c r="D950">
        <v>2017</v>
      </c>
      <c r="E950" t="s">
        <v>15</v>
      </c>
      <c r="F950">
        <v>3.3410443200869201E-3</v>
      </c>
      <c r="G950">
        <v>1</v>
      </c>
      <c r="H950">
        <v>0</v>
      </c>
      <c r="I950">
        <v>0</v>
      </c>
      <c r="J950" t="str">
        <f t="shared" si="14"/>
        <v>MISSING</v>
      </c>
    </row>
    <row r="951" spans="1:10" x14ac:dyDescent="0.25">
      <c r="A951" t="s">
        <v>30</v>
      </c>
      <c r="B951" t="s">
        <v>10</v>
      </c>
      <c r="C951" t="s">
        <v>11</v>
      </c>
      <c r="D951">
        <v>2017</v>
      </c>
      <c r="E951" t="s">
        <v>31</v>
      </c>
      <c r="F951">
        <v>0.17886619097560899</v>
      </c>
      <c r="G951">
        <v>18</v>
      </c>
      <c r="H951">
        <v>4</v>
      </c>
      <c r="I951">
        <v>1</v>
      </c>
      <c r="J951" t="str">
        <f t="shared" si="14"/>
        <v>MISSING</v>
      </c>
    </row>
    <row r="952" spans="1:10" x14ac:dyDescent="0.25">
      <c r="A952" t="s">
        <v>30</v>
      </c>
      <c r="B952" t="s">
        <v>10</v>
      </c>
      <c r="C952" t="s">
        <v>11</v>
      </c>
      <c r="D952">
        <v>2017</v>
      </c>
      <c r="E952" t="s">
        <v>32</v>
      </c>
      <c r="F952">
        <v>0.271216825482613</v>
      </c>
      <c r="G952">
        <v>13</v>
      </c>
      <c r="H952">
        <v>3</v>
      </c>
      <c r="I952">
        <v>1</v>
      </c>
      <c r="J952" t="str">
        <f t="shared" si="14"/>
        <v>MISSING</v>
      </c>
    </row>
    <row r="953" spans="1:10" x14ac:dyDescent="0.25">
      <c r="A953" t="s">
        <v>30</v>
      </c>
      <c r="B953" t="s">
        <v>10</v>
      </c>
      <c r="C953" t="s">
        <v>11</v>
      </c>
      <c r="D953">
        <v>2019</v>
      </c>
      <c r="E953" t="s">
        <v>15</v>
      </c>
      <c r="F953">
        <v>7.7580421789657801E-4</v>
      </c>
      <c r="G953">
        <v>0</v>
      </c>
      <c r="H953">
        <v>0</v>
      </c>
      <c r="I953">
        <v>0</v>
      </c>
      <c r="J953" t="str">
        <f t="shared" si="14"/>
        <v>MISSING</v>
      </c>
    </row>
    <row r="954" spans="1:10" x14ac:dyDescent="0.25">
      <c r="A954" t="s">
        <v>30</v>
      </c>
      <c r="B954" t="s">
        <v>10</v>
      </c>
      <c r="C954" t="s">
        <v>11</v>
      </c>
      <c r="D954">
        <v>2019</v>
      </c>
      <c r="E954" t="s">
        <v>31</v>
      </c>
      <c r="F954">
        <v>6.8618201220941602E-2</v>
      </c>
      <c r="G954">
        <v>0</v>
      </c>
      <c r="H954">
        <v>0</v>
      </c>
      <c r="I954">
        <v>0</v>
      </c>
      <c r="J954" t="str">
        <f t="shared" si="14"/>
        <v>MISSING</v>
      </c>
    </row>
    <row r="955" spans="1:10" x14ac:dyDescent="0.25">
      <c r="A955" t="s">
        <v>30</v>
      </c>
      <c r="B955" t="s">
        <v>10</v>
      </c>
      <c r="C955" t="s">
        <v>11</v>
      </c>
      <c r="D955">
        <v>2019</v>
      </c>
      <c r="E955" t="s">
        <v>32</v>
      </c>
      <c r="F955">
        <v>2.7363129822405598E-2</v>
      </c>
      <c r="G955">
        <v>0</v>
      </c>
      <c r="H955">
        <v>0</v>
      </c>
      <c r="I955">
        <v>0</v>
      </c>
      <c r="J955" t="str">
        <f t="shared" si="14"/>
        <v>MISSING</v>
      </c>
    </row>
    <row r="956" spans="1:10" x14ac:dyDescent="0.25">
      <c r="A956" t="s">
        <v>30</v>
      </c>
      <c r="B956" t="s">
        <v>10</v>
      </c>
      <c r="C956" t="s">
        <v>11</v>
      </c>
      <c r="D956">
        <v>2021</v>
      </c>
      <c r="E956" t="s">
        <v>31</v>
      </c>
      <c r="F956">
        <v>8.1593947683785306E-2</v>
      </c>
      <c r="G956">
        <v>7</v>
      </c>
      <c r="H956">
        <v>2</v>
      </c>
      <c r="I956">
        <v>1</v>
      </c>
      <c r="J956" t="str">
        <f t="shared" si="14"/>
        <v>MISSING</v>
      </c>
    </row>
    <row r="957" spans="1:10" x14ac:dyDescent="0.25">
      <c r="A957" t="s">
        <v>30</v>
      </c>
      <c r="B957" t="s">
        <v>10</v>
      </c>
      <c r="C957" t="s">
        <v>11</v>
      </c>
      <c r="D957">
        <v>2021</v>
      </c>
      <c r="E957" t="s">
        <v>32</v>
      </c>
      <c r="F957">
        <v>6.7927063323710193E-2</v>
      </c>
      <c r="G957">
        <v>6</v>
      </c>
      <c r="H957">
        <v>0</v>
      </c>
      <c r="I957">
        <v>0</v>
      </c>
      <c r="J957" t="str">
        <f t="shared" si="14"/>
        <v>MISSING</v>
      </c>
    </row>
    <row r="958" spans="1:10" x14ac:dyDescent="0.25">
      <c r="A958" t="s">
        <v>30</v>
      </c>
      <c r="B958" t="s">
        <v>10</v>
      </c>
      <c r="C958" t="s">
        <v>14</v>
      </c>
      <c r="D958">
        <v>1984</v>
      </c>
      <c r="E958" t="s">
        <v>12</v>
      </c>
      <c r="F958">
        <v>4.19345828077533E-2</v>
      </c>
      <c r="G958">
        <v>0</v>
      </c>
      <c r="H958">
        <v>0</v>
      </c>
      <c r="I958">
        <v>0</v>
      </c>
      <c r="J958" t="str">
        <f t="shared" si="14"/>
        <v>MISSING</v>
      </c>
    </row>
    <row r="959" spans="1:10" x14ac:dyDescent="0.25">
      <c r="A959" t="s">
        <v>30</v>
      </c>
      <c r="B959" t="s">
        <v>10</v>
      </c>
      <c r="C959" t="s">
        <v>14</v>
      </c>
      <c r="D959">
        <v>1984</v>
      </c>
      <c r="E959" t="s">
        <v>15</v>
      </c>
      <c r="F959">
        <v>0.99571705789703802</v>
      </c>
      <c r="G959">
        <v>0</v>
      </c>
      <c r="H959">
        <v>0</v>
      </c>
      <c r="I959">
        <v>0</v>
      </c>
      <c r="J959" t="str">
        <f t="shared" si="14"/>
        <v>MISSING</v>
      </c>
    </row>
    <row r="960" spans="1:10" x14ac:dyDescent="0.25">
      <c r="A960" t="s">
        <v>30</v>
      </c>
      <c r="B960" t="s">
        <v>10</v>
      </c>
      <c r="C960" t="s">
        <v>14</v>
      </c>
      <c r="D960">
        <v>1984</v>
      </c>
      <c r="E960" t="s">
        <v>31</v>
      </c>
      <c r="F960">
        <v>5.4797035747818397</v>
      </c>
      <c r="G960">
        <v>0</v>
      </c>
      <c r="H960">
        <v>0</v>
      </c>
      <c r="I960">
        <v>0</v>
      </c>
      <c r="J960" t="str">
        <f t="shared" si="14"/>
        <v>MISSING</v>
      </c>
    </row>
    <row r="961" spans="1:10" x14ac:dyDescent="0.25">
      <c r="A961" t="s">
        <v>30</v>
      </c>
      <c r="B961" t="s">
        <v>10</v>
      </c>
      <c r="C961" t="s">
        <v>14</v>
      </c>
      <c r="D961">
        <v>1984</v>
      </c>
      <c r="E961" t="s">
        <v>32</v>
      </c>
      <c r="F961">
        <v>2.4388374371846302</v>
      </c>
      <c r="G961">
        <v>0</v>
      </c>
      <c r="H961">
        <v>0</v>
      </c>
      <c r="I961">
        <v>0</v>
      </c>
      <c r="J961" t="str">
        <f t="shared" si="14"/>
        <v>MISSING</v>
      </c>
    </row>
    <row r="962" spans="1:10" x14ac:dyDescent="0.25">
      <c r="A962" t="s">
        <v>30</v>
      </c>
      <c r="B962" t="s">
        <v>10</v>
      </c>
      <c r="C962" t="s">
        <v>14</v>
      </c>
      <c r="D962">
        <v>1987</v>
      </c>
      <c r="E962" t="s">
        <v>12</v>
      </c>
      <c r="F962">
        <v>2.22338838662135E-2</v>
      </c>
      <c r="G962">
        <v>0</v>
      </c>
      <c r="H962">
        <v>0</v>
      </c>
      <c r="I962">
        <v>0</v>
      </c>
      <c r="J962" t="str">
        <f t="shared" ref="J962:J1025" si="15">IF(H962&lt;Min_sample,"MISSING","PRESENT")</f>
        <v>MISSING</v>
      </c>
    </row>
    <row r="963" spans="1:10" x14ac:dyDescent="0.25">
      <c r="A963" t="s">
        <v>30</v>
      </c>
      <c r="B963" t="s">
        <v>10</v>
      </c>
      <c r="C963" t="s">
        <v>14</v>
      </c>
      <c r="D963">
        <v>1987</v>
      </c>
      <c r="E963" t="s">
        <v>15</v>
      </c>
      <c r="F963">
        <v>0.36196363711913399</v>
      </c>
      <c r="G963">
        <v>0</v>
      </c>
      <c r="H963">
        <v>0</v>
      </c>
      <c r="I963">
        <v>0</v>
      </c>
      <c r="J963" t="str">
        <f t="shared" si="15"/>
        <v>MISSING</v>
      </c>
    </row>
    <row r="964" spans="1:10" x14ac:dyDescent="0.25">
      <c r="A964" t="s">
        <v>30</v>
      </c>
      <c r="B964" t="s">
        <v>10</v>
      </c>
      <c r="C964" t="s">
        <v>14</v>
      </c>
      <c r="D964">
        <v>1987</v>
      </c>
      <c r="E964" t="s">
        <v>31</v>
      </c>
      <c r="F964">
        <v>3.1006106627086401</v>
      </c>
      <c r="G964">
        <v>0</v>
      </c>
      <c r="H964">
        <v>0</v>
      </c>
      <c r="I964">
        <v>0</v>
      </c>
      <c r="J964" t="str">
        <f t="shared" si="15"/>
        <v>MISSING</v>
      </c>
    </row>
    <row r="965" spans="1:10" x14ac:dyDescent="0.25">
      <c r="A965" t="s">
        <v>30</v>
      </c>
      <c r="B965" t="s">
        <v>10</v>
      </c>
      <c r="C965" t="s">
        <v>14</v>
      </c>
      <c r="D965">
        <v>1987</v>
      </c>
      <c r="E965" t="s">
        <v>32</v>
      </c>
      <c r="F965">
        <v>2.5156259719401</v>
      </c>
      <c r="G965">
        <v>0</v>
      </c>
      <c r="H965">
        <v>0</v>
      </c>
      <c r="I965">
        <v>0</v>
      </c>
      <c r="J965" t="str">
        <f t="shared" si="15"/>
        <v>MISSING</v>
      </c>
    </row>
    <row r="966" spans="1:10" x14ac:dyDescent="0.25">
      <c r="A966" t="s">
        <v>30</v>
      </c>
      <c r="B966" t="s">
        <v>10</v>
      </c>
      <c r="C966" t="s">
        <v>14</v>
      </c>
      <c r="D966">
        <v>1990</v>
      </c>
      <c r="E966" t="s">
        <v>12</v>
      </c>
      <c r="F966">
        <v>2.6494061722016401E-2</v>
      </c>
      <c r="G966">
        <v>0</v>
      </c>
      <c r="H966">
        <v>0</v>
      </c>
      <c r="I966">
        <v>0</v>
      </c>
      <c r="J966" t="str">
        <f t="shared" si="15"/>
        <v>MISSING</v>
      </c>
    </row>
    <row r="967" spans="1:10" x14ac:dyDescent="0.25">
      <c r="A967" t="s">
        <v>30</v>
      </c>
      <c r="B967" t="s">
        <v>10</v>
      </c>
      <c r="C967" t="s">
        <v>14</v>
      </c>
      <c r="D967">
        <v>1990</v>
      </c>
      <c r="E967" t="s">
        <v>15</v>
      </c>
      <c r="F967">
        <v>0.39688390234184001</v>
      </c>
      <c r="G967">
        <v>0</v>
      </c>
      <c r="H967">
        <v>0</v>
      </c>
      <c r="I967">
        <v>0</v>
      </c>
      <c r="J967" t="str">
        <f t="shared" si="15"/>
        <v>MISSING</v>
      </c>
    </row>
    <row r="968" spans="1:10" x14ac:dyDescent="0.25">
      <c r="A968" t="s">
        <v>30</v>
      </c>
      <c r="B968" t="s">
        <v>10</v>
      </c>
      <c r="C968" t="s">
        <v>14</v>
      </c>
      <c r="D968">
        <v>1990</v>
      </c>
      <c r="E968" t="s">
        <v>31</v>
      </c>
      <c r="F968">
        <v>5.3913854879057599</v>
      </c>
      <c r="G968">
        <v>0</v>
      </c>
      <c r="H968">
        <v>0</v>
      </c>
      <c r="I968">
        <v>0</v>
      </c>
      <c r="J968" t="str">
        <f t="shared" si="15"/>
        <v>MISSING</v>
      </c>
    </row>
    <row r="969" spans="1:10" x14ac:dyDescent="0.25">
      <c r="A969" t="s">
        <v>30</v>
      </c>
      <c r="B969" t="s">
        <v>10</v>
      </c>
      <c r="C969" t="s">
        <v>14</v>
      </c>
      <c r="D969">
        <v>1990</v>
      </c>
      <c r="E969" t="s">
        <v>32</v>
      </c>
      <c r="F969">
        <v>4.5091246779071499</v>
      </c>
      <c r="G969">
        <v>0</v>
      </c>
      <c r="H969">
        <v>0</v>
      </c>
      <c r="I969">
        <v>0</v>
      </c>
      <c r="J969" t="str">
        <f t="shared" si="15"/>
        <v>MISSING</v>
      </c>
    </row>
    <row r="970" spans="1:10" x14ac:dyDescent="0.25">
      <c r="A970" t="s">
        <v>30</v>
      </c>
      <c r="B970" t="s">
        <v>10</v>
      </c>
      <c r="C970" t="s">
        <v>14</v>
      </c>
      <c r="D970">
        <v>1993</v>
      </c>
      <c r="E970" t="s">
        <v>12</v>
      </c>
      <c r="F970">
        <v>3.8069157932306801E-2</v>
      </c>
      <c r="G970">
        <v>0</v>
      </c>
      <c r="H970">
        <v>0</v>
      </c>
      <c r="I970">
        <v>0</v>
      </c>
      <c r="J970" t="str">
        <f t="shared" si="15"/>
        <v>MISSING</v>
      </c>
    </row>
    <row r="971" spans="1:10" x14ac:dyDescent="0.25">
      <c r="A971" t="s">
        <v>30</v>
      </c>
      <c r="B971" t="s">
        <v>10</v>
      </c>
      <c r="C971" t="s">
        <v>14</v>
      </c>
      <c r="D971">
        <v>1993</v>
      </c>
      <c r="E971" t="s">
        <v>15</v>
      </c>
      <c r="F971">
        <v>0.423390479288833</v>
      </c>
      <c r="G971">
        <v>0</v>
      </c>
      <c r="H971">
        <v>0</v>
      </c>
      <c r="I971">
        <v>0</v>
      </c>
      <c r="J971" t="str">
        <f t="shared" si="15"/>
        <v>MISSING</v>
      </c>
    </row>
    <row r="972" spans="1:10" x14ac:dyDescent="0.25">
      <c r="A972" t="s">
        <v>30</v>
      </c>
      <c r="B972" t="s">
        <v>10</v>
      </c>
      <c r="C972" t="s">
        <v>14</v>
      </c>
      <c r="D972">
        <v>1993</v>
      </c>
      <c r="E972" t="s">
        <v>31</v>
      </c>
      <c r="F972">
        <v>4.4546010806245704</v>
      </c>
      <c r="G972">
        <v>0</v>
      </c>
      <c r="H972">
        <v>0</v>
      </c>
      <c r="I972">
        <v>0</v>
      </c>
      <c r="J972" t="str">
        <f t="shared" si="15"/>
        <v>MISSING</v>
      </c>
    </row>
    <row r="973" spans="1:10" x14ac:dyDescent="0.25">
      <c r="A973" t="s">
        <v>30</v>
      </c>
      <c r="B973" t="s">
        <v>10</v>
      </c>
      <c r="C973" t="s">
        <v>14</v>
      </c>
      <c r="D973">
        <v>1993</v>
      </c>
      <c r="E973" t="s">
        <v>32</v>
      </c>
      <c r="F973">
        <v>2.3554541664583302</v>
      </c>
      <c r="G973">
        <v>0</v>
      </c>
      <c r="H973">
        <v>0</v>
      </c>
      <c r="I973">
        <v>0</v>
      </c>
      <c r="J973" t="str">
        <f t="shared" si="15"/>
        <v>MISSING</v>
      </c>
    </row>
    <row r="974" spans="1:10" x14ac:dyDescent="0.25">
      <c r="A974" t="s">
        <v>30</v>
      </c>
      <c r="B974" t="s">
        <v>10</v>
      </c>
      <c r="C974" t="s">
        <v>14</v>
      </c>
      <c r="D974">
        <v>1996</v>
      </c>
      <c r="E974" t="s">
        <v>12</v>
      </c>
      <c r="F974">
        <v>0.252853403773032</v>
      </c>
      <c r="G974">
        <v>0</v>
      </c>
      <c r="H974">
        <v>0</v>
      </c>
      <c r="I974">
        <v>0</v>
      </c>
      <c r="J974" t="str">
        <f t="shared" si="15"/>
        <v>MISSING</v>
      </c>
    </row>
    <row r="975" spans="1:10" x14ac:dyDescent="0.25">
      <c r="A975" t="s">
        <v>30</v>
      </c>
      <c r="B975" t="s">
        <v>10</v>
      </c>
      <c r="C975" t="s">
        <v>14</v>
      </c>
      <c r="D975">
        <v>1996</v>
      </c>
      <c r="E975" t="s">
        <v>15</v>
      </c>
      <c r="F975">
        <v>2.5037140702791398</v>
      </c>
      <c r="G975">
        <v>0</v>
      </c>
      <c r="H975">
        <v>0</v>
      </c>
      <c r="I975">
        <v>0</v>
      </c>
      <c r="J975" t="str">
        <f t="shared" si="15"/>
        <v>MISSING</v>
      </c>
    </row>
    <row r="976" spans="1:10" x14ac:dyDescent="0.25">
      <c r="A976" t="s">
        <v>30</v>
      </c>
      <c r="B976" t="s">
        <v>10</v>
      </c>
      <c r="C976" t="s">
        <v>14</v>
      </c>
      <c r="D976">
        <v>1996</v>
      </c>
      <c r="E976" t="s">
        <v>31</v>
      </c>
      <c r="F976">
        <v>9.6311885717117995</v>
      </c>
      <c r="G976">
        <v>0</v>
      </c>
      <c r="H976">
        <v>0</v>
      </c>
      <c r="I976">
        <v>0</v>
      </c>
      <c r="J976" t="str">
        <f t="shared" si="15"/>
        <v>MISSING</v>
      </c>
    </row>
    <row r="977" spans="1:10" x14ac:dyDescent="0.25">
      <c r="A977" t="s">
        <v>30</v>
      </c>
      <c r="B977" t="s">
        <v>10</v>
      </c>
      <c r="C977" t="s">
        <v>14</v>
      </c>
      <c r="D977">
        <v>1996</v>
      </c>
      <c r="E977" t="s">
        <v>32</v>
      </c>
      <c r="F977">
        <v>8.4318709163903005</v>
      </c>
      <c r="G977">
        <v>0</v>
      </c>
      <c r="H977">
        <v>0</v>
      </c>
      <c r="I977">
        <v>0</v>
      </c>
      <c r="J977" t="str">
        <f t="shared" si="15"/>
        <v>MISSING</v>
      </c>
    </row>
    <row r="978" spans="1:10" x14ac:dyDescent="0.25">
      <c r="A978" t="s">
        <v>30</v>
      </c>
      <c r="B978" t="s">
        <v>10</v>
      </c>
      <c r="C978" t="s">
        <v>14</v>
      </c>
      <c r="D978">
        <v>1999</v>
      </c>
      <c r="E978" t="s">
        <v>12</v>
      </c>
      <c r="F978">
        <v>2.2753587233464798E-2</v>
      </c>
      <c r="G978">
        <v>0</v>
      </c>
      <c r="H978">
        <v>0</v>
      </c>
      <c r="I978">
        <v>0</v>
      </c>
      <c r="J978" t="str">
        <f t="shared" si="15"/>
        <v>MISSING</v>
      </c>
    </row>
    <row r="979" spans="1:10" x14ac:dyDescent="0.25">
      <c r="A979" t="s">
        <v>30</v>
      </c>
      <c r="B979" t="s">
        <v>10</v>
      </c>
      <c r="C979" t="s">
        <v>14</v>
      </c>
      <c r="D979">
        <v>1999</v>
      </c>
      <c r="E979" t="s">
        <v>15</v>
      </c>
      <c r="F979">
        <v>0.90270818659281105</v>
      </c>
      <c r="G979">
        <v>0</v>
      </c>
      <c r="H979">
        <v>0</v>
      </c>
      <c r="I979">
        <v>0</v>
      </c>
      <c r="J979" t="str">
        <f t="shared" si="15"/>
        <v>MISSING</v>
      </c>
    </row>
    <row r="980" spans="1:10" x14ac:dyDescent="0.25">
      <c r="A980" t="s">
        <v>30</v>
      </c>
      <c r="B980" t="s">
        <v>10</v>
      </c>
      <c r="C980" t="s">
        <v>14</v>
      </c>
      <c r="D980">
        <v>1999</v>
      </c>
      <c r="E980" t="s">
        <v>31</v>
      </c>
      <c r="F980">
        <v>12.767576823822001</v>
      </c>
      <c r="G980">
        <v>0</v>
      </c>
      <c r="H980">
        <v>0</v>
      </c>
      <c r="I980">
        <v>0</v>
      </c>
      <c r="J980" t="str">
        <f t="shared" si="15"/>
        <v>MISSING</v>
      </c>
    </row>
    <row r="981" spans="1:10" x14ac:dyDescent="0.25">
      <c r="A981" t="s">
        <v>30</v>
      </c>
      <c r="B981" t="s">
        <v>10</v>
      </c>
      <c r="C981" t="s">
        <v>14</v>
      </c>
      <c r="D981">
        <v>1999</v>
      </c>
      <c r="E981" t="s">
        <v>32</v>
      </c>
      <c r="F981">
        <v>13.2315609983138</v>
      </c>
      <c r="G981">
        <v>0</v>
      </c>
      <c r="H981">
        <v>0</v>
      </c>
      <c r="I981">
        <v>0</v>
      </c>
      <c r="J981" t="str">
        <f t="shared" si="15"/>
        <v>MISSING</v>
      </c>
    </row>
    <row r="982" spans="1:10" x14ac:dyDescent="0.25">
      <c r="A982" t="s">
        <v>30</v>
      </c>
      <c r="B982" t="s">
        <v>10</v>
      </c>
      <c r="C982" t="s">
        <v>14</v>
      </c>
      <c r="D982">
        <v>2003</v>
      </c>
      <c r="E982" t="s">
        <v>12</v>
      </c>
      <c r="F982">
        <v>0.20133534568292999</v>
      </c>
      <c r="G982">
        <v>2</v>
      </c>
      <c r="H982">
        <v>0</v>
      </c>
      <c r="I982">
        <v>0</v>
      </c>
      <c r="J982" t="str">
        <f t="shared" si="15"/>
        <v>MISSING</v>
      </c>
    </row>
    <row r="983" spans="1:10" x14ac:dyDescent="0.25">
      <c r="A983" t="s">
        <v>30</v>
      </c>
      <c r="B983" t="s">
        <v>10</v>
      </c>
      <c r="C983" t="s">
        <v>14</v>
      </c>
      <c r="D983">
        <v>2003</v>
      </c>
      <c r="E983" t="s">
        <v>15</v>
      </c>
      <c r="F983">
        <v>2.9236461152749702</v>
      </c>
      <c r="G983">
        <v>12</v>
      </c>
      <c r="H983">
        <v>7</v>
      </c>
      <c r="I983">
        <v>1</v>
      </c>
      <c r="J983" t="str">
        <f t="shared" si="15"/>
        <v>PRESENT</v>
      </c>
    </row>
    <row r="984" spans="1:10" x14ac:dyDescent="0.25">
      <c r="A984" t="s">
        <v>30</v>
      </c>
      <c r="B984" t="s">
        <v>10</v>
      </c>
      <c r="C984" t="s">
        <v>14</v>
      </c>
      <c r="D984">
        <v>2003</v>
      </c>
      <c r="E984" t="s">
        <v>31</v>
      </c>
      <c r="F984">
        <v>9.8650718383861005</v>
      </c>
      <c r="G984">
        <v>24</v>
      </c>
      <c r="H984">
        <v>9</v>
      </c>
      <c r="I984">
        <v>1</v>
      </c>
      <c r="J984" t="str">
        <f t="shared" si="15"/>
        <v>PRESENT</v>
      </c>
    </row>
    <row r="985" spans="1:10" x14ac:dyDescent="0.25">
      <c r="A985" t="s">
        <v>30</v>
      </c>
      <c r="B985" t="s">
        <v>10</v>
      </c>
      <c r="C985" t="s">
        <v>14</v>
      </c>
      <c r="D985">
        <v>2003</v>
      </c>
      <c r="E985" t="s">
        <v>32</v>
      </c>
      <c r="F985">
        <v>12.708426772529499</v>
      </c>
      <c r="G985">
        <v>7</v>
      </c>
      <c r="H985">
        <v>1</v>
      </c>
      <c r="I985">
        <v>1</v>
      </c>
      <c r="J985" t="str">
        <f t="shared" si="15"/>
        <v>MISSING</v>
      </c>
    </row>
    <row r="986" spans="1:10" x14ac:dyDescent="0.25">
      <c r="A986" t="s">
        <v>30</v>
      </c>
      <c r="B986" t="s">
        <v>10</v>
      </c>
      <c r="C986" t="s">
        <v>14</v>
      </c>
      <c r="D986">
        <v>2005</v>
      </c>
      <c r="E986" t="s">
        <v>12</v>
      </c>
      <c r="F986">
        <v>0.16665025420009699</v>
      </c>
      <c r="G986">
        <v>1</v>
      </c>
      <c r="H986">
        <v>1</v>
      </c>
      <c r="I986">
        <v>1</v>
      </c>
      <c r="J986" t="str">
        <f t="shared" si="15"/>
        <v>MISSING</v>
      </c>
    </row>
    <row r="987" spans="1:10" x14ac:dyDescent="0.25">
      <c r="A987" t="s">
        <v>30</v>
      </c>
      <c r="B987" t="s">
        <v>10</v>
      </c>
      <c r="C987" t="s">
        <v>14</v>
      </c>
      <c r="D987">
        <v>2005</v>
      </c>
      <c r="E987" t="s">
        <v>15</v>
      </c>
      <c r="F987">
        <v>2.3342191916937201</v>
      </c>
      <c r="G987">
        <v>3</v>
      </c>
      <c r="H987">
        <v>3</v>
      </c>
      <c r="I987">
        <v>1</v>
      </c>
      <c r="J987" t="str">
        <f t="shared" si="15"/>
        <v>MISSING</v>
      </c>
    </row>
    <row r="988" spans="1:10" x14ac:dyDescent="0.25">
      <c r="A988" t="s">
        <v>30</v>
      </c>
      <c r="B988" t="s">
        <v>10</v>
      </c>
      <c r="C988" t="s">
        <v>14</v>
      </c>
      <c r="D988">
        <v>2005</v>
      </c>
      <c r="E988" t="s">
        <v>31</v>
      </c>
      <c r="F988">
        <v>11.495311693223901</v>
      </c>
      <c r="G988">
        <v>8</v>
      </c>
      <c r="H988">
        <v>8</v>
      </c>
      <c r="I988">
        <v>1</v>
      </c>
      <c r="J988" t="str">
        <f t="shared" si="15"/>
        <v>PRESENT</v>
      </c>
    </row>
    <row r="989" spans="1:10" x14ac:dyDescent="0.25">
      <c r="A989" t="s">
        <v>30</v>
      </c>
      <c r="B989" t="s">
        <v>10</v>
      </c>
      <c r="C989" t="s">
        <v>14</v>
      </c>
      <c r="D989">
        <v>2005</v>
      </c>
      <c r="E989" t="s">
        <v>32</v>
      </c>
      <c r="F989">
        <v>7.7905021766585696</v>
      </c>
      <c r="G989">
        <v>9</v>
      </c>
      <c r="H989">
        <v>9</v>
      </c>
      <c r="I989">
        <v>1</v>
      </c>
      <c r="J989" t="str">
        <f t="shared" si="15"/>
        <v>PRESENT</v>
      </c>
    </row>
    <row r="990" spans="1:10" x14ac:dyDescent="0.25">
      <c r="A990" t="s">
        <v>30</v>
      </c>
      <c r="B990" t="s">
        <v>10</v>
      </c>
      <c r="C990" t="s">
        <v>14</v>
      </c>
      <c r="D990">
        <v>2007</v>
      </c>
      <c r="E990" t="s">
        <v>12</v>
      </c>
      <c r="F990">
        <v>5.27679636785593E-2</v>
      </c>
      <c r="G990">
        <v>5</v>
      </c>
      <c r="H990">
        <v>5</v>
      </c>
      <c r="I990">
        <v>1</v>
      </c>
      <c r="J990" t="str">
        <f t="shared" si="15"/>
        <v>PRESENT</v>
      </c>
    </row>
    <row r="991" spans="1:10" x14ac:dyDescent="0.25">
      <c r="A991" t="s">
        <v>30</v>
      </c>
      <c r="B991" t="s">
        <v>10</v>
      </c>
      <c r="C991" t="s">
        <v>14</v>
      </c>
      <c r="D991">
        <v>2007</v>
      </c>
      <c r="E991" t="s">
        <v>15</v>
      </c>
      <c r="F991">
        <v>1.1499079687451199</v>
      </c>
      <c r="G991">
        <v>2</v>
      </c>
      <c r="H991">
        <v>2</v>
      </c>
      <c r="I991">
        <v>1</v>
      </c>
      <c r="J991" t="str">
        <f t="shared" si="15"/>
        <v>MISSING</v>
      </c>
    </row>
    <row r="992" spans="1:10" x14ac:dyDescent="0.25">
      <c r="A992" t="s">
        <v>30</v>
      </c>
      <c r="B992" t="s">
        <v>10</v>
      </c>
      <c r="C992" t="s">
        <v>14</v>
      </c>
      <c r="D992">
        <v>2007</v>
      </c>
      <c r="E992" t="s">
        <v>31</v>
      </c>
      <c r="F992">
        <v>9.7473761879420806</v>
      </c>
      <c r="G992">
        <v>11</v>
      </c>
      <c r="H992">
        <v>10</v>
      </c>
      <c r="I992">
        <v>1</v>
      </c>
      <c r="J992" t="str">
        <f t="shared" si="15"/>
        <v>PRESENT</v>
      </c>
    </row>
    <row r="993" spans="1:10" x14ac:dyDescent="0.25">
      <c r="A993" t="s">
        <v>30</v>
      </c>
      <c r="B993" t="s">
        <v>10</v>
      </c>
      <c r="C993" t="s">
        <v>14</v>
      </c>
      <c r="D993">
        <v>2007</v>
      </c>
      <c r="E993" t="s">
        <v>32</v>
      </c>
      <c r="F993">
        <v>8.0607334000748896</v>
      </c>
      <c r="G993">
        <v>15</v>
      </c>
      <c r="H993">
        <v>13</v>
      </c>
      <c r="I993">
        <v>1</v>
      </c>
      <c r="J993" t="str">
        <f t="shared" si="15"/>
        <v>PRESENT</v>
      </c>
    </row>
    <row r="994" spans="1:10" x14ac:dyDescent="0.25">
      <c r="A994" t="s">
        <v>30</v>
      </c>
      <c r="B994" t="s">
        <v>10</v>
      </c>
      <c r="C994" t="s">
        <v>14</v>
      </c>
      <c r="D994">
        <v>2009</v>
      </c>
      <c r="E994" t="s">
        <v>12</v>
      </c>
      <c r="F994">
        <v>7.3041240352932399E-2</v>
      </c>
      <c r="G994">
        <v>3</v>
      </c>
      <c r="H994">
        <v>3</v>
      </c>
      <c r="I994">
        <v>1</v>
      </c>
      <c r="J994" t="str">
        <f t="shared" si="15"/>
        <v>MISSING</v>
      </c>
    </row>
    <row r="995" spans="1:10" x14ac:dyDescent="0.25">
      <c r="A995" t="s">
        <v>30</v>
      </c>
      <c r="B995" t="s">
        <v>10</v>
      </c>
      <c r="C995" t="s">
        <v>14</v>
      </c>
      <c r="D995">
        <v>2009</v>
      </c>
      <c r="E995" t="s">
        <v>15</v>
      </c>
      <c r="F995">
        <v>2.9402947239283201</v>
      </c>
      <c r="G995">
        <v>12</v>
      </c>
      <c r="H995">
        <v>12</v>
      </c>
      <c r="I995">
        <v>1</v>
      </c>
      <c r="J995" t="str">
        <f t="shared" si="15"/>
        <v>PRESENT</v>
      </c>
    </row>
    <row r="996" spans="1:10" x14ac:dyDescent="0.25">
      <c r="A996" t="s">
        <v>30</v>
      </c>
      <c r="B996" t="s">
        <v>10</v>
      </c>
      <c r="C996" t="s">
        <v>14</v>
      </c>
      <c r="D996">
        <v>2009</v>
      </c>
      <c r="E996" t="s">
        <v>31</v>
      </c>
      <c r="F996">
        <v>6.4376808279115396</v>
      </c>
      <c r="G996">
        <v>30</v>
      </c>
      <c r="H996">
        <v>23</v>
      </c>
      <c r="I996">
        <v>1</v>
      </c>
      <c r="J996" t="str">
        <f t="shared" si="15"/>
        <v>PRESENT</v>
      </c>
    </row>
    <row r="997" spans="1:10" x14ac:dyDescent="0.25">
      <c r="A997" t="s">
        <v>30</v>
      </c>
      <c r="B997" t="s">
        <v>10</v>
      </c>
      <c r="C997" t="s">
        <v>14</v>
      </c>
      <c r="D997">
        <v>2009</v>
      </c>
      <c r="E997" t="s">
        <v>32</v>
      </c>
      <c r="F997">
        <v>9.7241739319399194</v>
      </c>
      <c r="G997">
        <v>12</v>
      </c>
      <c r="H997">
        <v>7</v>
      </c>
      <c r="I997">
        <v>1</v>
      </c>
      <c r="J997" t="str">
        <f t="shared" si="15"/>
        <v>PRESENT</v>
      </c>
    </row>
    <row r="998" spans="1:10" x14ac:dyDescent="0.25">
      <c r="A998" t="s">
        <v>30</v>
      </c>
      <c r="B998" t="s">
        <v>10</v>
      </c>
      <c r="C998" t="s">
        <v>14</v>
      </c>
      <c r="D998">
        <v>2011</v>
      </c>
      <c r="E998" t="s">
        <v>12</v>
      </c>
      <c r="F998">
        <v>5.5164844008825299E-2</v>
      </c>
      <c r="G998">
        <v>2</v>
      </c>
      <c r="H998">
        <v>0</v>
      </c>
      <c r="I998">
        <v>0</v>
      </c>
      <c r="J998" t="str">
        <f t="shared" si="15"/>
        <v>MISSING</v>
      </c>
    </row>
    <row r="999" spans="1:10" x14ac:dyDescent="0.25">
      <c r="A999" t="s">
        <v>30</v>
      </c>
      <c r="B999" t="s">
        <v>10</v>
      </c>
      <c r="C999" t="s">
        <v>14</v>
      </c>
      <c r="D999">
        <v>2011</v>
      </c>
      <c r="E999" t="s">
        <v>15</v>
      </c>
      <c r="F999">
        <v>1.9729988141303301</v>
      </c>
      <c r="G999">
        <v>13</v>
      </c>
      <c r="H999">
        <v>11</v>
      </c>
      <c r="I999">
        <v>1</v>
      </c>
      <c r="J999" t="str">
        <f t="shared" si="15"/>
        <v>PRESENT</v>
      </c>
    </row>
    <row r="1000" spans="1:10" x14ac:dyDescent="0.25">
      <c r="A1000" t="s">
        <v>30</v>
      </c>
      <c r="B1000" t="s">
        <v>10</v>
      </c>
      <c r="C1000" t="s">
        <v>14</v>
      </c>
      <c r="D1000">
        <v>2011</v>
      </c>
      <c r="E1000" t="s">
        <v>31</v>
      </c>
      <c r="F1000">
        <v>18.936527229907998</v>
      </c>
      <c r="G1000">
        <v>23</v>
      </c>
      <c r="H1000">
        <v>16</v>
      </c>
      <c r="I1000">
        <v>1</v>
      </c>
      <c r="J1000" t="str">
        <f t="shared" si="15"/>
        <v>PRESENT</v>
      </c>
    </row>
    <row r="1001" spans="1:10" x14ac:dyDescent="0.25">
      <c r="A1001" t="s">
        <v>30</v>
      </c>
      <c r="B1001" t="s">
        <v>10</v>
      </c>
      <c r="C1001" t="s">
        <v>14</v>
      </c>
      <c r="D1001">
        <v>2011</v>
      </c>
      <c r="E1001" t="s">
        <v>32</v>
      </c>
      <c r="F1001">
        <v>12.2140805825988</v>
      </c>
      <c r="G1001">
        <v>14</v>
      </c>
      <c r="H1001">
        <v>9</v>
      </c>
      <c r="I1001">
        <v>1</v>
      </c>
      <c r="J1001" t="str">
        <f t="shared" si="15"/>
        <v>PRESENT</v>
      </c>
    </row>
    <row r="1002" spans="1:10" x14ac:dyDescent="0.25">
      <c r="A1002" t="s">
        <v>30</v>
      </c>
      <c r="B1002" t="s">
        <v>10</v>
      </c>
      <c r="C1002" t="s">
        <v>14</v>
      </c>
      <c r="D1002">
        <v>2013</v>
      </c>
      <c r="E1002" t="s">
        <v>12</v>
      </c>
      <c r="F1002">
        <v>2.0051200740507199E-2</v>
      </c>
      <c r="G1002">
        <v>3</v>
      </c>
      <c r="H1002">
        <v>2</v>
      </c>
      <c r="I1002">
        <v>1</v>
      </c>
      <c r="J1002" t="str">
        <f t="shared" si="15"/>
        <v>MISSING</v>
      </c>
    </row>
    <row r="1003" spans="1:10" x14ac:dyDescent="0.25">
      <c r="A1003" t="s">
        <v>30</v>
      </c>
      <c r="B1003" t="s">
        <v>10</v>
      </c>
      <c r="C1003" t="s">
        <v>14</v>
      </c>
      <c r="D1003">
        <v>2013</v>
      </c>
      <c r="E1003" t="s">
        <v>15</v>
      </c>
      <c r="F1003">
        <v>0.72656375476780199</v>
      </c>
      <c r="G1003">
        <v>17</v>
      </c>
      <c r="H1003">
        <v>15</v>
      </c>
      <c r="I1003">
        <v>1</v>
      </c>
      <c r="J1003" t="str">
        <f t="shared" si="15"/>
        <v>PRESENT</v>
      </c>
    </row>
    <row r="1004" spans="1:10" x14ac:dyDescent="0.25">
      <c r="A1004" t="s">
        <v>30</v>
      </c>
      <c r="B1004" t="s">
        <v>10</v>
      </c>
      <c r="C1004" t="s">
        <v>14</v>
      </c>
      <c r="D1004">
        <v>2013</v>
      </c>
      <c r="E1004" t="s">
        <v>31</v>
      </c>
      <c r="F1004">
        <v>5.9380091879688797</v>
      </c>
      <c r="G1004">
        <v>26</v>
      </c>
      <c r="H1004">
        <v>13</v>
      </c>
      <c r="I1004">
        <v>1</v>
      </c>
      <c r="J1004" t="str">
        <f t="shared" si="15"/>
        <v>PRESENT</v>
      </c>
    </row>
    <row r="1005" spans="1:10" x14ac:dyDescent="0.25">
      <c r="A1005" t="s">
        <v>30</v>
      </c>
      <c r="B1005" t="s">
        <v>10</v>
      </c>
      <c r="C1005" t="s">
        <v>14</v>
      </c>
      <c r="D1005">
        <v>2013</v>
      </c>
      <c r="E1005" t="s">
        <v>32</v>
      </c>
      <c r="F1005">
        <v>2.3886889785682301</v>
      </c>
      <c r="G1005">
        <v>18</v>
      </c>
      <c r="H1005">
        <v>7</v>
      </c>
      <c r="I1005">
        <v>1</v>
      </c>
      <c r="J1005" t="str">
        <f t="shared" si="15"/>
        <v>PRESENT</v>
      </c>
    </row>
    <row r="1006" spans="1:10" x14ac:dyDescent="0.25">
      <c r="A1006" t="s">
        <v>30</v>
      </c>
      <c r="B1006" t="s">
        <v>10</v>
      </c>
      <c r="C1006" t="s">
        <v>14</v>
      </c>
      <c r="D1006">
        <v>2015</v>
      </c>
      <c r="E1006" t="s">
        <v>12</v>
      </c>
      <c r="F1006">
        <v>8.0836486371948596E-2</v>
      </c>
      <c r="G1006">
        <v>6</v>
      </c>
      <c r="H1006">
        <v>4</v>
      </c>
      <c r="I1006">
        <v>1</v>
      </c>
      <c r="J1006" t="str">
        <f t="shared" si="15"/>
        <v>MISSING</v>
      </c>
    </row>
    <row r="1007" spans="1:10" x14ac:dyDescent="0.25">
      <c r="A1007" t="s">
        <v>30</v>
      </c>
      <c r="B1007" t="s">
        <v>10</v>
      </c>
      <c r="C1007" t="s">
        <v>14</v>
      </c>
      <c r="D1007">
        <v>2015</v>
      </c>
      <c r="E1007" t="s">
        <v>15</v>
      </c>
      <c r="F1007">
        <v>1.4948305998762399</v>
      </c>
      <c r="G1007">
        <v>13</v>
      </c>
      <c r="H1007">
        <v>13</v>
      </c>
      <c r="I1007">
        <v>1</v>
      </c>
      <c r="J1007" t="str">
        <f t="shared" si="15"/>
        <v>PRESENT</v>
      </c>
    </row>
    <row r="1008" spans="1:10" x14ac:dyDescent="0.25">
      <c r="A1008" t="s">
        <v>30</v>
      </c>
      <c r="B1008" t="s">
        <v>10</v>
      </c>
      <c r="C1008" t="s">
        <v>14</v>
      </c>
      <c r="D1008">
        <v>2015</v>
      </c>
      <c r="E1008" t="s">
        <v>31</v>
      </c>
      <c r="F1008">
        <v>28.982424296744501</v>
      </c>
      <c r="G1008">
        <v>20</v>
      </c>
      <c r="H1008">
        <v>20</v>
      </c>
      <c r="I1008">
        <v>1</v>
      </c>
      <c r="J1008" t="str">
        <f t="shared" si="15"/>
        <v>PRESENT</v>
      </c>
    </row>
    <row r="1009" spans="1:10" x14ac:dyDescent="0.25">
      <c r="A1009" t="s">
        <v>30</v>
      </c>
      <c r="B1009" t="s">
        <v>10</v>
      </c>
      <c r="C1009" t="s">
        <v>14</v>
      </c>
      <c r="D1009">
        <v>2015</v>
      </c>
      <c r="E1009" t="s">
        <v>32</v>
      </c>
      <c r="F1009">
        <v>14.8356434040611</v>
      </c>
      <c r="G1009">
        <v>11</v>
      </c>
      <c r="H1009">
        <v>9</v>
      </c>
      <c r="I1009">
        <v>1</v>
      </c>
      <c r="J1009" t="str">
        <f t="shared" si="15"/>
        <v>PRESENT</v>
      </c>
    </row>
    <row r="1010" spans="1:10" x14ac:dyDescent="0.25">
      <c r="A1010" t="s">
        <v>30</v>
      </c>
      <c r="B1010" t="s">
        <v>10</v>
      </c>
      <c r="C1010" t="s">
        <v>14</v>
      </c>
      <c r="D1010">
        <v>2017</v>
      </c>
      <c r="E1010" t="s">
        <v>12</v>
      </c>
      <c r="F1010">
        <v>6.15726001912828E-2</v>
      </c>
      <c r="G1010">
        <v>0</v>
      </c>
      <c r="H1010">
        <v>0</v>
      </c>
      <c r="I1010">
        <v>0</v>
      </c>
      <c r="J1010" t="str">
        <f t="shared" si="15"/>
        <v>MISSING</v>
      </c>
    </row>
    <row r="1011" spans="1:10" x14ac:dyDescent="0.25">
      <c r="A1011" t="s">
        <v>30</v>
      </c>
      <c r="B1011" t="s">
        <v>10</v>
      </c>
      <c r="C1011" t="s">
        <v>14</v>
      </c>
      <c r="D1011">
        <v>2017</v>
      </c>
      <c r="E1011" t="s">
        <v>15</v>
      </c>
      <c r="F1011">
        <v>0.63640536876482501</v>
      </c>
      <c r="G1011">
        <v>19</v>
      </c>
      <c r="H1011">
        <v>9</v>
      </c>
      <c r="I1011">
        <v>1</v>
      </c>
      <c r="J1011" t="str">
        <f t="shared" si="15"/>
        <v>PRESENT</v>
      </c>
    </row>
    <row r="1012" spans="1:10" x14ac:dyDescent="0.25">
      <c r="A1012" t="s">
        <v>30</v>
      </c>
      <c r="B1012" t="s">
        <v>10</v>
      </c>
      <c r="C1012" t="s">
        <v>14</v>
      </c>
      <c r="D1012">
        <v>2017</v>
      </c>
      <c r="E1012" t="s">
        <v>31</v>
      </c>
      <c r="F1012">
        <v>3.56866797349667</v>
      </c>
      <c r="G1012">
        <v>35</v>
      </c>
      <c r="H1012">
        <v>11</v>
      </c>
      <c r="I1012">
        <v>1</v>
      </c>
      <c r="J1012" t="str">
        <f t="shared" si="15"/>
        <v>PRESENT</v>
      </c>
    </row>
    <row r="1013" spans="1:10" x14ac:dyDescent="0.25">
      <c r="A1013" t="s">
        <v>30</v>
      </c>
      <c r="B1013" t="s">
        <v>10</v>
      </c>
      <c r="C1013" t="s">
        <v>14</v>
      </c>
      <c r="D1013">
        <v>2017</v>
      </c>
      <c r="E1013" t="s">
        <v>32</v>
      </c>
      <c r="F1013">
        <v>4.4293154003018396</v>
      </c>
      <c r="G1013">
        <v>22</v>
      </c>
      <c r="H1013">
        <v>6</v>
      </c>
      <c r="I1013">
        <v>1</v>
      </c>
      <c r="J1013" t="str">
        <f t="shared" si="15"/>
        <v>PRESENT</v>
      </c>
    </row>
    <row r="1014" spans="1:10" x14ac:dyDescent="0.25">
      <c r="A1014" t="s">
        <v>30</v>
      </c>
      <c r="B1014" t="s">
        <v>10</v>
      </c>
      <c r="C1014" t="s">
        <v>14</v>
      </c>
      <c r="D1014">
        <v>2019</v>
      </c>
      <c r="E1014" t="s">
        <v>12</v>
      </c>
      <c r="F1014">
        <v>6.5094174953449394E-2</v>
      </c>
      <c r="G1014">
        <v>0</v>
      </c>
      <c r="H1014">
        <v>0</v>
      </c>
      <c r="I1014">
        <v>0</v>
      </c>
      <c r="J1014" t="str">
        <f t="shared" si="15"/>
        <v>MISSING</v>
      </c>
    </row>
    <row r="1015" spans="1:10" x14ac:dyDescent="0.25">
      <c r="A1015" t="s">
        <v>30</v>
      </c>
      <c r="B1015" t="s">
        <v>10</v>
      </c>
      <c r="C1015" t="s">
        <v>14</v>
      </c>
      <c r="D1015">
        <v>2019</v>
      </c>
      <c r="E1015" t="s">
        <v>15</v>
      </c>
      <c r="F1015">
        <v>1.3426114442523001</v>
      </c>
      <c r="G1015">
        <v>5</v>
      </c>
      <c r="H1015">
        <v>3</v>
      </c>
      <c r="I1015">
        <v>1</v>
      </c>
      <c r="J1015" t="str">
        <f t="shared" si="15"/>
        <v>MISSING</v>
      </c>
    </row>
    <row r="1016" spans="1:10" x14ac:dyDescent="0.25">
      <c r="A1016" t="s">
        <v>30</v>
      </c>
      <c r="B1016" t="s">
        <v>10</v>
      </c>
      <c r="C1016" t="s">
        <v>14</v>
      </c>
      <c r="D1016">
        <v>2019</v>
      </c>
      <c r="E1016" t="s">
        <v>31</v>
      </c>
      <c r="F1016">
        <v>8.9137308263503705</v>
      </c>
      <c r="G1016">
        <v>11</v>
      </c>
      <c r="H1016">
        <v>6</v>
      </c>
      <c r="I1016">
        <v>1</v>
      </c>
      <c r="J1016" t="str">
        <f t="shared" si="15"/>
        <v>PRESENT</v>
      </c>
    </row>
    <row r="1017" spans="1:10" x14ac:dyDescent="0.25">
      <c r="A1017" t="s">
        <v>30</v>
      </c>
      <c r="B1017" t="s">
        <v>10</v>
      </c>
      <c r="C1017" t="s">
        <v>14</v>
      </c>
      <c r="D1017">
        <v>2019</v>
      </c>
      <c r="E1017" t="s">
        <v>32</v>
      </c>
      <c r="F1017">
        <v>3.9354958401833202</v>
      </c>
      <c r="G1017">
        <v>11</v>
      </c>
      <c r="H1017">
        <v>5</v>
      </c>
      <c r="I1017">
        <v>1</v>
      </c>
      <c r="J1017" t="str">
        <f t="shared" si="15"/>
        <v>PRESENT</v>
      </c>
    </row>
    <row r="1018" spans="1:10" x14ac:dyDescent="0.25">
      <c r="A1018" t="s">
        <v>30</v>
      </c>
      <c r="B1018" t="s">
        <v>10</v>
      </c>
      <c r="C1018" t="s">
        <v>14</v>
      </c>
      <c r="D1018">
        <v>2021</v>
      </c>
      <c r="E1018" t="s">
        <v>12</v>
      </c>
      <c r="F1018">
        <v>3.5084305619576303E-2</v>
      </c>
      <c r="G1018">
        <v>1</v>
      </c>
      <c r="H1018">
        <v>1</v>
      </c>
      <c r="I1018">
        <v>1</v>
      </c>
      <c r="J1018" t="str">
        <f t="shared" si="15"/>
        <v>MISSING</v>
      </c>
    </row>
    <row r="1019" spans="1:10" x14ac:dyDescent="0.25">
      <c r="A1019" t="s">
        <v>30</v>
      </c>
      <c r="B1019" t="s">
        <v>10</v>
      </c>
      <c r="C1019" t="s">
        <v>14</v>
      </c>
      <c r="D1019">
        <v>2021</v>
      </c>
      <c r="E1019" t="s">
        <v>15</v>
      </c>
      <c r="F1019">
        <v>0.84332231216760001</v>
      </c>
      <c r="G1019">
        <v>9</v>
      </c>
      <c r="H1019">
        <v>4</v>
      </c>
      <c r="I1019">
        <v>1</v>
      </c>
      <c r="J1019" t="str">
        <f t="shared" si="15"/>
        <v>MISSING</v>
      </c>
    </row>
    <row r="1020" spans="1:10" x14ac:dyDescent="0.25">
      <c r="A1020" t="s">
        <v>30</v>
      </c>
      <c r="B1020" t="s">
        <v>10</v>
      </c>
      <c r="C1020" t="s">
        <v>14</v>
      </c>
      <c r="D1020">
        <v>2021</v>
      </c>
      <c r="E1020" t="s">
        <v>31</v>
      </c>
      <c r="F1020">
        <v>4.2237028286511302</v>
      </c>
      <c r="G1020">
        <v>14</v>
      </c>
      <c r="H1020">
        <v>4</v>
      </c>
      <c r="I1020">
        <v>1</v>
      </c>
      <c r="J1020" t="str">
        <f t="shared" si="15"/>
        <v>MISSING</v>
      </c>
    </row>
    <row r="1021" spans="1:10" x14ac:dyDescent="0.25">
      <c r="A1021" t="s">
        <v>30</v>
      </c>
      <c r="B1021" t="s">
        <v>10</v>
      </c>
      <c r="C1021" t="s">
        <v>14</v>
      </c>
      <c r="D1021">
        <v>2021</v>
      </c>
      <c r="E1021" t="s">
        <v>32</v>
      </c>
      <c r="F1021">
        <v>3.72750468107155</v>
      </c>
      <c r="G1021">
        <v>19</v>
      </c>
      <c r="H1021">
        <v>6</v>
      </c>
      <c r="I1021">
        <v>1</v>
      </c>
      <c r="J1021" t="str">
        <f t="shared" si="15"/>
        <v>PRESENT</v>
      </c>
    </row>
    <row r="1022" spans="1:10" x14ac:dyDescent="0.25">
      <c r="A1022" t="s">
        <v>30</v>
      </c>
      <c r="B1022" t="s">
        <v>10</v>
      </c>
      <c r="C1022" t="s">
        <v>18</v>
      </c>
      <c r="D1022">
        <v>1984</v>
      </c>
      <c r="E1022" t="s">
        <v>12</v>
      </c>
      <c r="F1022">
        <v>8.5686588005445699E-4</v>
      </c>
      <c r="G1022">
        <v>0</v>
      </c>
      <c r="H1022">
        <v>0</v>
      </c>
      <c r="I1022">
        <v>0</v>
      </c>
      <c r="J1022" t="str">
        <f t="shared" si="15"/>
        <v>MISSING</v>
      </c>
    </row>
    <row r="1023" spans="1:10" x14ac:dyDescent="0.25">
      <c r="A1023" t="s">
        <v>30</v>
      </c>
      <c r="B1023" t="s">
        <v>10</v>
      </c>
      <c r="C1023" t="s">
        <v>18</v>
      </c>
      <c r="D1023">
        <v>1984</v>
      </c>
      <c r="E1023" t="s">
        <v>15</v>
      </c>
      <c r="F1023">
        <v>5.5636821550017701E-2</v>
      </c>
      <c r="G1023">
        <v>0</v>
      </c>
      <c r="H1023">
        <v>0</v>
      </c>
      <c r="I1023">
        <v>0</v>
      </c>
      <c r="J1023" t="str">
        <f t="shared" si="15"/>
        <v>MISSING</v>
      </c>
    </row>
    <row r="1024" spans="1:10" x14ac:dyDescent="0.25">
      <c r="A1024" t="s">
        <v>30</v>
      </c>
      <c r="B1024" t="s">
        <v>10</v>
      </c>
      <c r="C1024" t="s">
        <v>18</v>
      </c>
      <c r="D1024">
        <v>1984</v>
      </c>
      <c r="E1024" t="s">
        <v>31</v>
      </c>
      <c r="F1024">
        <v>4.2187787936096104</v>
      </c>
      <c r="G1024">
        <v>0</v>
      </c>
      <c r="H1024">
        <v>0</v>
      </c>
      <c r="I1024">
        <v>0</v>
      </c>
      <c r="J1024" t="str">
        <f t="shared" si="15"/>
        <v>MISSING</v>
      </c>
    </row>
    <row r="1025" spans="1:10" x14ac:dyDescent="0.25">
      <c r="A1025" t="s">
        <v>30</v>
      </c>
      <c r="B1025" t="s">
        <v>10</v>
      </c>
      <c r="C1025" t="s">
        <v>18</v>
      </c>
      <c r="D1025">
        <v>1984</v>
      </c>
      <c r="E1025" t="s">
        <v>32</v>
      </c>
      <c r="F1025">
        <v>1.61002459549874</v>
      </c>
      <c r="G1025">
        <v>0</v>
      </c>
      <c r="H1025">
        <v>0</v>
      </c>
      <c r="I1025">
        <v>0</v>
      </c>
      <c r="J1025" t="str">
        <f t="shared" si="15"/>
        <v>MISSING</v>
      </c>
    </row>
    <row r="1026" spans="1:10" x14ac:dyDescent="0.25">
      <c r="A1026" t="s">
        <v>30</v>
      </c>
      <c r="B1026" t="s">
        <v>10</v>
      </c>
      <c r="C1026" t="s">
        <v>18</v>
      </c>
      <c r="D1026">
        <v>1987</v>
      </c>
      <c r="E1026" t="s">
        <v>12</v>
      </c>
      <c r="F1026">
        <v>1.3458099116458E-3</v>
      </c>
      <c r="G1026">
        <v>0</v>
      </c>
      <c r="H1026">
        <v>0</v>
      </c>
      <c r="I1026">
        <v>0</v>
      </c>
      <c r="J1026" t="str">
        <f t="shared" ref="J1026:J1089" si="16">IF(H1026&lt;Min_sample,"MISSING","PRESENT")</f>
        <v>MISSING</v>
      </c>
    </row>
    <row r="1027" spans="1:10" x14ac:dyDescent="0.25">
      <c r="A1027" t="s">
        <v>30</v>
      </c>
      <c r="B1027" t="s">
        <v>10</v>
      </c>
      <c r="C1027" t="s">
        <v>18</v>
      </c>
      <c r="D1027">
        <v>1987</v>
      </c>
      <c r="E1027" t="s">
        <v>15</v>
      </c>
      <c r="F1027">
        <v>1.6051849631277398E-2</v>
      </c>
      <c r="G1027">
        <v>0</v>
      </c>
      <c r="H1027">
        <v>0</v>
      </c>
      <c r="I1027">
        <v>0</v>
      </c>
      <c r="J1027" t="str">
        <f t="shared" si="16"/>
        <v>MISSING</v>
      </c>
    </row>
    <row r="1028" spans="1:10" x14ac:dyDescent="0.25">
      <c r="A1028" t="s">
        <v>30</v>
      </c>
      <c r="B1028" t="s">
        <v>10</v>
      </c>
      <c r="C1028" t="s">
        <v>18</v>
      </c>
      <c r="D1028">
        <v>1987</v>
      </c>
      <c r="E1028" t="s">
        <v>31</v>
      </c>
      <c r="F1028">
        <v>0.52374866685124399</v>
      </c>
      <c r="G1028">
        <v>0</v>
      </c>
      <c r="H1028">
        <v>0</v>
      </c>
      <c r="I1028">
        <v>0</v>
      </c>
      <c r="J1028" t="str">
        <f t="shared" si="16"/>
        <v>MISSING</v>
      </c>
    </row>
    <row r="1029" spans="1:10" x14ac:dyDescent="0.25">
      <c r="A1029" t="s">
        <v>30</v>
      </c>
      <c r="B1029" t="s">
        <v>10</v>
      </c>
      <c r="C1029" t="s">
        <v>18</v>
      </c>
      <c r="D1029">
        <v>1987</v>
      </c>
      <c r="E1029" t="s">
        <v>32</v>
      </c>
      <c r="F1029">
        <v>0.88457152486818003</v>
      </c>
      <c r="G1029">
        <v>0</v>
      </c>
      <c r="H1029">
        <v>0</v>
      </c>
      <c r="I1029">
        <v>0</v>
      </c>
      <c r="J1029" t="str">
        <f t="shared" si="16"/>
        <v>MISSING</v>
      </c>
    </row>
    <row r="1030" spans="1:10" x14ac:dyDescent="0.25">
      <c r="A1030" t="s">
        <v>30</v>
      </c>
      <c r="B1030" t="s">
        <v>10</v>
      </c>
      <c r="C1030" t="s">
        <v>18</v>
      </c>
      <c r="D1030">
        <v>1990</v>
      </c>
      <c r="E1030" t="s">
        <v>12</v>
      </c>
      <c r="F1030">
        <v>3.2665169139841602E-3</v>
      </c>
      <c r="G1030">
        <v>0</v>
      </c>
      <c r="H1030">
        <v>0</v>
      </c>
      <c r="I1030">
        <v>0</v>
      </c>
      <c r="J1030" t="str">
        <f t="shared" si="16"/>
        <v>MISSING</v>
      </c>
    </row>
    <row r="1031" spans="1:10" x14ac:dyDescent="0.25">
      <c r="A1031" t="s">
        <v>30</v>
      </c>
      <c r="B1031" t="s">
        <v>10</v>
      </c>
      <c r="C1031" t="s">
        <v>18</v>
      </c>
      <c r="D1031">
        <v>1990</v>
      </c>
      <c r="E1031" t="s">
        <v>15</v>
      </c>
      <c r="F1031">
        <v>9.4579748623117493E-2</v>
      </c>
      <c r="G1031">
        <v>0</v>
      </c>
      <c r="H1031">
        <v>0</v>
      </c>
      <c r="I1031">
        <v>0</v>
      </c>
      <c r="J1031" t="str">
        <f t="shared" si="16"/>
        <v>MISSING</v>
      </c>
    </row>
    <row r="1032" spans="1:10" x14ac:dyDescent="0.25">
      <c r="A1032" t="s">
        <v>30</v>
      </c>
      <c r="B1032" t="s">
        <v>10</v>
      </c>
      <c r="C1032" t="s">
        <v>18</v>
      </c>
      <c r="D1032">
        <v>1990</v>
      </c>
      <c r="E1032" t="s">
        <v>31</v>
      </c>
      <c r="F1032">
        <v>0.39966706146610198</v>
      </c>
      <c r="G1032">
        <v>0</v>
      </c>
      <c r="H1032">
        <v>0</v>
      </c>
      <c r="I1032">
        <v>0</v>
      </c>
      <c r="J1032" t="str">
        <f t="shared" si="16"/>
        <v>MISSING</v>
      </c>
    </row>
    <row r="1033" spans="1:10" x14ac:dyDescent="0.25">
      <c r="A1033" t="s">
        <v>30</v>
      </c>
      <c r="B1033" t="s">
        <v>10</v>
      </c>
      <c r="C1033" t="s">
        <v>18</v>
      </c>
      <c r="D1033">
        <v>1990</v>
      </c>
      <c r="E1033" t="s">
        <v>32</v>
      </c>
      <c r="F1033">
        <v>0.39159477048297597</v>
      </c>
      <c r="G1033">
        <v>0</v>
      </c>
      <c r="H1033">
        <v>0</v>
      </c>
      <c r="I1033">
        <v>0</v>
      </c>
      <c r="J1033" t="str">
        <f t="shared" si="16"/>
        <v>MISSING</v>
      </c>
    </row>
    <row r="1034" spans="1:10" x14ac:dyDescent="0.25">
      <c r="A1034" t="s">
        <v>30</v>
      </c>
      <c r="B1034" t="s">
        <v>10</v>
      </c>
      <c r="C1034" t="s">
        <v>18</v>
      </c>
      <c r="D1034">
        <v>1993</v>
      </c>
      <c r="E1034" t="s">
        <v>12</v>
      </c>
      <c r="F1034">
        <v>7.2283773603428999E-4</v>
      </c>
      <c r="G1034">
        <v>0</v>
      </c>
      <c r="H1034">
        <v>0</v>
      </c>
      <c r="I1034">
        <v>0</v>
      </c>
      <c r="J1034" t="str">
        <f t="shared" si="16"/>
        <v>MISSING</v>
      </c>
    </row>
    <row r="1035" spans="1:10" x14ac:dyDescent="0.25">
      <c r="A1035" t="s">
        <v>30</v>
      </c>
      <c r="B1035" t="s">
        <v>10</v>
      </c>
      <c r="C1035" t="s">
        <v>18</v>
      </c>
      <c r="D1035">
        <v>1993</v>
      </c>
      <c r="E1035" t="s">
        <v>15</v>
      </c>
      <c r="F1035">
        <v>9.0362910073439703E-2</v>
      </c>
      <c r="G1035">
        <v>0</v>
      </c>
      <c r="H1035">
        <v>0</v>
      </c>
      <c r="I1035">
        <v>0</v>
      </c>
      <c r="J1035" t="str">
        <f t="shared" si="16"/>
        <v>MISSING</v>
      </c>
    </row>
    <row r="1036" spans="1:10" x14ac:dyDescent="0.25">
      <c r="A1036" t="s">
        <v>30</v>
      </c>
      <c r="B1036" t="s">
        <v>10</v>
      </c>
      <c r="C1036" t="s">
        <v>18</v>
      </c>
      <c r="D1036">
        <v>1993</v>
      </c>
      <c r="E1036" t="s">
        <v>31</v>
      </c>
      <c r="F1036">
        <v>0.80829146270486396</v>
      </c>
      <c r="G1036">
        <v>0</v>
      </c>
      <c r="H1036">
        <v>0</v>
      </c>
      <c r="I1036">
        <v>0</v>
      </c>
      <c r="J1036" t="str">
        <f t="shared" si="16"/>
        <v>MISSING</v>
      </c>
    </row>
    <row r="1037" spans="1:10" x14ac:dyDescent="0.25">
      <c r="A1037" t="s">
        <v>30</v>
      </c>
      <c r="B1037" t="s">
        <v>10</v>
      </c>
      <c r="C1037" t="s">
        <v>18</v>
      </c>
      <c r="D1037">
        <v>1993</v>
      </c>
      <c r="E1037" t="s">
        <v>32</v>
      </c>
      <c r="F1037">
        <v>0.81342728556583199</v>
      </c>
      <c r="G1037">
        <v>0</v>
      </c>
      <c r="H1037">
        <v>0</v>
      </c>
      <c r="I1037">
        <v>0</v>
      </c>
      <c r="J1037" t="str">
        <f t="shared" si="16"/>
        <v>MISSING</v>
      </c>
    </row>
    <row r="1038" spans="1:10" x14ac:dyDescent="0.25">
      <c r="A1038" t="s">
        <v>30</v>
      </c>
      <c r="B1038" t="s">
        <v>10</v>
      </c>
      <c r="C1038" t="s">
        <v>18</v>
      </c>
      <c r="D1038">
        <v>1996</v>
      </c>
      <c r="E1038" t="s">
        <v>12</v>
      </c>
      <c r="F1038">
        <v>2.6556569381176998E-2</v>
      </c>
      <c r="G1038">
        <v>0</v>
      </c>
      <c r="H1038">
        <v>0</v>
      </c>
      <c r="I1038">
        <v>0</v>
      </c>
      <c r="J1038" t="str">
        <f t="shared" si="16"/>
        <v>MISSING</v>
      </c>
    </row>
    <row r="1039" spans="1:10" x14ac:dyDescent="0.25">
      <c r="A1039" t="s">
        <v>30</v>
      </c>
      <c r="B1039" t="s">
        <v>10</v>
      </c>
      <c r="C1039" t="s">
        <v>18</v>
      </c>
      <c r="D1039">
        <v>1996</v>
      </c>
      <c r="E1039" t="s">
        <v>15</v>
      </c>
      <c r="F1039">
        <v>0.16071377127224601</v>
      </c>
      <c r="G1039">
        <v>0</v>
      </c>
      <c r="H1039">
        <v>0</v>
      </c>
      <c r="I1039">
        <v>0</v>
      </c>
      <c r="J1039" t="str">
        <f t="shared" si="16"/>
        <v>MISSING</v>
      </c>
    </row>
    <row r="1040" spans="1:10" x14ac:dyDescent="0.25">
      <c r="A1040" t="s">
        <v>30</v>
      </c>
      <c r="B1040" t="s">
        <v>10</v>
      </c>
      <c r="C1040" t="s">
        <v>18</v>
      </c>
      <c r="D1040">
        <v>1996</v>
      </c>
      <c r="E1040" t="s">
        <v>31</v>
      </c>
      <c r="F1040">
        <v>1.34307660434</v>
      </c>
      <c r="G1040">
        <v>0</v>
      </c>
      <c r="H1040">
        <v>0</v>
      </c>
      <c r="I1040">
        <v>0</v>
      </c>
      <c r="J1040" t="str">
        <f t="shared" si="16"/>
        <v>MISSING</v>
      </c>
    </row>
    <row r="1041" spans="1:10" x14ac:dyDescent="0.25">
      <c r="A1041" t="s">
        <v>30</v>
      </c>
      <c r="B1041" t="s">
        <v>10</v>
      </c>
      <c r="C1041" t="s">
        <v>18</v>
      </c>
      <c r="D1041">
        <v>1996</v>
      </c>
      <c r="E1041" t="s">
        <v>32</v>
      </c>
      <c r="F1041">
        <v>1.8113600623114401</v>
      </c>
      <c r="G1041">
        <v>0</v>
      </c>
      <c r="H1041">
        <v>0</v>
      </c>
      <c r="I1041">
        <v>0</v>
      </c>
      <c r="J1041" t="str">
        <f t="shared" si="16"/>
        <v>MISSING</v>
      </c>
    </row>
    <row r="1042" spans="1:10" x14ac:dyDescent="0.25">
      <c r="A1042" t="s">
        <v>30</v>
      </c>
      <c r="B1042" t="s">
        <v>10</v>
      </c>
      <c r="C1042" t="s">
        <v>18</v>
      </c>
      <c r="D1042">
        <v>1999</v>
      </c>
      <c r="E1042" t="s">
        <v>12</v>
      </c>
      <c r="F1042">
        <v>1.0640146161079601E-2</v>
      </c>
      <c r="G1042">
        <v>0</v>
      </c>
      <c r="H1042">
        <v>0</v>
      </c>
      <c r="I1042">
        <v>0</v>
      </c>
      <c r="J1042" t="str">
        <f t="shared" si="16"/>
        <v>MISSING</v>
      </c>
    </row>
    <row r="1043" spans="1:10" x14ac:dyDescent="0.25">
      <c r="A1043" t="s">
        <v>30</v>
      </c>
      <c r="B1043" t="s">
        <v>10</v>
      </c>
      <c r="C1043" t="s">
        <v>18</v>
      </c>
      <c r="D1043">
        <v>1999</v>
      </c>
      <c r="E1043" t="s">
        <v>15</v>
      </c>
      <c r="F1043">
        <v>8.4208794011535304E-2</v>
      </c>
      <c r="G1043">
        <v>0</v>
      </c>
      <c r="H1043">
        <v>0</v>
      </c>
      <c r="I1043">
        <v>0</v>
      </c>
      <c r="J1043" t="str">
        <f t="shared" si="16"/>
        <v>MISSING</v>
      </c>
    </row>
    <row r="1044" spans="1:10" x14ac:dyDescent="0.25">
      <c r="A1044" t="s">
        <v>30</v>
      </c>
      <c r="B1044" t="s">
        <v>10</v>
      </c>
      <c r="C1044" t="s">
        <v>18</v>
      </c>
      <c r="D1044">
        <v>1999</v>
      </c>
      <c r="E1044" t="s">
        <v>31</v>
      </c>
      <c r="F1044">
        <v>1.70877952897371</v>
      </c>
      <c r="G1044">
        <v>0</v>
      </c>
      <c r="H1044">
        <v>0</v>
      </c>
      <c r="I1044">
        <v>0</v>
      </c>
      <c r="J1044" t="str">
        <f t="shared" si="16"/>
        <v>MISSING</v>
      </c>
    </row>
    <row r="1045" spans="1:10" x14ac:dyDescent="0.25">
      <c r="A1045" t="s">
        <v>30</v>
      </c>
      <c r="B1045" t="s">
        <v>10</v>
      </c>
      <c r="C1045" t="s">
        <v>18</v>
      </c>
      <c r="D1045">
        <v>1999</v>
      </c>
      <c r="E1045" t="s">
        <v>32</v>
      </c>
      <c r="F1045">
        <v>2.0497358573304698</v>
      </c>
      <c r="G1045">
        <v>0</v>
      </c>
      <c r="H1045">
        <v>0</v>
      </c>
      <c r="I1045">
        <v>0</v>
      </c>
      <c r="J1045" t="str">
        <f t="shared" si="16"/>
        <v>MISSING</v>
      </c>
    </row>
    <row r="1046" spans="1:10" x14ac:dyDescent="0.25">
      <c r="A1046" t="s">
        <v>30</v>
      </c>
      <c r="B1046" t="s">
        <v>10</v>
      </c>
      <c r="C1046" t="s">
        <v>18</v>
      </c>
      <c r="D1046">
        <v>2003</v>
      </c>
      <c r="E1046" t="s">
        <v>12</v>
      </c>
      <c r="F1046">
        <v>1.9183270249178399E-2</v>
      </c>
      <c r="G1046">
        <v>0</v>
      </c>
      <c r="H1046">
        <v>0</v>
      </c>
      <c r="I1046">
        <v>0</v>
      </c>
      <c r="J1046" t="str">
        <f t="shared" si="16"/>
        <v>MISSING</v>
      </c>
    </row>
    <row r="1047" spans="1:10" x14ac:dyDescent="0.25">
      <c r="A1047" t="s">
        <v>30</v>
      </c>
      <c r="B1047" t="s">
        <v>10</v>
      </c>
      <c r="C1047" t="s">
        <v>18</v>
      </c>
      <c r="D1047">
        <v>2003</v>
      </c>
      <c r="E1047" t="s">
        <v>15</v>
      </c>
      <c r="F1047">
        <v>0.39106944862819099</v>
      </c>
      <c r="G1047">
        <v>0</v>
      </c>
      <c r="H1047">
        <v>0</v>
      </c>
      <c r="I1047">
        <v>0</v>
      </c>
      <c r="J1047" t="str">
        <f t="shared" si="16"/>
        <v>MISSING</v>
      </c>
    </row>
    <row r="1048" spans="1:10" x14ac:dyDescent="0.25">
      <c r="A1048" t="s">
        <v>30</v>
      </c>
      <c r="B1048" t="s">
        <v>10</v>
      </c>
      <c r="C1048" t="s">
        <v>18</v>
      </c>
      <c r="D1048">
        <v>2003</v>
      </c>
      <c r="E1048" t="s">
        <v>31</v>
      </c>
      <c r="F1048">
        <v>3.3560794650333499</v>
      </c>
      <c r="G1048">
        <v>0</v>
      </c>
      <c r="H1048">
        <v>0</v>
      </c>
      <c r="I1048">
        <v>0</v>
      </c>
      <c r="J1048" t="str">
        <f t="shared" si="16"/>
        <v>MISSING</v>
      </c>
    </row>
    <row r="1049" spans="1:10" x14ac:dyDescent="0.25">
      <c r="A1049" t="s">
        <v>30</v>
      </c>
      <c r="B1049" t="s">
        <v>10</v>
      </c>
      <c r="C1049" t="s">
        <v>18</v>
      </c>
      <c r="D1049">
        <v>2003</v>
      </c>
      <c r="E1049" t="s">
        <v>32</v>
      </c>
      <c r="F1049">
        <v>2.39652604530208</v>
      </c>
      <c r="G1049">
        <v>0</v>
      </c>
      <c r="H1049">
        <v>0</v>
      </c>
      <c r="I1049">
        <v>0</v>
      </c>
      <c r="J1049" t="str">
        <f t="shared" si="16"/>
        <v>MISSING</v>
      </c>
    </row>
    <row r="1050" spans="1:10" x14ac:dyDescent="0.25">
      <c r="A1050" t="s">
        <v>30</v>
      </c>
      <c r="B1050" t="s">
        <v>10</v>
      </c>
      <c r="C1050" t="s">
        <v>18</v>
      </c>
      <c r="D1050">
        <v>2005</v>
      </c>
      <c r="E1050" t="s">
        <v>12</v>
      </c>
      <c r="F1050">
        <v>4.36856384046204E-3</v>
      </c>
      <c r="G1050">
        <v>0</v>
      </c>
      <c r="H1050">
        <v>0</v>
      </c>
      <c r="I1050">
        <v>0</v>
      </c>
      <c r="J1050" t="str">
        <f t="shared" si="16"/>
        <v>MISSING</v>
      </c>
    </row>
    <row r="1051" spans="1:10" x14ac:dyDescent="0.25">
      <c r="A1051" t="s">
        <v>30</v>
      </c>
      <c r="B1051" t="s">
        <v>10</v>
      </c>
      <c r="C1051" t="s">
        <v>18</v>
      </c>
      <c r="D1051">
        <v>2005</v>
      </c>
      <c r="E1051" t="s">
        <v>15</v>
      </c>
      <c r="F1051">
        <v>0.137224905955419</v>
      </c>
      <c r="G1051">
        <v>0</v>
      </c>
      <c r="H1051">
        <v>0</v>
      </c>
      <c r="I1051">
        <v>0</v>
      </c>
      <c r="J1051" t="str">
        <f t="shared" si="16"/>
        <v>MISSING</v>
      </c>
    </row>
    <row r="1052" spans="1:10" x14ac:dyDescent="0.25">
      <c r="A1052" t="s">
        <v>30</v>
      </c>
      <c r="B1052" t="s">
        <v>10</v>
      </c>
      <c r="C1052" t="s">
        <v>18</v>
      </c>
      <c r="D1052">
        <v>2005</v>
      </c>
      <c r="E1052" t="s">
        <v>31</v>
      </c>
      <c r="F1052">
        <v>2.1835613338803301</v>
      </c>
      <c r="G1052">
        <v>2</v>
      </c>
      <c r="H1052">
        <v>0</v>
      </c>
      <c r="I1052">
        <v>0</v>
      </c>
      <c r="J1052" t="str">
        <f t="shared" si="16"/>
        <v>MISSING</v>
      </c>
    </row>
    <row r="1053" spans="1:10" x14ac:dyDescent="0.25">
      <c r="A1053" t="s">
        <v>30</v>
      </c>
      <c r="B1053" t="s">
        <v>10</v>
      </c>
      <c r="C1053" t="s">
        <v>18</v>
      </c>
      <c r="D1053">
        <v>2005</v>
      </c>
      <c r="E1053" t="s">
        <v>32</v>
      </c>
      <c r="F1053">
        <v>1.9552744043570001</v>
      </c>
      <c r="G1053">
        <v>11</v>
      </c>
      <c r="H1053">
        <v>8</v>
      </c>
      <c r="I1053">
        <v>1</v>
      </c>
      <c r="J1053" t="str">
        <f t="shared" si="16"/>
        <v>PRESENT</v>
      </c>
    </row>
    <row r="1054" spans="1:10" x14ac:dyDescent="0.25">
      <c r="A1054" t="s">
        <v>30</v>
      </c>
      <c r="B1054" t="s">
        <v>10</v>
      </c>
      <c r="C1054" t="s">
        <v>18</v>
      </c>
      <c r="D1054">
        <v>2007</v>
      </c>
      <c r="E1054" t="s">
        <v>12</v>
      </c>
      <c r="F1054">
        <v>4.5965320596630102E-3</v>
      </c>
      <c r="G1054">
        <v>0</v>
      </c>
      <c r="H1054">
        <v>0</v>
      </c>
      <c r="I1054">
        <v>0</v>
      </c>
      <c r="J1054" t="str">
        <f t="shared" si="16"/>
        <v>MISSING</v>
      </c>
    </row>
    <row r="1055" spans="1:10" x14ac:dyDescent="0.25">
      <c r="A1055" t="s">
        <v>30</v>
      </c>
      <c r="B1055" t="s">
        <v>10</v>
      </c>
      <c r="C1055" t="s">
        <v>18</v>
      </c>
      <c r="D1055">
        <v>2007</v>
      </c>
      <c r="E1055" t="s">
        <v>15</v>
      </c>
      <c r="F1055">
        <v>0.110305880294275</v>
      </c>
      <c r="G1055">
        <v>3</v>
      </c>
      <c r="H1055">
        <v>3</v>
      </c>
      <c r="I1055">
        <v>1</v>
      </c>
      <c r="J1055" t="str">
        <f t="shared" si="16"/>
        <v>MISSING</v>
      </c>
    </row>
    <row r="1056" spans="1:10" x14ac:dyDescent="0.25">
      <c r="A1056" t="s">
        <v>30</v>
      </c>
      <c r="B1056" t="s">
        <v>10</v>
      </c>
      <c r="C1056" t="s">
        <v>18</v>
      </c>
      <c r="D1056">
        <v>2007</v>
      </c>
      <c r="E1056" t="s">
        <v>31</v>
      </c>
      <c r="F1056">
        <v>1.3189295891670301</v>
      </c>
      <c r="G1056">
        <v>10</v>
      </c>
      <c r="H1056">
        <v>3</v>
      </c>
      <c r="I1056">
        <v>1</v>
      </c>
      <c r="J1056" t="str">
        <f t="shared" si="16"/>
        <v>MISSING</v>
      </c>
    </row>
    <row r="1057" spans="1:10" x14ac:dyDescent="0.25">
      <c r="A1057" t="s">
        <v>30</v>
      </c>
      <c r="B1057" t="s">
        <v>10</v>
      </c>
      <c r="C1057" t="s">
        <v>18</v>
      </c>
      <c r="D1057">
        <v>2007</v>
      </c>
      <c r="E1057" t="s">
        <v>32</v>
      </c>
      <c r="F1057">
        <v>1.6515300299567</v>
      </c>
      <c r="G1057">
        <v>19</v>
      </c>
      <c r="H1057">
        <v>8</v>
      </c>
      <c r="I1057">
        <v>1</v>
      </c>
      <c r="J1057" t="str">
        <f t="shared" si="16"/>
        <v>PRESENT</v>
      </c>
    </row>
    <row r="1058" spans="1:10" x14ac:dyDescent="0.25">
      <c r="A1058" t="s">
        <v>30</v>
      </c>
      <c r="B1058" t="s">
        <v>10</v>
      </c>
      <c r="C1058" t="s">
        <v>18</v>
      </c>
      <c r="D1058">
        <v>2009</v>
      </c>
      <c r="E1058" t="s">
        <v>12</v>
      </c>
      <c r="F1058">
        <v>1.92732152040712E-3</v>
      </c>
      <c r="G1058">
        <v>0</v>
      </c>
      <c r="H1058">
        <v>0</v>
      </c>
      <c r="I1058">
        <v>0</v>
      </c>
      <c r="J1058" t="str">
        <f t="shared" si="16"/>
        <v>MISSING</v>
      </c>
    </row>
    <row r="1059" spans="1:10" x14ac:dyDescent="0.25">
      <c r="A1059" t="s">
        <v>30</v>
      </c>
      <c r="B1059" t="s">
        <v>10</v>
      </c>
      <c r="C1059" t="s">
        <v>18</v>
      </c>
      <c r="D1059">
        <v>2009</v>
      </c>
      <c r="E1059" t="s">
        <v>15</v>
      </c>
      <c r="F1059">
        <v>0.228249796068037</v>
      </c>
      <c r="G1059">
        <v>8</v>
      </c>
      <c r="H1059">
        <v>7</v>
      </c>
      <c r="I1059">
        <v>1</v>
      </c>
      <c r="J1059" t="str">
        <f t="shared" si="16"/>
        <v>PRESENT</v>
      </c>
    </row>
    <row r="1060" spans="1:10" x14ac:dyDescent="0.25">
      <c r="A1060" t="s">
        <v>30</v>
      </c>
      <c r="B1060" t="s">
        <v>10</v>
      </c>
      <c r="C1060" t="s">
        <v>18</v>
      </c>
      <c r="D1060">
        <v>2009</v>
      </c>
      <c r="E1060" t="s">
        <v>31</v>
      </c>
      <c r="F1060">
        <v>3.5669707696197999</v>
      </c>
      <c r="G1060">
        <v>21</v>
      </c>
      <c r="H1060">
        <v>15</v>
      </c>
      <c r="I1060">
        <v>1</v>
      </c>
      <c r="J1060" t="str">
        <f t="shared" si="16"/>
        <v>PRESENT</v>
      </c>
    </row>
    <row r="1061" spans="1:10" x14ac:dyDescent="0.25">
      <c r="A1061" t="s">
        <v>30</v>
      </c>
      <c r="B1061" t="s">
        <v>10</v>
      </c>
      <c r="C1061" t="s">
        <v>18</v>
      </c>
      <c r="D1061">
        <v>2009</v>
      </c>
      <c r="E1061" t="s">
        <v>32</v>
      </c>
      <c r="F1061">
        <v>2.47060338247024</v>
      </c>
      <c r="G1061">
        <v>6</v>
      </c>
      <c r="H1061">
        <v>5</v>
      </c>
      <c r="I1061">
        <v>1</v>
      </c>
      <c r="J1061" t="str">
        <f t="shared" si="16"/>
        <v>PRESENT</v>
      </c>
    </row>
    <row r="1062" spans="1:10" x14ac:dyDescent="0.25">
      <c r="A1062" t="s">
        <v>30</v>
      </c>
      <c r="B1062" t="s">
        <v>10</v>
      </c>
      <c r="C1062" t="s">
        <v>18</v>
      </c>
      <c r="D1062">
        <v>2011</v>
      </c>
      <c r="E1062" t="s">
        <v>12</v>
      </c>
      <c r="F1062">
        <v>1.27999628966088E-3</v>
      </c>
      <c r="G1062">
        <v>0</v>
      </c>
      <c r="H1062">
        <v>0</v>
      </c>
      <c r="I1062">
        <v>0</v>
      </c>
      <c r="J1062" t="str">
        <f t="shared" si="16"/>
        <v>MISSING</v>
      </c>
    </row>
    <row r="1063" spans="1:10" x14ac:dyDescent="0.25">
      <c r="A1063" t="s">
        <v>30</v>
      </c>
      <c r="B1063" t="s">
        <v>10</v>
      </c>
      <c r="C1063" t="s">
        <v>18</v>
      </c>
      <c r="D1063">
        <v>2011</v>
      </c>
      <c r="E1063" t="s">
        <v>15</v>
      </c>
      <c r="F1063">
        <v>9.5423848920428295E-2</v>
      </c>
      <c r="G1063">
        <v>0</v>
      </c>
      <c r="H1063">
        <v>0</v>
      </c>
      <c r="I1063">
        <v>0</v>
      </c>
      <c r="J1063" t="str">
        <f t="shared" si="16"/>
        <v>MISSING</v>
      </c>
    </row>
    <row r="1064" spans="1:10" x14ac:dyDescent="0.25">
      <c r="A1064" t="s">
        <v>30</v>
      </c>
      <c r="B1064" t="s">
        <v>10</v>
      </c>
      <c r="C1064" t="s">
        <v>18</v>
      </c>
      <c r="D1064">
        <v>2011</v>
      </c>
      <c r="E1064" t="s">
        <v>31</v>
      </c>
      <c r="F1064">
        <v>1.0708250656328899</v>
      </c>
      <c r="G1064">
        <v>6</v>
      </c>
      <c r="H1064">
        <v>2</v>
      </c>
      <c r="I1064">
        <v>1</v>
      </c>
      <c r="J1064" t="str">
        <f t="shared" si="16"/>
        <v>MISSING</v>
      </c>
    </row>
    <row r="1065" spans="1:10" x14ac:dyDescent="0.25">
      <c r="A1065" t="s">
        <v>30</v>
      </c>
      <c r="B1065" t="s">
        <v>10</v>
      </c>
      <c r="C1065" t="s">
        <v>18</v>
      </c>
      <c r="D1065">
        <v>2011</v>
      </c>
      <c r="E1065" t="s">
        <v>32</v>
      </c>
      <c r="F1065">
        <v>0.527353736088776</v>
      </c>
      <c r="G1065">
        <v>3</v>
      </c>
      <c r="H1065">
        <v>0</v>
      </c>
      <c r="I1065">
        <v>0</v>
      </c>
      <c r="J1065" t="str">
        <f t="shared" si="16"/>
        <v>MISSING</v>
      </c>
    </row>
    <row r="1066" spans="1:10" x14ac:dyDescent="0.25">
      <c r="A1066" t="s">
        <v>30</v>
      </c>
      <c r="B1066" t="s">
        <v>10</v>
      </c>
      <c r="C1066" t="s">
        <v>18</v>
      </c>
      <c r="D1066">
        <v>2013</v>
      </c>
      <c r="E1066" t="s">
        <v>12</v>
      </c>
      <c r="F1066">
        <v>8.78609808592122E-4</v>
      </c>
      <c r="G1066">
        <v>0</v>
      </c>
      <c r="H1066">
        <v>0</v>
      </c>
      <c r="I1066">
        <v>0</v>
      </c>
      <c r="J1066" t="str">
        <f t="shared" si="16"/>
        <v>MISSING</v>
      </c>
    </row>
    <row r="1067" spans="1:10" x14ac:dyDescent="0.25">
      <c r="A1067" t="s">
        <v>30</v>
      </c>
      <c r="B1067" t="s">
        <v>10</v>
      </c>
      <c r="C1067" t="s">
        <v>18</v>
      </c>
      <c r="D1067">
        <v>2013</v>
      </c>
      <c r="E1067" t="s">
        <v>15</v>
      </c>
      <c r="F1067">
        <v>3.9228130936636303E-2</v>
      </c>
      <c r="G1067">
        <v>5</v>
      </c>
      <c r="H1067">
        <v>4</v>
      </c>
      <c r="I1067">
        <v>1</v>
      </c>
      <c r="J1067" t="str">
        <f t="shared" si="16"/>
        <v>MISSING</v>
      </c>
    </row>
    <row r="1068" spans="1:10" x14ac:dyDescent="0.25">
      <c r="A1068" t="s">
        <v>30</v>
      </c>
      <c r="B1068" t="s">
        <v>10</v>
      </c>
      <c r="C1068" t="s">
        <v>18</v>
      </c>
      <c r="D1068">
        <v>2013</v>
      </c>
      <c r="E1068" t="s">
        <v>31</v>
      </c>
      <c r="F1068">
        <v>1.0496384838875501</v>
      </c>
      <c r="G1068">
        <v>8</v>
      </c>
      <c r="H1068">
        <v>4</v>
      </c>
      <c r="I1068">
        <v>1</v>
      </c>
      <c r="J1068" t="str">
        <f t="shared" si="16"/>
        <v>MISSING</v>
      </c>
    </row>
    <row r="1069" spans="1:10" x14ac:dyDescent="0.25">
      <c r="A1069" t="s">
        <v>30</v>
      </c>
      <c r="B1069" t="s">
        <v>10</v>
      </c>
      <c r="C1069" t="s">
        <v>18</v>
      </c>
      <c r="D1069">
        <v>2013</v>
      </c>
      <c r="E1069" t="s">
        <v>32</v>
      </c>
      <c r="F1069">
        <v>0.87744284909569403</v>
      </c>
      <c r="G1069">
        <v>9</v>
      </c>
      <c r="H1069">
        <v>5</v>
      </c>
      <c r="I1069">
        <v>1</v>
      </c>
      <c r="J1069" t="str">
        <f t="shared" si="16"/>
        <v>PRESENT</v>
      </c>
    </row>
    <row r="1070" spans="1:10" x14ac:dyDescent="0.25">
      <c r="A1070" t="s">
        <v>30</v>
      </c>
      <c r="B1070" t="s">
        <v>10</v>
      </c>
      <c r="C1070" t="s">
        <v>18</v>
      </c>
      <c r="D1070">
        <v>2015</v>
      </c>
      <c r="E1070" t="s">
        <v>12</v>
      </c>
      <c r="F1070">
        <v>7.7175232981531996E-3</v>
      </c>
      <c r="G1070">
        <v>0</v>
      </c>
      <c r="H1070">
        <v>0</v>
      </c>
      <c r="I1070">
        <v>0</v>
      </c>
      <c r="J1070" t="str">
        <f t="shared" si="16"/>
        <v>MISSING</v>
      </c>
    </row>
    <row r="1071" spans="1:10" x14ac:dyDescent="0.25">
      <c r="A1071" t="s">
        <v>30</v>
      </c>
      <c r="B1071" t="s">
        <v>10</v>
      </c>
      <c r="C1071" t="s">
        <v>18</v>
      </c>
      <c r="D1071">
        <v>2015</v>
      </c>
      <c r="E1071" t="s">
        <v>15</v>
      </c>
      <c r="F1071">
        <v>0.205385107900245</v>
      </c>
      <c r="G1071">
        <v>16</v>
      </c>
      <c r="H1071">
        <v>16</v>
      </c>
      <c r="I1071">
        <v>1</v>
      </c>
      <c r="J1071" t="str">
        <f t="shared" si="16"/>
        <v>PRESENT</v>
      </c>
    </row>
    <row r="1072" spans="1:10" x14ac:dyDescent="0.25">
      <c r="A1072" t="s">
        <v>30</v>
      </c>
      <c r="B1072" t="s">
        <v>10</v>
      </c>
      <c r="C1072" t="s">
        <v>18</v>
      </c>
      <c r="D1072">
        <v>2015</v>
      </c>
      <c r="E1072" t="s">
        <v>31</v>
      </c>
      <c r="F1072">
        <v>1.9969292901643301</v>
      </c>
      <c r="G1072">
        <v>27</v>
      </c>
      <c r="H1072">
        <v>19</v>
      </c>
      <c r="I1072">
        <v>1</v>
      </c>
      <c r="J1072" t="str">
        <f t="shared" si="16"/>
        <v>PRESENT</v>
      </c>
    </row>
    <row r="1073" spans="1:10" x14ac:dyDescent="0.25">
      <c r="A1073" t="s">
        <v>30</v>
      </c>
      <c r="B1073" t="s">
        <v>10</v>
      </c>
      <c r="C1073" t="s">
        <v>18</v>
      </c>
      <c r="D1073">
        <v>2015</v>
      </c>
      <c r="E1073" t="s">
        <v>32</v>
      </c>
      <c r="F1073">
        <v>1.4610740331921499</v>
      </c>
      <c r="G1073">
        <v>18</v>
      </c>
      <c r="H1073">
        <v>13</v>
      </c>
      <c r="I1073">
        <v>1</v>
      </c>
      <c r="J1073" t="str">
        <f t="shared" si="16"/>
        <v>PRESENT</v>
      </c>
    </row>
    <row r="1074" spans="1:10" x14ac:dyDescent="0.25">
      <c r="A1074" t="s">
        <v>30</v>
      </c>
      <c r="B1074" t="s">
        <v>10</v>
      </c>
      <c r="C1074" t="s">
        <v>18</v>
      </c>
      <c r="D1074">
        <v>2017</v>
      </c>
      <c r="E1074" t="s">
        <v>12</v>
      </c>
      <c r="F1074">
        <v>8.1575212326751492E-3</v>
      </c>
      <c r="G1074">
        <v>0</v>
      </c>
      <c r="H1074">
        <v>0</v>
      </c>
      <c r="I1074">
        <v>0</v>
      </c>
      <c r="J1074" t="str">
        <f t="shared" si="16"/>
        <v>MISSING</v>
      </c>
    </row>
    <row r="1075" spans="1:10" x14ac:dyDescent="0.25">
      <c r="A1075" t="s">
        <v>30</v>
      </c>
      <c r="B1075" t="s">
        <v>10</v>
      </c>
      <c r="C1075" t="s">
        <v>18</v>
      </c>
      <c r="D1075">
        <v>2017</v>
      </c>
      <c r="E1075" t="s">
        <v>15</v>
      </c>
      <c r="F1075">
        <v>0.229818468156822</v>
      </c>
      <c r="G1075">
        <v>8</v>
      </c>
      <c r="H1075">
        <v>6</v>
      </c>
      <c r="I1075">
        <v>1</v>
      </c>
      <c r="J1075" t="str">
        <f t="shared" si="16"/>
        <v>PRESENT</v>
      </c>
    </row>
    <row r="1076" spans="1:10" x14ac:dyDescent="0.25">
      <c r="A1076" t="s">
        <v>30</v>
      </c>
      <c r="B1076" t="s">
        <v>10</v>
      </c>
      <c r="C1076" t="s">
        <v>18</v>
      </c>
      <c r="D1076">
        <v>2017</v>
      </c>
      <c r="E1076" t="s">
        <v>31</v>
      </c>
      <c r="F1076">
        <v>1.5491066783315299</v>
      </c>
      <c r="G1076">
        <v>22</v>
      </c>
      <c r="H1076">
        <v>4</v>
      </c>
      <c r="I1076">
        <v>1</v>
      </c>
      <c r="J1076" t="str">
        <f t="shared" si="16"/>
        <v>MISSING</v>
      </c>
    </row>
    <row r="1077" spans="1:10" x14ac:dyDescent="0.25">
      <c r="A1077" t="s">
        <v>30</v>
      </c>
      <c r="B1077" t="s">
        <v>10</v>
      </c>
      <c r="C1077" t="s">
        <v>18</v>
      </c>
      <c r="D1077">
        <v>2017</v>
      </c>
      <c r="E1077" t="s">
        <v>32</v>
      </c>
      <c r="F1077">
        <v>0.89339566997519104</v>
      </c>
      <c r="G1077">
        <v>16</v>
      </c>
      <c r="H1077">
        <v>3</v>
      </c>
      <c r="I1077">
        <v>1</v>
      </c>
      <c r="J1077" t="str">
        <f t="shared" si="16"/>
        <v>MISSING</v>
      </c>
    </row>
    <row r="1078" spans="1:10" x14ac:dyDescent="0.25">
      <c r="A1078" t="s">
        <v>30</v>
      </c>
      <c r="B1078" t="s">
        <v>10</v>
      </c>
      <c r="C1078" t="s">
        <v>18</v>
      </c>
      <c r="D1078">
        <v>2019</v>
      </c>
      <c r="E1078" t="s">
        <v>12</v>
      </c>
      <c r="F1078">
        <v>9.8730158607138793E-3</v>
      </c>
      <c r="G1078">
        <v>0</v>
      </c>
      <c r="H1078">
        <v>0</v>
      </c>
      <c r="I1078">
        <v>0</v>
      </c>
      <c r="J1078" t="str">
        <f t="shared" si="16"/>
        <v>MISSING</v>
      </c>
    </row>
    <row r="1079" spans="1:10" x14ac:dyDescent="0.25">
      <c r="A1079" t="s">
        <v>30</v>
      </c>
      <c r="B1079" t="s">
        <v>10</v>
      </c>
      <c r="C1079" t="s">
        <v>18</v>
      </c>
      <c r="D1079">
        <v>2019</v>
      </c>
      <c r="E1079" t="s">
        <v>15</v>
      </c>
      <c r="F1079">
        <v>0.25632327143434203</v>
      </c>
      <c r="G1079">
        <v>5</v>
      </c>
      <c r="H1079">
        <v>2</v>
      </c>
      <c r="I1079">
        <v>1</v>
      </c>
      <c r="J1079" t="str">
        <f t="shared" si="16"/>
        <v>MISSING</v>
      </c>
    </row>
    <row r="1080" spans="1:10" x14ac:dyDescent="0.25">
      <c r="A1080" t="s">
        <v>30</v>
      </c>
      <c r="B1080" t="s">
        <v>10</v>
      </c>
      <c r="C1080" t="s">
        <v>18</v>
      </c>
      <c r="D1080">
        <v>2019</v>
      </c>
      <c r="E1080" t="s">
        <v>31</v>
      </c>
      <c r="F1080">
        <v>1.1552356502983301</v>
      </c>
      <c r="G1080">
        <v>10</v>
      </c>
      <c r="H1080">
        <v>4</v>
      </c>
      <c r="I1080">
        <v>1</v>
      </c>
      <c r="J1080" t="str">
        <f t="shared" si="16"/>
        <v>MISSING</v>
      </c>
    </row>
    <row r="1081" spans="1:10" x14ac:dyDescent="0.25">
      <c r="A1081" t="s">
        <v>30</v>
      </c>
      <c r="B1081" t="s">
        <v>10</v>
      </c>
      <c r="C1081" t="s">
        <v>18</v>
      </c>
      <c r="D1081">
        <v>2019</v>
      </c>
      <c r="E1081" t="s">
        <v>32</v>
      </c>
      <c r="F1081">
        <v>0.37777243291905999</v>
      </c>
      <c r="G1081">
        <v>7</v>
      </c>
      <c r="H1081">
        <v>5</v>
      </c>
      <c r="I1081">
        <v>1</v>
      </c>
      <c r="J1081" t="str">
        <f t="shared" si="16"/>
        <v>PRESENT</v>
      </c>
    </row>
    <row r="1082" spans="1:10" x14ac:dyDescent="0.25">
      <c r="A1082" t="s">
        <v>30</v>
      </c>
      <c r="B1082" t="s">
        <v>10</v>
      </c>
      <c r="C1082" t="s">
        <v>18</v>
      </c>
      <c r="D1082">
        <v>2021</v>
      </c>
      <c r="E1082" t="s">
        <v>12</v>
      </c>
      <c r="F1082">
        <v>7.3800052040572401E-3</v>
      </c>
      <c r="G1082">
        <v>0</v>
      </c>
      <c r="H1082">
        <v>0</v>
      </c>
      <c r="I1082">
        <v>0</v>
      </c>
      <c r="J1082" t="str">
        <f t="shared" si="16"/>
        <v>MISSING</v>
      </c>
    </row>
    <row r="1083" spans="1:10" x14ac:dyDescent="0.25">
      <c r="A1083" t="s">
        <v>30</v>
      </c>
      <c r="B1083" t="s">
        <v>10</v>
      </c>
      <c r="C1083" t="s">
        <v>18</v>
      </c>
      <c r="D1083">
        <v>2021</v>
      </c>
      <c r="E1083" t="s">
        <v>15</v>
      </c>
      <c r="F1083">
        <v>0.11805976003297999</v>
      </c>
      <c r="G1083">
        <v>6</v>
      </c>
      <c r="H1083">
        <v>3</v>
      </c>
      <c r="I1083">
        <v>1</v>
      </c>
      <c r="J1083" t="str">
        <f t="shared" si="16"/>
        <v>MISSING</v>
      </c>
    </row>
    <row r="1084" spans="1:10" x14ac:dyDescent="0.25">
      <c r="A1084" t="s">
        <v>30</v>
      </c>
      <c r="B1084" t="s">
        <v>10</v>
      </c>
      <c r="C1084" t="s">
        <v>18</v>
      </c>
      <c r="D1084">
        <v>2021</v>
      </c>
      <c r="E1084" t="s">
        <v>31</v>
      </c>
      <c r="F1084">
        <v>1.11509285894892</v>
      </c>
      <c r="G1084">
        <v>14</v>
      </c>
      <c r="H1084">
        <v>5</v>
      </c>
      <c r="I1084">
        <v>1</v>
      </c>
      <c r="J1084" t="str">
        <f t="shared" si="16"/>
        <v>PRESENT</v>
      </c>
    </row>
    <row r="1085" spans="1:10" x14ac:dyDescent="0.25">
      <c r="A1085" t="s">
        <v>30</v>
      </c>
      <c r="B1085" t="s">
        <v>10</v>
      </c>
      <c r="C1085" t="s">
        <v>18</v>
      </c>
      <c r="D1085">
        <v>2021</v>
      </c>
      <c r="E1085" t="s">
        <v>32</v>
      </c>
      <c r="F1085">
        <v>0.92613745153482696</v>
      </c>
      <c r="G1085">
        <v>14</v>
      </c>
      <c r="H1085">
        <v>2</v>
      </c>
      <c r="I1085">
        <v>1</v>
      </c>
      <c r="J1085" t="str">
        <f t="shared" si="16"/>
        <v>MISSING</v>
      </c>
    </row>
    <row r="1086" spans="1:10" x14ac:dyDescent="0.25">
      <c r="A1086" t="s">
        <v>30</v>
      </c>
      <c r="B1086" t="s">
        <v>10</v>
      </c>
      <c r="C1086" t="s">
        <v>19</v>
      </c>
      <c r="D1086">
        <v>1984</v>
      </c>
      <c r="E1086" t="s">
        <v>12</v>
      </c>
      <c r="F1086">
        <v>2.8658890710076299E-4</v>
      </c>
      <c r="G1086">
        <v>0</v>
      </c>
      <c r="H1086">
        <v>0</v>
      </c>
      <c r="I1086">
        <v>0</v>
      </c>
      <c r="J1086" t="str">
        <f t="shared" si="16"/>
        <v>MISSING</v>
      </c>
    </row>
    <row r="1087" spans="1:10" x14ac:dyDescent="0.25">
      <c r="A1087" t="s">
        <v>30</v>
      </c>
      <c r="B1087" t="s">
        <v>10</v>
      </c>
      <c r="C1087" t="s">
        <v>19</v>
      </c>
      <c r="D1087">
        <v>1984</v>
      </c>
      <c r="E1087" t="s">
        <v>15</v>
      </c>
      <c r="F1087">
        <v>1.7641524689391799E-2</v>
      </c>
      <c r="G1087">
        <v>0</v>
      </c>
      <c r="H1087">
        <v>0</v>
      </c>
      <c r="I1087">
        <v>0</v>
      </c>
      <c r="J1087" t="str">
        <f t="shared" si="16"/>
        <v>MISSING</v>
      </c>
    </row>
    <row r="1088" spans="1:10" x14ac:dyDescent="0.25">
      <c r="A1088" t="s">
        <v>30</v>
      </c>
      <c r="B1088" t="s">
        <v>10</v>
      </c>
      <c r="C1088" t="s">
        <v>19</v>
      </c>
      <c r="D1088">
        <v>1984</v>
      </c>
      <c r="E1088" t="s">
        <v>31</v>
      </c>
      <c r="F1088">
        <v>2.2106397675654899</v>
      </c>
      <c r="G1088">
        <v>0</v>
      </c>
      <c r="H1088">
        <v>0</v>
      </c>
      <c r="I1088">
        <v>0</v>
      </c>
      <c r="J1088" t="str">
        <f t="shared" si="16"/>
        <v>MISSING</v>
      </c>
    </row>
    <row r="1089" spans="1:10" x14ac:dyDescent="0.25">
      <c r="A1089" t="s">
        <v>30</v>
      </c>
      <c r="B1089" t="s">
        <v>10</v>
      </c>
      <c r="C1089" t="s">
        <v>19</v>
      </c>
      <c r="D1089">
        <v>1984</v>
      </c>
      <c r="E1089" t="s">
        <v>32</v>
      </c>
      <c r="F1089">
        <v>3.46211811013705</v>
      </c>
      <c r="G1089">
        <v>0</v>
      </c>
      <c r="H1089">
        <v>0</v>
      </c>
      <c r="I1089">
        <v>0</v>
      </c>
      <c r="J1089" t="str">
        <f t="shared" si="16"/>
        <v>MISSING</v>
      </c>
    </row>
    <row r="1090" spans="1:10" x14ac:dyDescent="0.25">
      <c r="A1090" t="s">
        <v>30</v>
      </c>
      <c r="B1090" t="s">
        <v>10</v>
      </c>
      <c r="C1090" t="s">
        <v>19</v>
      </c>
      <c r="D1090">
        <v>1987</v>
      </c>
      <c r="E1090" t="s">
        <v>12</v>
      </c>
      <c r="F1090">
        <v>1.1580573660181399E-3</v>
      </c>
      <c r="G1090">
        <v>0</v>
      </c>
      <c r="H1090">
        <v>0</v>
      </c>
      <c r="I1090">
        <v>0</v>
      </c>
      <c r="J1090" t="str">
        <f t="shared" ref="J1090:J1153" si="17">IF(H1090&lt;Min_sample,"MISSING","PRESENT")</f>
        <v>MISSING</v>
      </c>
    </row>
    <row r="1091" spans="1:10" x14ac:dyDescent="0.25">
      <c r="A1091" t="s">
        <v>30</v>
      </c>
      <c r="B1091" t="s">
        <v>10</v>
      </c>
      <c r="C1091" t="s">
        <v>19</v>
      </c>
      <c r="D1091">
        <v>1987</v>
      </c>
      <c r="E1091" t="s">
        <v>15</v>
      </c>
      <c r="F1091">
        <v>6.6281452377974096E-3</v>
      </c>
      <c r="G1091">
        <v>0</v>
      </c>
      <c r="H1091">
        <v>0</v>
      </c>
      <c r="I1091">
        <v>0</v>
      </c>
      <c r="J1091" t="str">
        <f t="shared" si="17"/>
        <v>MISSING</v>
      </c>
    </row>
    <row r="1092" spans="1:10" x14ac:dyDescent="0.25">
      <c r="A1092" t="s">
        <v>30</v>
      </c>
      <c r="B1092" t="s">
        <v>10</v>
      </c>
      <c r="C1092" t="s">
        <v>19</v>
      </c>
      <c r="D1092">
        <v>1987</v>
      </c>
      <c r="E1092" t="s">
        <v>31</v>
      </c>
      <c r="F1092">
        <v>0.74927971915050195</v>
      </c>
      <c r="G1092">
        <v>0</v>
      </c>
      <c r="H1092">
        <v>0</v>
      </c>
      <c r="I1092">
        <v>0</v>
      </c>
      <c r="J1092" t="str">
        <f t="shared" si="17"/>
        <v>MISSING</v>
      </c>
    </row>
    <row r="1093" spans="1:10" x14ac:dyDescent="0.25">
      <c r="A1093" t="s">
        <v>30</v>
      </c>
      <c r="B1093" t="s">
        <v>10</v>
      </c>
      <c r="C1093" t="s">
        <v>19</v>
      </c>
      <c r="D1093">
        <v>1987</v>
      </c>
      <c r="E1093" t="s">
        <v>32</v>
      </c>
      <c r="F1093">
        <v>0.91203408001038799</v>
      </c>
      <c r="G1093">
        <v>0</v>
      </c>
      <c r="H1093">
        <v>0</v>
      </c>
      <c r="I1093">
        <v>0</v>
      </c>
      <c r="J1093" t="str">
        <f t="shared" si="17"/>
        <v>MISSING</v>
      </c>
    </row>
    <row r="1094" spans="1:10" x14ac:dyDescent="0.25">
      <c r="A1094" t="s">
        <v>30</v>
      </c>
      <c r="B1094" t="s">
        <v>10</v>
      </c>
      <c r="C1094" t="s">
        <v>19</v>
      </c>
      <c r="D1094">
        <v>1990</v>
      </c>
      <c r="E1094" t="s">
        <v>12</v>
      </c>
      <c r="F1094">
        <v>6.6389081568464297E-4</v>
      </c>
      <c r="G1094">
        <v>0</v>
      </c>
      <c r="H1094">
        <v>0</v>
      </c>
      <c r="I1094">
        <v>0</v>
      </c>
      <c r="J1094" t="str">
        <f t="shared" si="17"/>
        <v>MISSING</v>
      </c>
    </row>
    <row r="1095" spans="1:10" x14ac:dyDescent="0.25">
      <c r="A1095" t="s">
        <v>30</v>
      </c>
      <c r="B1095" t="s">
        <v>10</v>
      </c>
      <c r="C1095" t="s">
        <v>19</v>
      </c>
      <c r="D1095">
        <v>1990</v>
      </c>
      <c r="E1095" t="s">
        <v>15</v>
      </c>
      <c r="F1095">
        <v>4.8143282234832302E-2</v>
      </c>
      <c r="G1095">
        <v>0</v>
      </c>
      <c r="H1095">
        <v>0</v>
      </c>
      <c r="I1095">
        <v>0</v>
      </c>
      <c r="J1095" t="str">
        <f t="shared" si="17"/>
        <v>MISSING</v>
      </c>
    </row>
    <row r="1096" spans="1:10" x14ac:dyDescent="0.25">
      <c r="A1096" t="s">
        <v>30</v>
      </c>
      <c r="B1096" t="s">
        <v>10</v>
      </c>
      <c r="C1096" t="s">
        <v>19</v>
      </c>
      <c r="D1096">
        <v>1990</v>
      </c>
      <c r="E1096" t="s">
        <v>31</v>
      </c>
      <c r="F1096">
        <v>1.80800636309987</v>
      </c>
      <c r="G1096">
        <v>0</v>
      </c>
      <c r="H1096">
        <v>0</v>
      </c>
      <c r="I1096">
        <v>0</v>
      </c>
      <c r="J1096" t="str">
        <f t="shared" si="17"/>
        <v>MISSING</v>
      </c>
    </row>
    <row r="1097" spans="1:10" x14ac:dyDescent="0.25">
      <c r="A1097" t="s">
        <v>30</v>
      </c>
      <c r="B1097" t="s">
        <v>10</v>
      </c>
      <c r="C1097" t="s">
        <v>19</v>
      </c>
      <c r="D1097">
        <v>1990</v>
      </c>
      <c r="E1097" t="s">
        <v>32</v>
      </c>
      <c r="F1097">
        <v>0.81910379477828599</v>
      </c>
      <c r="G1097">
        <v>0</v>
      </c>
      <c r="H1097">
        <v>0</v>
      </c>
      <c r="I1097">
        <v>0</v>
      </c>
      <c r="J1097" t="str">
        <f t="shared" si="17"/>
        <v>MISSING</v>
      </c>
    </row>
    <row r="1098" spans="1:10" x14ac:dyDescent="0.25">
      <c r="A1098" t="s">
        <v>30</v>
      </c>
      <c r="B1098" t="s">
        <v>10</v>
      </c>
      <c r="C1098" t="s">
        <v>19</v>
      </c>
      <c r="D1098">
        <v>1993</v>
      </c>
      <c r="E1098" t="s">
        <v>12</v>
      </c>
      <c r="F1098">
        <v>0</v>
      </c>
      <c r="G1098">
        <v>0</v>
      </c>
      <c r="H1098">
        <v>0</v>
      </c>
      <c r="I1098">
        <v>0</v>
      </c>
      <c r="J1098" t="str">
        <f t="shared" si="17"/>
        <v>MISSING</v>
      </c>
    </row>
    <row r="1099" spans="1:10" x14ac:dyDescent="0.25">
      <c r="A1099" t="s">
        <v>30</v>
      </c>
      <c r="B1099" t="s">
        <v>10</v>
      </c>
      <c r="C1099" t="s">
        <v>19</v>
      </c>
      <c r="D1099">
        <v>1993</v>
      </c>
      <c r="E1099" t="s">
        <v>15</v>
      </c>
      <c r="F1099">
        <v>2.5309465511395901E-2</v>
      </c>
      <c r="G1099">
        <v>0</v>
      </c>
      <c r="H1099">
        <v>0</v>
      </c>
      <c r="I1099">
        <v>0</v>
      </c>
      <c r="J1099" t="str">
        <f t="shared" si="17"/>
        <v>MISSING</v>
      </c>
    </row>
    <row r="1100" spans="1:10" x14ac:dyDescent="0.25">
      <c r="A1100" t="s">
        <v>30</v>
      </c>
      <c r="B1100" t="s">
        <v>10</v>
      </c>
      <c r="C1100" t="s">
        <v>19</v>
      </c>
      <c r="D1100">
        <v>1993</v>
      </c>
      <c r="E1100" t="s">
        <v>31</v>
      </c>
      <c r="F1100">
        <v>2.5541751222078601</v>
      </c>
      <c r="G1100">
        <v>0</v>
      </c>
      <c r="H1100">
        <v>0</v>
      </c>
      <c r="I1100">
        <v>0</v>
      </c>
      <c r="J1100" t="str">
        <f t="shared" si="17"/>
        <v>MISSING</v>
      </c>
    </row>
    <row r="1101" spans="1:10" x14ac:dyDescent="0.25">
      <c r="A1101" t="s">
        <v>30</v>
      </c>
      <c r="B1101" t="s">
        <v>10</v>
      </c>
      <c r="C1101" t="s">
        <v>19</v>
      </c>
      <c r="D1101">
        <v>1993</v>
      </c>
      <c r="E1101" t="s">
        <v>32</v>
      </c>
      <c r="F1101">
        <v>4.2020085827566902</v>
      </c>
      <c r="G1101">
        <v>0</v>
      </c>
      <c r="H1101">
        <v>0</v>
      </c>
      <c r="I1101">
        <v>0</v>
      </c>
      <c r="J1101" t="str">
        <f t="shared" si="17"/>
        <v>MISSING</v>
      </c>
    </row>
    <row r="1102" spans="1:10" x14ac:dyDescent="0.25">
      <c r="A1102" t="s">
        <v>30</v>
      </c>
      <c r="B1102" t="s">
        <v>10</v>
      </c>
      <c r="C1102" t="s">
        <v>19</v>
      </c>
      <c r="D1102">
        <v>1996</v>
      </c>
      <c r="E1102" t="s">
        <v>12</v>
      </c>
      <c r="F1102" s="1">
        <v>8.3170425210910202E-5</v>
      </c>
      <c r="G1102">
        <v>0</v>
      </c>
      <c r="H1102">
        <v>0</v>
      </c>
      <c r="I1102">
        <v>0</v>
      </c>
      <c r="J1102" t="str">
        <f t="shared" si="17"/>
        <v>MISSING</v>
      </c>
    </row>
    <row r="1103" spans="1:10" x14ac:dyDescent="0.25">
      <c r="A1103" t="s">
        <v>30</v>
      </c>
      <c r="B1103" t="s">
        <v>10</v>
      </c>
      <c r="C1103" t="s">
        <v>19</v>
      </c>
      <c r="D1103">
        <v>1996</v>
      </c>
      <c r="E1103" t="s">
        <v>15</v>
      </c>
      <c r="F1103">
        <v>3.0618742859058801E-2</v>
      </c>
      <c r="G1103">
        <v>0</v>
      </c>
      <c r="H1103">
        <v>0</v>
      </c>
      <c r="I1103">
        <v>0</v>
      </c>
      <c r="J1103" t="str">
        <f t="shared" si="17"/>
        <v>MISSING</v>
      </c>
    </row>
    <row r="1104" spans="1:10" x14ac:dyDescent="0.25">
      <c r="A1104" t="s">
        <v>30</v>
      </c>
      <c r="B1104" t="s">
        <v>10</v>
      </c>
      <c r="C1104" t="s">
        <v>19</v>
      </c>
      <c r="D1104">
        <v>1996</v>
      </c>
      <c r="E1104" t="s">
        <v>31</v>
      </c>
      <c r="F1104">
        <v>1.77702706740326</v>
      </c>
      <c r="G1104">
        <v>0</v>
      </c>
      <c r="H1104">
        <v>0</v>
      </c>
      <c r="I1104">
        <v>0</v>
      </c>
      <c r="J1104" t="str">
        <f t="shared" si="17"/>
        <v>MISSING</v>
      </c>
    </row>
    <row r="1105" spans="1:10" x14ac:dyDescent="0.25">
      <c r="A1105" t="s">
        <v>30</v>
      </c>
      <c r="B1105" t="s">
        <v>10</v>
      </c>
      <c r="C1105" t="s">
        <v>19</v>
      </c>
      <c r="D1105">
        <v>1996</v>
      </c>
      <c r="E1105" t="s">
        <v>32</v>
      </c>
      <c r="F1105">
        <v>1.72795171696418</v>
      </c>
      <c r="G1105">
        <v>0</v>
      </c>
      <c r="H1105">
        <v>0</v>
      </c>
      <c r="I1105">
        <v>0</v>
      </c>
      <c r="J1105" t="str">
        <f t="shared" si="17"/>
        <v>MISSING</v>
      </c>
    </row>
    <row r="1106" spans="1:10" x14ac:dyDescent="0.25">
      <c r="A1106" t="s">
        <v>30</v>
      </c>
      <c r="B1106" t="s">
        <v>10</v>
      </c>
      <c r="C1106" t="s">
        <v>19</v>
      </c>
      <c r="D1106">
        <v>1999</v>
      </c>
      <c r="E1106" t="s">
        <v>12</v>
      </c>
      <c r="F1106">
        <v>1.2135030087544901E-3</v>
      </c>
      <c r="G1106">
        <v>0</v>
      </c>
      <c r="H1106">
        <v>0</v>
      </c>
      <c r="I1106">
        <v>0</v>
      </c>
      <c r="J1106" t="str">
        <f t="shared" si="17"/>
        <v>MISSING</v>
      </c>
    </row>
    <row r="1107" spans="1:10" x14ac:dyDescent="0.25">
      <c r="A1107" t="s">
        <v>30</v>
      </c>
      <c r="B1107" t="s">
        <v>10</v>
      </c>
      <c r="C1107" t="s">
        <v>19</v>
      </c>
      <c r="D1107">
        <v>1999</v>
      </c>
      <c r="E1107" t="s">
        <v>15</v>
      </c>
      <c r="F1107">
        <v>1.30352970156203E-2</v>
      </c>
      <c r="G1107">
        <v>0</v>
      </c>
      <c r="H1107">
        <v>0</v>
      </c>
      <c r="I1107">
        <v>0</v>
      </c>
      <c r="J1107" t="str">
        <f t="shared" si="17"/>
        <v>MISSING</v>
      </c>
    </row>
    <row r="1108" spans="1:10" x14ac:dyDescent="0.25">
      <c r="A1108" t="s">
        <v>30</v>
      </c>
      <c r="B1108" t="s">
        <v>10</v>
      </c>
      <c r="C1108" t="s">
        <v>19</v>
      </c>
      <c r="D1108">
        <v>1999</v>
      </c>
      <c r="E1108" t="s">
        <v>31</v>
      </c>
      <c r="F1108">
        <v>0.92969302821470201</v>
      </c>
      <c r="G1108">
        <v>0</v>
      </c>
      <c r="H1108">
        <v>0</v>
      </c>
      <c r="I1108">
        <v>0</v>
      </c>
      <c r="J1108" t="str">
        <f t="shared" si="17"/>
        <v>MISSING</v>
      </c>
    </row>
    <row r="1109" spans="1:10" x14ac:dyDescent="0.25">
      <c r="A1109" t="s">
        <v>30</v>
      </c>
      <c r="B1109" t="s">
        <v>10</v>
      </c>
      <c r="C1109" t="s">
        <v>19</v>
      </c>
      <c r="D1109">
        <v>1999</v>
      </c>
      <c r="E1109" t="s">
        <v>32</v>
      </c>
      <c r="F1109">
        <v>2.10567406059601</v>
      </c>
      <c r="G1109">
        <v>0</v>
      </c>
      <c r="H1109">
        <v>0</v>
      </c>
      <c r="I1109">
        <v>0</v>
      </c>
      <c r="J1109" t="str">
        <f t="shared" si="17"/>
        <v>MISSING</v>
      </c>
    </row>
    <row r="1110" spans="1:10" x14ac:dyDescent="0.25">
      <c r="A1110" t="s">
        <v>30</v>
      </c>
      <c r="B1110" t="s">
        <v>10</v>
      </c>
      <c r="C1110" t="s">
        <v>19</v>
      </c>
      <c r="D1110">
        <v>2003</v>
      </c>
      <c r="E1110" t="s">
        <v>15</v>
      </c>
      <c r="F1110">
        <v>5.8286702037515202E-3</v>
      </c>
      <c r="G1110">
        <v>0</v>
      </c>
      <c r="H1110">
        <v>0</v>
      </c>
      <c r="I1110">
        <v>0</v>
      </c>
      <c r="J1110" t="str">
        <f t="shared" si="17"/>
        <v>MISSING</v>
      </c>
    </row>
    <row r="1111" spans="1:10" x14ac:dyDescent="0.25">
      <c r="A1111" t="s">
        <v>30</v>
      </c>
      <c r="B1111" t="s">
        <v>10</v>
      </c>
      <c r="C1111" t="s">
        <v>19</v>
      </c>
      <c r="D1111">
        <v>2003</v>
      </c>
      <c r="E1111" t="s">
        <v>31</v>
      </c>
      <c r="F1111">
        <v>0.34130470307903499</v>
      </c>
      <c r="G1111">
        <v>7</v>
      </c>
      <c r="H1111">
        <v>1</v>
      </c>
      <c r="I1111">
        <v>1</v>
      </c>
      <c r="J1111" t="str">
        <f t="shared" si="17"/>
        <v>MISSING</v>
      </c>
    </row>
    <row r="1112" spans="1:10" x14ac:dyDescent="0.25">
      <c r="A1112" t="s">
        <v>30</v>
      </c>
      <c r="B1112" t="s">
        <v>10</v>
      </c>
      <c r="C1112" t="s">
        <v>19</v>
      </c>
      <c r="D1112">
        <v>2003</v>
      </c>
      <c r="E1112" t="s">
        <v>32</v>
      </c>
      <c r="F1112">
        <v>0.66046874259535404</v>
      </c>
      <c r="G1112">
        <v>8</v>
      </c>
      <c r="H1112">
        <v>5</v>
      </c>
      <c r="I1112">
        <v>1</v>
      </c>
      <c r="J1112" t="str">
        <f t="shared" si="17"/>
        <v>PRESENT</v>
      </c>
    </row>
    <row r="1113" spans="1:10" x14ac:dyDescent="0.25">
      <c r="A1113" t="s">
        <v>30</v>
      </c>
      <c r="B1113" t="s">
        <v>10</v>
      </c>
      <c r="C1113" t="s">
        <v>19</v>
      </c>
      <c r="D1113">
        <v>2005</v>
      </c>
      <c r="E1113" t="s">
        <v>15</v>
      </c>
      <c r="F1113">
        <v>4.8199011586197403E-2</v>
      </c>
      <c r="G1113">
        <v>0</v>
      </c>
      <c r="H1113">
        <v>0</v>
      </c>
      <c r="I1113">
        <v>0</v>
      </c>
      <c r="J1113" t="str">
        <f t="shared" si="17"/>
        <v>MISSING</v>
      </c>
    </row>
    <row r="1114" spans="1:10" x14ac:dyDescent="0.25">
      <c r="A1114" t="s">
        <v>30</v>
      </c>
      <c r="B1114" t="s">
        <v>10</v>
      </c>
      <c r="C1114" t="s">
        <v>19</v>
      </c>
      <c r="D1114">
        <v>2005</v>
      </c>
      <c r="E1114" t="s">
        <v>31</v>
      </c>
      <c r="F1114">
        <v>1.06449953263579</v>
      </c>
      <c r="G1114">
        <v>5</v>
      </c>
      <c r="H1114">
        <v>3</v>
      </c>
      <c r="I1114">
        <v>1</v>
      </c>
      <c r="J1114" t="str">
        <f t="shared" si="17"/>
        <v>MISSING</v>
      </c>
    </row>
    <row r="1115" spans="1:10" x14ac:dyDescent="0.25">
      <c r="A1115" t="s">
        <v>30</v>
      </c>
      <c r="B1115" t="s">
        <v>10</v>
      </c>
      <c r="C1115" t="s">
        <v>19</v>
      </c>
      <c r="D1115">
        <v>2005</v>
      </c>
      <c r="E1115" t="s">
        <v>32</v>
      </c>
      <c r="F1115">
        <v>2.6087049044361299</v>
      </c>
      <c r="G1115">
        <v>0</v>
      </c>
      <c r="H1115">
        <v>0</v>
      </c>
      <c r="I1115">
        <v>0</v>
      </c>
      <c r="J1115" t="str">
        <f t="shared" si="17"/>
        <v>MISSING</v>
      </c>
    </row>
    <row r="1116" spans="1:10" x14ac:dyDescent="0.25">
      <c r="A1116" t="s">
        <v>30</v>
      </c>
      <c r="B1116" t="s">
        <v>10</v>
      </c>
      <c r="C1116" t="s">
        <v>19</v>
      </c>
      <c r="D1116">
        <v>2007</v>
      </c>
      <c r="E1116" t="s">
        <v>15</v>
      </c>
      <c r="F1116">
        <v>1.6754328315760601E-2</v>
      </c>
      <c r="G1116">
        <v>0</v>
      </c>
      <c r="H1116">
        <v>0</v>
      </c>
      <c r="I1116">
        <v>0</v>
      </c>
      <c r="J1116" t="str">
        <f t="shared" si="17"/>
        <v>MISSING</v>
      </c>
    </row>
    <row r="1117" spans="1:10" x14ac:dyDescent="0.25">
      <c r="A1117" t="s">
        <v>30</v>
      </c>
      <c r="B1117" t="s">
        <v>10</v>
      </c>
      <c r="C1117" t="s">
        <v>19</v>
      </c>
      <c r="D1117">
        <v>2007</v>
      </c>
      <c r="E1117" t="s">
        <v>31</v>
      </c>
      <c r="F1117">
        <v>0.67023669066103397</v>
      </c>
      <c r="G1117">
        <v>7</v>
      </c>
      <c r="H1117">
        <v>2</v>
      </c>
      <c r="I1117">
        <v>1</v>
      </c>
      <c r="J1117" t="str">
        <f t="shared" si="17"/>
        <v>MISSING</v>
      </c>
    </row>
    <row r="1118" spans="1:10" x14ac:dyDescent="0.25">
      <c r="A1118" t="s">
        <v>30</v>
      </c>
      <c r="B1118" t="s">
        <v>10</v>
      </c>
      <c r="C1118" t="s">
        <v>19</v>
      </c>
      <c r="D1118">
        <v>2007</v>
      </c>
      <c r="E1118" t="s">
        <v>32</v>
      </c>
      <c r="F1118">
        <v>0.99376327264736797</v>
      </c>
      <c r="G1118">
        <v>9</v>
      </c>
      <c r="H1118">
        <v>3</v>
      </c>
      <c r="I1118">
        <v>1</v>
      </c>
      <c r="J1118" t="str">
        <f t="shared" si="17"/>
        <v>MISSING</v>
      </c>
    </row>
    <row r="1119" spans="1:10" x14ac:dyDescent="0.25">
      <c r="A1119" t="s">
        <v>30</v>
      </c>
      <c r="B1119" t="s">
        <v>10</v>
      </c>
      <c r="C1119" t="s">
        <v>19</v>
      </c>
      <c r="D1119">
        <v>2009</v>
      </c>
      <c r="E1119" t="s">
        <v>12</v>
      </c>
      <c r="F1119">
        <v>1.10863107202605E-3</v>
      </c>
      <c r="G1119">
        <v>0</v>
      </c>
      <c r="H1119">
        <v>0</v>
      </c>
      <c r="I1119">
        <v>0</v>
      </c>
      <c r="J1119" t="str">
        <f t="shared" si="17"/>
        <v>MISSING</v>
      </c>
    </row>
    <row r="1120" spans="1:10" x14ac:dyDescent="0.25">
      <c r="A1120" t="s">
        <v>30</v>
      </c>
      <c r="B1120" t="s">
        <v>10</v>
      </c>
      <c r="C1120" t="s">
        <v>19</v>
      </c>
      <c r="D1120">
        <v>2009</v>
      </c>
      <c r="E1120" t="s">
        <v>15</v>
      </c>
      <c r="F1120">
        <v>2.52640981260411E-2</v>
      </c>
      <c r="G1120">
        <v>1</v>
      </c>
      <c r="H1120">
        <v>0</v>
      </c>
      <c r="I1120">
        <v>0</v>
      </c>
      <c r="J1120" t="str">
        <f t="shared" si="17"/>
        <v>MISSING</v>
      </c>
    </row>
    <row r="1121" spans="1:10" x14ac:dyDescent="0.25">
      <c r="A1121" t="s">
        <v>30</v>
      </c>
      <c r="B1121" t="s">
        <v>10</v>
      </c>
      <c r="C1121" t="s">
        <v>19</v>
      </c>
      <c r="D1121">
        <v>2009</v>
      </c>
      <c r="E1121" t="s">
        <v>31</v>
      </c>
      <c r="F1121">
        <v>0.55220634104365396</v>
      </c>
      <c r="G1121">
        <v>3</v>
      </c>
      <c r="H1121">
        <v>2</v>
      </c>
      <c r="I1121">
        <v>1</v>
      </c>
      <c r="J1121" t="str">
        <f t="shared" si="17"/>
        <v>MISSING</v>
      </c>
    </row>
    <row r="1122" spans="1:10" x14ac:dyDescent="0.25">
      <c r="A1122" t="s">
        <v>30</v>
      </c>
      <c r="B1122" t="s">
        <v>10</v>
      </c>
      <c r="C1122" t="s">
        <v>19</v>
      </c>
      <c r="D1122">
        <v>2009</v>
      </c>
      <c r="E1122" t="s">
        <v>32</v>
      </c>
      <c r="F1122">
        <v>1.38255557982803</v>
      </c>
      <c r="G1122">
        <v>6</v>
      </c>
      <c r="H1122">
        <v>1</v>
      </c>
      <c r="I1122">
        <v>1</v>
      </c>
      <c r="J1122" t="str">
        <f t="shared" si="17"/>
        <v>MISSING</v>
      </c>
    </row>
    <row r="1123" spans="1:10" x14ac:dyDescent="0.25">
      <c r="A1123" t="s">
        <v>30</v>
      </c>
      <c r="B1123" t="s">
        <v>10</v>
      </c>
      <c r="C1123" t="s">
        <v>19</v>
      </c>
      <c r="D1123">
        <v>2011</v>
      </c>
      <c r="E1123" t="s">
        <v>12</v>
      </c>
      <c r="F1123">
        <v>1.0218602592739501E-3</v>
      </c>
      <c r="G1123">
        <v>0</v>
      </c>
      <c r="H1123">
        <v>0</v>
      </c>
      <c r="I1123">
        <v>0</v>
      </c>
      <c r="J1123" t="str">
        <f t="shared" si="17"/>
        <v>MISSING</v>
      </c>
    </row>
    <row r="1124" spans="1:10" x14ac:dyDescent="0.25">
      <c r="A1124" t="s">
        <v>30</v>
      </c>
      <c r="B1124" t="s">
        <v>10</v>
      </c>
      <c r="C1124" t="s">
        <v>19</v>
      </c>
      <c r="D1124">
        <v>2011</v>
      </c>
      <c r="E1124" t="s">
        <v>15</v>
      </c>
      <c r="F1124">
        <v>1.09733070320563E-2</v>
      </c>
      <c r="G1124">
        <v>0</v>
      </c>
      <c r="H1124">
        <v>0</v>
      </c>
      <c r="I1124">
        <v>0</v>
      </c>
      <c r="J1124" t="str">
        <f t="shared" si="17"/>
        <v>MISSING</v>
      </c>
    </row>
    <row r="1125" spans="1:10" x14ac:dyDescent="0.25">
      <c r="A1125" t="s">
        <v>30</v>
      </c>
      <c r="B1125" t="s">
        <v>10</v>
      </c>
      <c r="C1125" t="s">
        <v>19</v>
      </c>
      <c r="D1125">
        <v>2011</v>
      </c>
      <c r="E1125" t="s">
        <v>31</v>
      </c>
      <c r="F1125">
        <v>1.161832226374</v>
      </c>
      <c r="G1125">
        <v>8</v>
      </c>
      <c r="H1125">
        <v>1</v>
      </c>
      <c r="I1125">
        <v>1</v>
      </c>
      <c r="J1125" t="str">
        <f t="shared" si="17"/>
        <v>MISSING</v>
      </c>
    </row>
    <row r="1126" spans="1:10" x14ac:dyDescent="0.25">
      <c r="A1126" t="s">
        <v>30</v>
      </c>
      <c r="B1126" t="s">
        <v>10</v>
      </c>
      <c r="C1126" t="s">
        <v>19</v>
      </c>
      <c r="D1126">
        <v>2011</v>
      </c>
      <c r="E1126" t="s">
        <v>32</v>
      </c>
      <c r="F1126">
        <v>1.2878263208979399</v>
      </c>
      <c r="G1126">
        <v>3</v>
      </c>
      <c r="H1126">
        <v>1</v>
      </c>
      <c r="I1126">
        <v>1</v>
      </c>
      <c r="J1126" t="str">
        <f t="shared" si="17"/>
        <v>MISSING</v>
      </c>
    </row>
    <row r="1127" spans="1:10" x14ac:dyDescent="0.25">
      <c r="A1127" t="s">
        <v>30</v>
      </c>
      <c r="B1127" t="s">
        <v>10</v>
      </c>
      <c r="C1127" t="s">
        <v>19</v>
      </c>
      <c r="D1127">
        <v>2013</v>
      </c>
      <c r="E1127" t="s">
        <v>15</v>
      </c>
      <c r="F1127">
        <v>8.1077460059344499E-3</v>
      </c>
      <c r="G1127">
        <v>0</v>
      </c>
      <c r="H1127">
        <v>0</v>
      </c>
      <c r="I1127">
        <v>0</v>
      </c>
      <c r="J1127" t="str">
        <f t="shared" si="17"/>
        <v>MISSING</v>
      </c>
    </row>
    <row r="1128" spans="1:10" x14ac:dyDescent="0.25">
      <c r="A1128" t="s">
        <v>30</v>
      </c>
      <c r="B1128" t="s">
        <v>10</v>
      </c>
      <c r="C1128" t="s">
        <v>19</v>
      </c>
      <c r="D1128">
        <v>2013</v>
      </c>
      <c r="E1128" t="s">
        <v>31</v>
      </c>
      <c r="F1128">
        <v>0.47919996779559698</v>
      </c>
      <c r="G1128">
        <v>10</v>
      </c>
      <c r="H1128">
        <v>5</v>
      </c>
      <c r="I1128">
        <v>1</v>
      </c>
      <c r="J1128" t="str">
        <f t="shared" si="17"/>
        <v>PRESENT</v>
      </c>
    </row>
    <row r="1129" spans="1:10" x14ac:dyDescent="0.25">
      <c r="A1129" t="s">
        <v>30</v>
      </c>
      <c r="B1129" t="s">
        <v>10</v>
      </c>
      <c r="C1129" t="s">
        <v>19</v>
      </c>
      <c r="D1129">
        <v>2013</v>
      </c>
      <c r="E1129" t="s">
        <v>32</v>
      </c>
      <c r="F1129">
        <v>0.390471304625783</v>
      </c>
      <c r="G1129">
        <v>14</v>
      </c>
      <c r="H1129">
        <v>6</v>
      </c>
      <c r="I1129">
        <v>1</v>
      </c>
      <c r="J1129" t="str">
        <f t="shared" si="17"/>
        <v>PRESENT</v>
      </c>
    </row>
    <row r="1130" spans="1:10" x14ac:dyDescent="0.25">
      <c r="A1130" t="s">
        <v>30</v>
      </c>
      <c r="B1130" t="s">
        <v>10</v>
      </c>
      <c r="C1130" t="s">
        <v>19</v>
      </c>
      <c r="D1130">
        <v>2015</v>
      </c>
      <c r="E1130" t="s">
        <v>12</v>
      </c>
      <c r="F1130">
        <v>4.8269363445513602E-4</v>
      </c>
      <c r="G1130">
        <v>0</v>
      </c>
      <c r="H1130">
        <v>0</v>
      </c>
      <c r="I1130">
        <v>0</v>
      </c>
      <c r="J1130" t="str">
        <f t="shared" si="17"/>
        <v>MISSING</v>
      </c>
    </row>
    <row r="1131" spans="1:10" x14ac:dyDescent="0.25">
      <c r="A1131" t="s">
        <v>30</v>
      </c>
      <c r="B1131" t="s">
        <v>10</v>
      </c>
      <c r="C1131" t="s">
        <v>19</v>
      </c>
      <c r="D1131">
        <v>2015</v>
      </c>
      <c r="E1131" t="s">
        <v>15</v>
      </c>
      <c r="F1131">
        <v>2.5058485763134802E-3</v>
      </c>
      <c r="G1131">
        <v>0</v>
      </c>
      <c r="H1131">
        <v>0</v>
      </c>
      <c r="I1131">
        <v>0</v>
      </c>
      <c r="J1131" t="str">
        <f t="shared" si="17"/>
        <v>MISSING</v>
      </c>
    </row>
    <row r="1132" spans="1:10" x14ac:dyDescent="0.25">
      <c r="A1132" t="s">
        <v>30</v>
      </c>
      <c r="B1132" t="s">
        <v>10</v>
      </c>
      <c r="C1132" t="s">
        <v>19</v>
      </c>
      <c r="D1132">
        <v>2015</v>
      </c>
      <c r="E1132" t="s">
        <v>31</v>
      </c>
      <c r="F1132">
        <v>2.7482791336044898</v>
      </c>
      <c r="G1132">
        <v>5</v>
      </c>
      <c r="H1132">
        <v>2</v>
      </c>
      <c r="I1132">
        <v>1</v>
      </c>
      <c r="J1132" t="str">
        <f t="shared" si="17"/>
        <v>MISSING</v>
      </c>
    </row>
    <row r="1133" spans="1:10" x14ac:dyDescent="0.25">
      <c r="A1133" t="s">
        <v>30</v>
      </c>
      <c r="B1133" t="s">
        <v>10</v>
      </c>
      <c r="C1133" t="s">
        <v>19</v>
      </c>
      <c r="D1133">
        <v>2015</v>
      </c>
      <c r="E1133" t="s">
        <v>32</v>
      </c>
      <c r="F1133">
        <v>1.6069995259568901</v>
      </c>
      <c r="G1133">
        <v>4</v>
      </c>
      <c r="H1133">
        <v>2</v>
      </c>
      <c r="I1133">
        <v>1</v>
      </c>
      <c r="J1133" t="str">
        <f t="shared" si="17"/>
        <v>MISSING</v>
      </c>
    </row>
    <row r="1134" spans="1:10" x14ac:dyDescent="0.25">
      <c r="A1134" t="s">
        <v>30</v>
      </c>
      <c r="B1134" t="s">
        <v>10</v>
      </c>
      <c r="C1134" t="s">
        <v>19</v>
      </c>
      <c r="D1134">
        <v>2017</v>
      </c>
      <c r="E1134" t="s">
        <v>15</v>
      </c>
      <c r="F1134">
        <v>5.5498419042168201E-3</v>
      </c>
      <c r="G1134">
        <v>0</v>
      </c>
      <c r="H1134">
        <v>0</v>
      </c>
      <c r="I1134">
        <v>0</v>
      </c>
      <c r="J1134" t="str">
        <f t="shared" si="17"/>
        <v>MISSING</v>
      </c>
    </row>
    <row r="1135" spans="1:10" x14ac:dyDescent="0.25">
      <c r="A1135" t="s">
        <v>30</v>
      </c>
      <c r="B1135" t="s">
        <v>10</v>
      </c>
      <c r="C1135" t="s">
        <v>19</v>
      </c>
      <c r="D1135">
        <v>2017</v>
      </c>
      <c r="E1135" t="s">
        <v>31</v>
      </c>
      <c r="F1135">
        <v>0.853225085118542</v>
      </c>
      <c r="G1135">
        <v>17</v>
      </c>
      <c r="H1135">
        <v>2</v>
      </c>
      <c r="I1135">
        <v>1</v>
      </c>
      <c r="J1135" t="str">
        <f t="shared" si="17"/>
        <v>MISSING</v>
      </c>
    </row>
    <row r="1136" spans="1:10" x14ac:dyDescent="0.25">
      <c r="A1136" t="s">
        <v>30</v>
      </c>
      <c r="B1136" t="s">
        <v>10</v>
      </c>
      <c r="C1136" t="s">
        <v>19</v>
      </c>
      <c r="D1136">
        <v>2017</v>
      </c>
      <c r="E1136" t="s">
        <v>32</v>
      </c>
      <c r="F1136">
        <v>0.53495632998211196</v>
      </c>
      <c r="G1136">
        <v>14</v>
      </c>
      <c r="H1136">
        <v>2</v>
      </c>
      <c r="I1136">
        <v>1</v>
      </c>
      <c r="J1136" t="str">
        <f t="shared" si="17"/>
        <v>MISSING</v>
      </c>
    </row>
    <row r="1137" spans="1:10" x14ac:dyDescent="0.25">
      <c r="A1137" t="s">
        <v>30</v>
      </c>
      <c r="B1137" t="s">
        <v>10</v>
      </c>
      <c r="C1137" t="s">
        <v>19</v>
      </c>
      <c r="D1137">
        <v>2019</v>
      </c>
      <c r="E1137" t="s">
        <v>12</v>
      </c>
      <c r="F1137">
        <v>0</v>
      </c>
      <c r="G1137">
        <v>0</v>
      </c>
      <c r="H1137">
        <v>0</v>
      </c>
      <c r="I1137">
        <v>0</v>
      </c>
      <c r="J1137" t="str">
        <f t="shared" si="17"/>
        <v>MISSING</v>
      </c>
    </row>
    <row r="1138" spans="1:10" x14ac:dyDescent="0.25">
      <c r="A1138" t="s">
        <v>30</v>
      </c>
      <c r="B1138" t="s">
        <v>10</v>
      </c>
      <c r="C1138" t="s">
        <v>19</v>
      </c>
      <c r="D1138">
        <v>2019</v>
      </c>
      <c r="E1138" t="s">
        <v>15</v>
      </c>
      <c r="F1138">
        <v>8.1454043428238008E-3</v>
      </c>
      <c r="G1138">
        <v>3</v>
      </c>
      <c r="H1138">
        <v>2</v>
      </c>
      <c r="I1138">
        <v>1</v>
      </c>
      <c r="J1138" t="str">
        <f t="shared" si="17"/>
        <v>MISSING</v>
      </c>
    </row>
    <row r="1139" spans="1:10" x14ac:dyDescent="0.25">
      <c r="A1139" t="s">
        <v>30</v>
      </c>
      <c r="B1139" t="s">
        <v>10</v>
      </c>
      <c r="C1139" t="s">
        <v>19</v>
      </c>
      <c r="D1139">
        <v>2019</v>
      </c>
      <c r="E1139" t="s">
        <v>31</v>
      </c>
      <c r="F1139">
        <v>0.23838345978860401</v>
      </c>
      <c r="G1139">
        <v>5</v>
      </c>
      <c r="H1139">
        <v>2</v>
      </c>
      <c r="I1139">
        <v>1</v>
      </c>
      <c r="J1139" t="str">
        <f t="shared" si="17"/>
        <v>MISSING</v>
      </c>
    </row>
    <row r="1140" spans="1:10" x14ac:dyDescent="0.25">
      <c r="A1140" t="s">
        <v>30</v>
      </c>
      <c r="B1140" t="s">
        <v>10</v>
      </c>
      <c r="C1140" t="s">
        <v>19</v>
      </c>
      <c r="D1140">
        <v>2019</v>
      </c>
      <c r="E1140" t="s">
        <v>32</v>
      </c>
      <c r="F1140">
        <v>0.184982485624133</v>
      </c>
      <c r="G1140">
        <v>3</v>
      </c>
      <c r="H1140">
        <v>1</v>
      </c>
      <c r="I1140">
        <v>1</v>
      </c>
      <c r="J1140" t="str">
        <f t="shared" si="17"/>
        <v>MISSING</v>
      </c>
    </row>
    <row r="1141" spans="1:10" x14ac:dyDescent="0.25">
      <c r="A1141" t="s">
        <v>30</v>
      </c>
      <c r="B1141" t="s">
        <v>10</v>
      </c>
      <c r="C1141" t="s">
        <v>19</v>
      </c>
      <c r="D1141">
        <v>2021</v>
      </c>
      <c r="E1141" t="s">
        <v>12</v>
      </c>
      <c r="F1141">
        <v>3.7386730766355702E-4</v>
      </c>
      <c r="G1141">
        <v>0</v>
      </c>
      <c r="H1141">
        <v>0</v>
      </c>
      <c r="I1141">
        <v>0</v>
      </c>
      <c r="J1141" t="str">
        <f t="shared" si="17"/>
        <v>MISSING</v>
      </c>
    </row>
    <row r="1142" spans="1:10" x14ac:dyDescent="0.25">
      <c r="A1142" t="s">
        <v>30</v>
      </c>
      <c r="B1142" t="s">
        <v>10</v>
      </c>
      <c r="C1142" t="s">
        <v>19</v>
      </c>
      <c r="D1142">
        <v>2021</v>
      </c>
      <c r="E1142" t="s">
        <v>15</v>
      </c>
      <c r="F1142">
        <v>4.5425559786583603E-3</v>
      </c>
      <c r="G1142">
        <v>0</v>
      </c>
      <c r="H1142">
        <v>0</v>
      </c>
      <c r="I1142">
        <v>0</v>
      </c>
      <c r="J1142" t="str">
        <f t="shared" si="17"/>
        <v>MISSING</v>
      </c>
    </row>
    <row r="1143" spans="1:10" x14ac:dyDescent="0.25">
      <c r="A1143" t="s">
        <v>30</v>
      </c>
      <c r="B1143" t="s">
        <v>10</v>
      </c>
      <c r="C1143" t="s">
        <v>19</v>
      </c>
      <c r="D1143">
        <v>2021</v>
      </c>
      <c r="E1143" t="s">
        <v>31</v>
      </c>
      <c r="F1143">
        <v>0.34124758293677798</v>
      </c>
      <c r="G1143">
        <v>10</v>
      </c>
      <c r="H1143">
        <v>2</v>
      </c>
      <c r="I1143">
        <v>1</v>
      </c>
      <c r="J1143" t="str">
        <f t="shared" si="17"/>
        <v>MISSING</v>
      </c>
    </row>
    <row r="1144" spans="1:10" x14ac:dyDescent="0.25">
      <c r="A1144" t="s">
        <v>30</v>
      </c>
      <c r="B1144" t="s">
        <v>10</v>
      </c>
      <c r="C1144" t="s">
        <v>19</v>
      </c>
      <c r="D1144">
        <v>2021</v>
      </c>
      <c r="E1144" t="s">
        <v>32</v>
      </c>
      <c r="F1144">
        <v>0.45731308315153202</v>
      </c>
      <c r="G1144">
        <v>10</v>
      </c>
      <c r="H1144">
        <v>0</v>
      </c>
      <c r="I1144">
        <v>0</v>
      </c>
      <c r="J1144" t="str">
        <f t="shared" si="17"/>
        <v>MISSING</v>
      </c>
    </row>
    <row r="1145" spans="1:10" x14ac:dyDescent="0.25">
      <c r="A1145" t="s">
        <v>30</v>
      </c>
      <c r="B1145" t="s">
        <v>10</v>
      </c>
      <c r="C1145" t="s">
        <v>20</v>
      </c>
      <c r="D1145">
        <v>1984</v>
      </c>
      <c r="E1145" t="s">
        <v>12</v>
      </c>
      <c r="F1145">
        <v>3.1054744926990101E-2</v>
      </c>
      <c r="G1145">
        <v>0</v>
      </c>
      <c r="H1145">
        <v>0</v>
      </c>
      <c r="I1145">
        <v>0</v>
      </c>
      <c r="J1145" t="str">
        <f t="shared" si="17"/>
        <v>MISSING</v>
      </c>
    </row>
    <row r="1146" spans="1:10" x14ac:dyDescent="0.25">
      <c r="A1146" t="s">
        <v>30</v>
      </c>
      <c r="B1146" t="s">
        <v>10</v>
      </c>
      <c r="C1146" t="s">
        <v>20</v>
      </c>
      <c r="D1146">
        <v>1984</v>
      </c>
      <c r="E1146" t="s">
        <v>15</v>
      </c>
      <c r="F1146">
        <v>0.91417262126129795</v>
      </c>
      <c r="G1146">
        <v>0</v>
      </c>
      <c r="H1146">
        <v>0</v>
      </c>
      <c r="I1146">
        <v>0</v>
      </c>
      <c r="J1146" t="str">
        <f t="shared" si="17"/>
        <v>MISSING</v>
      </c>
    </row>
    <row r="1147" spans="1:10" x14ac:dyDescent="0.25">
      <c r="A1147" t="s">
        <v>30</v>
      </c>
      <c r="B1147" t="s">
        <v>10</v>
      </c>
      <c r="C1147" t="s">
        <v>20</v>
      </c>
      <c r="D1147">
        <v>1984</v>
      </c>
      <c r="E1147" t="s">
        <v>31</v>
      </c>
      <c r="F1147">
        <v>14.430707361797699</v>
      </c>
      <c r="G1147">
        <v>0</v>
      </c>
      <c r="H1147">
        <v>0</v>
      </c>
      <c r="I1147">
        <v>0</v>
      </c>
      <c r="J1147" t="str">
        <f t="shared" si="17"/>
        <v>MISSING</v>
      </c>
    </row>
    <row r="1148" spans="1:10" x14ac:dyDescent="0.25">
      <c r="A1148" t="s">
        <v>30</v>
      </c>
      <c r="B1148" t="s">
        <v>10</v>
      </c>
      <c r="C1148" t="s">
        <v>20</v>
      </c>
      <c r="D1148">
        <v>1984</v>
      </c>
      <c r="E1148" t="s">
        <v>32</v>
      </c>
      <c r="F1148">
        <v>7.3677197811522603</v>
      </c>
      <c r="G1148">
        <v>0</v>
      </c>
      <c r="H1148">
        <v>0</v>
      </c>
      <c r="I1148">
        <v>0</v>
      </c>
      <c r="J1148" t="str">
        <f t="shared" si="17"/>
        <v>MISSING</v>
      </c>
    </row>
    <row r="1149" spans="1:10" x14ac:dyDescent="0.25">
      <c r="A1149" t="s">
        <v>30</v>
      </c>
      <c r="B1149" t="s">
        <v>10</v>
      </c>
      <c r="C1149" t="s">
        <v>20</v>
      </c>
      <c r="D1149">
        <v>1987</v>
      </c>
      <c r="E1149" t="s">
        <v>12</v>
      </c>
      <c r="F1149">
        <v>4.5904290083085601E-2</v>
      </c>
      <c r="G1149">
        <v>0</v>
      </c>
      <c r="H1149">
        <v>0</v>
      </c>
      <c r="I1149">
        <v>0</v>
      </c>
      <c r="J1149" t="str">
        <f t="shared" si="17"/>
        <v>MISSING</v>
      </c>
    </row>
    <row r="1150" spans="1:10" x14ac:dyDescent="0.25">
      <c r="A1150" t="s">
        <v>30</v>
      </c>
      <c r="B1150" t="s">
        <v>10</v>
      </c>
      <c r="C1150" t="s">
        <v>20</v>
      </c>
      <c r="D1150">
        <v>1987</v>
      </c>
      <c r="E1150" t="s">
        <v>15</v>
      </c>
      <c r="F1150">
        <v>0.76845709552909602</v>
      </c>
      <c r="G1150">
        <v>0</v>
      </c>
      <c r="H1150">
        <v>0</v>
      </c>
      <c r="I1150">
        <v>0</v>
      </c>
      <c r="J1150" t="str">
        <f t="shared" si="17"/>
        <v>MISSING</v>
      </c>
    </row>
    <row r="1151" spans="1:10" x14ac:dyDescent="0.25">
      <c r="A1151" t="s">
        <v>30</v>
      </c>
      <c r="B1151" t="s">
        <v>10</v>
      </c>
      <c r="C1151" t="s">
        <v>20</v>
      </c>
      <c r="D1151">
        <v>1987</v>
      </c>
      <c r="E1151" t="s">
        <v>31</v>
      </c>
      <c r="F1151">
        <v>7.5056295908793196</v>
      </c>
      <c r="G1151">
        <v>0</v>
      </c>
      <c r="H1151">
        <v>0</v>
      </c>
      <c r="I1151">
        <v>0</v>
      </c>
      <c r="J1151" t="str">
        <f t="shared" si="17"/>
        <v>MISSING</v>
      </c>
    </row>
    <row r="1152" spans="1:10" x14ac:dyDescent="0.25">
      <c r="A1152" t="s">
        <v>30</v>
      </c>
      <c r="B1152" t="s">
        <v>10</v>
      </c>
      <c r="C1152" t="s">
        <v>20</v>
      </c>
      <c r="D1152">
        <v>1987</v>
      </c>
      <c r="E1152" t="s">
        <v>32</v>
      </c>
      <c r="F1152">
        <v>8.1974922926988398</v>
      </c>
      <c r="G1152">
        <v>0</v>
      </c>
      <c r="H1152">
        <v>0</v>
      </c>
      <c r="I1152">
        <v>0</v>
      </c>
      <c r="J1152" t="str">
        <f t="shared" si="17"/>
        <v>MISSING</v>
      </c>
    </row>
    <row r="1153" spans="1:10" x14ac:dyDescent="0.25">
      <c r="A1153" t="s">
        <v>30</v>
      </c>
      <c r="B1153" t="s">
        <v>10</v>
      </c>
      <c r="C1153" t="s">
        <v>20</v>
      </c>
      <c r="D1153">
        <v>1990</v>
      </c>
      <c r="E1153" t="s">
        <v>12</v>
      </c>
      <c r="F1153">
        <v>0.120952318494462</v>
      </c>
      <c r="G1153">
        <v>0</v>
      </c>
      <c r="H1153">
        <v>0</v>
      </c>
      <c r="I1153">
        <v>0</v>
      </c>
      <c r="J1153" t="str">
        <f t="shared" si="17"/>
        <v>MISSING</v>
      </c>
    </row>
    <row r="1154" spans="1:10" x14ac:dyDescent="0.25">
      <c r="A1154" t="s">
        <v>30</v>
      </c>
      <c r="B1154" t="s">
        <v>10</v>
      </c>
      <c r="C1154" t="s">
        <v>20</v>
      </c>
      <c r="D1154">
        <v>1990</v>
      </c>
      <c r="E1154" t="s">
        <v>15</v>
      </c>
      <c r="F1154">
        <v>1.8143452781882601</v>
      </c>
      <c r="G1154">
        <v>5</v>
      </c>
      <c r="H1154">
        <v>4</v>
      </c>
      <c r="I1154">
        <v>1</v>
      </c>
      <c r="J1154" t="str">
        <f t="shared" ref="J1154:J1217" si="18">IF(H1154&lt;Min_sample,"MISSING","PRESENT")</f>
        <v>MISSING</v>
      </c>
    </row>
    <row r="1155" spans="1:10" x14ac:dyDescent="0.25">
      <c r="A1155" t="s">
        <v>30</v>
      </c>
      <c r="B1155" t="s">
        <v>10</v>
      </c>
      <c r="C1155" t="s">
        <v>20</v>
      </c>
      <c r="D1155">
        <v>1990</v>
      </c>
      <c r="E1155" t="s">
        <v>31</v>
      </c>
      <c r="F1155">
        <v>11.5549120841406</v>
      </c>
      <c r="G1155">
        <v>20</v>
      </c>
      <c r="H1155">
        <v>15</v>
      </c>
      <c r="I1155">
        <v>1</v>
      </c>
      <c r="J1155" t="str">
        <f t="shared" si="18"/>
        <v>PRESENT</v>
      </c>
    </row>
    <row r="1156" spans="1:10" x14ac:dyDescent="0.25">
      <c r="A1156" t="s">
        <v>30</v>
      </c>
      <c r="B1156" t="s">
        <v>10</v>
      </c>
      <c r="C1156" t="s">
        <v>20</v>
      </c>
      <c r="D1156">
        <v>1990</v>
      </c>
      <c r="E1156" t="s">
        <v>32</v>
      </c>
      <c r="F1156">
        <v>8.8314219317278706</v>
      </c>
      <c r="G1156">
        <v>8</v>
      </c>
      <c r="H1156">
        <v>5</v>
      </c>
      <c r="I1156">
        <v>1</v>
      </c>
      <c r="J1156" t="str">
        <f t="shared" si="18"/>
        <v>PRESENT</v>
      </c>
    </row>
    <row r="1157" spans="1:10" x14ac:dyDescent="0.25">
      <c r="A1157" t="s">
        <v>30</v>
      </c>
      <c r="B1157" t="s">
        <v>10</v>
      </c>
      <c r="C1157" t="s">
        <v>20</v>
      </c>
      <c r="D1157">
        <v>1993</v>
      </c>
      <c r="E1157" t="s">
        <v>12</v>
      </c>
      <c r="F1157">
        <v>8.8451263396597493E-2</v>
      </c>
      <c r="G1157">
        <v>21</v>
      </c>
      <c r="H1157">
        <v>16</v>
      </c>
      <c r="I1157">
        <v>1</v>
      </c>
      <c r="J1157" t="str">
        <f t="shared" si="18"/>
        <v>PRESENT</v>
      </c>
    </row>
    <row r="1158" spans="1:10" x14ac:dyDescent="0.25">
      <c r="A1158" t="s">
        <v>30</v>
      </c>
      <c r="B1158" t="s">
        <v>10</v>
      </c>
      <c r="C1158" t="s">
        <v>20</v>
      </c>
      <c r="D1158">
        <v>1993</v>
      </c>
      <c r="E1158" t="s">
        <v>15</v>
      </c>
      <c r="F1158">
        <v>1.69115336221427</v>
      </c>
      <c r="G1158">
        <v>15</v>
      </c>
      <c r="H1158">
        <v>7</v>
      </c>
      <c r="I1158">
        <v>1</v>
      </c>
      <c r="J1158" t="str">
        <f t="shared" si="18"/>
        <v>PRESENT</v>
      </c>
    </row>
    <row r="1159" spans="1:10" x14ac:dyDescent="0.25">
      <c r="A1159" t="s">
        <v>30</v>
      </c>
      <c r="B1159" t="s">
        <v>10</v>
      </c>
      <c r="C1159" t="s">
        <v>20</v>
      </c>
      <c r="D1159">
        <v>1993</v>
      </c>
      <c r="E1159" t="s">
        <v>31</v>
      </c>
      <c r="F1159">
        <v>18.091453462334101</v>
      </c>
      <c r="G1159">
        <v>75</v>
      </c>
      <c r="H1159">
        <v>38</v>
      </c>
      <c r="I1159">
        <v>1</v>
      </c>
      <c r="J1159" t="str">
        <f t="shared" si="18"/>
        <v>PRESENT</v>
      </c>
    </row>
    <row r="1160" spans="1:10" x14ac:dyDescent="0.25">
      <c r="A1160" t="s">
        <v>30</v>
      </c>
      <c r="B1160" t="s">
        <v>10</v>
      </c>
      <c r="C1160" t="s">
        <v>20</v>
      </c>
      <c r="D1160">
        <v>1993</v>
      </c>
      <c r="E1160" t="s">
        <v>32</v>
      </c>
      <c r="F1160">
        <v>14.134363327717899</v>
      </c>
      <c r="G1160">
        <v>28</v>
      </c>
      <c r="H1160">
        <v>12</v>
      </c>
      <c r="I1160">
        <v>1</v>
      </c>
      <c r="J1160" t="str">
        <f t="shared" si="18"/>
        <v>PRESENT</v>
      </c>
    </row>
    <row r="1161" spans="1:10" x14ac:dyDescent="0.25">
      <c r="A1161" t="s">
        <v>30</v>
      </c>
      <c r="B1161" t="s">
        <v>10</v>
      </c>
      <c r="C1161" t="s">
        <v>20</v>
      </c>
      <c r="D1161">
        <v>1996</v>
      </c>
      <c r="E1161" t="s">
        <v>12</v>
      </c>
      <c r="F1161">
        <v>0.156193138104184</v>
      </c>
      <c r="G1161">
        <v>0</v>
      </c>
      <c r="H1161">
        <v>0</v>
      </c>
      <c r="I1161">
        <v>0</v>
      </c>
      <c r="J1161" t="str">
        <f t="shared" si="18"/>
        <v>MISSING</v>
      </c>
    </row>
    <row r="1162" spans="1:10" x14ac:dyDescent="0.25">
      <c r="A1162" t="s">
        <v>30</v>
      </c>
      <c r="B1162" t="s">
        <v>10</v>
      </c>
      <c r="C1162" t="s">
        <v>20</v>
      </c>
      <c r="D1162">
        <v>1996</v>
      </c>
      <c r="E1162" t="s">
        <v>15</v>
      </c>
      <c r="F1162">
        <v>1.42752378453186</v>
      </c>
      <c r="G1162">
        <v>0</v>
      </c>
      <c r="H1162">
        <v>0</v>
      </c>
      <c r="I1162">
        <v>0</v>
      </c>
      <c r="J1162" t="str">
        <f t="shared" si="18"/>
        <v>MISSING</v>
      </c>
    </row>
    <row r="1163" spans="1:10" x14ac:dyDescent="0.25">
      <c r="A1163" t="s">
        <v>30</v>
      </c>
      <c r="B1163" t="s">
        <v>10</v>
      </c>
      <c r="C1163" t="s">
        <v>20</v>
      </c>
      <c r="D1163">
        <v>1996</v>
      </c>
      <c r="E1163" t="s">
        <v>31</v>
      </c>
      <c r="F1163">
        <v>18.473573142493599</v>
      </c>
      <c r="G1163">
        <v>2</v>
      </c>
      <c r="H1163">
        <v>0</v>
      </c>
      <c r="I1163">
        <v>0</v>
      </c>
      <c r="J1163" t="str">
        <f t="shared" si="18"/>
        <v>MISSING</v>
      </c>
    </row>
    <row r="1164" spans="1:10" x14ac:dyDescent="0.25">
      <c r="A1164" t="s">
        <v>30</v>
      </c>
      <c r="B1164" t="s">
        <v>10</v>
      </c>
      <c r="C1164" t="s">
        <v>20</v>
      </c>
      <c r="D1164">
        <v>1996</v>
      </c>
      <c r="E1164" t="s">
        <v>32</v>
      </c>
      <c r="F1164">
        <v>11.387343976650399</v>
      </c>
      <c r="G1164">
        <v>3</v>
      </c>
      <c r="H1164">
        <v>2</v>
      </c>
      <c r="I1164">
        <v>1</v>
      </c>
      <c r="J1164" t="str">
        <f t="shared" si="18"/>
        <v>MISSING</v>
      </c>
    </row>
    <row r="1165" spans="1:10" x14ac:dyDescent="0.25">
      <c r="A1165" t="s">
        <v>30</v>
      </c>
      <c r="B1165" t="s">
        <v>10</v>
      </c>
      <c r="C1165" t="s">
        <v>20</v>
      </c>
      <c r="D1165">
        <v>1999</v>
      </c>
      <c r="E1165" t="s">
        <v>12</v>
      </c>
      <c r="F1165">
        <v>0.17006624781558399</v>
      </c>
      <c r="G1165">
        <v>0</v>
      </c>
      <c r="H1165">
        <v>0</v>
      </c>
      <c r="I1165">
        <v>0</v>
      </c>
      <c r="J1165" t="str">
        <f t="shared" si="18"/>
        <v>MISSING</v>
      </c>
    </row>
    <row r="1166" spans="1:10" x14ac:dyDescent="0.25">
      <c r="A1166" t="s">
        <v>30</v>
      </c>
      <c r="B1166" t="s">
        <v>10</v>
      </c>
      <c r="C1166" t="s">
        <v>20</v>
      </c>
      <c r="D1166">
        <v>1999</v>
      </c>
      <c r="E1166" t="s">
        <v>15</v>
      </c>
      <c r="F1166">
        <v>1.9070071609507</v>
      </c>
      <c r="G1166">
        <v>0</v>
      </c>
      <c r="H1166">
        <v>0</v>
      </c>
      <c r="I1166">
        <v>0</v>
      </c>
      <c r="J1166" t="str">
        <f t="shared" si="18"/>
        <v>MISSING</v>
      </c>
    </row>
    <row r="1167" spans="1:10" x14ac:dyDescent="0.25">
      <c r="A1167" t="s">
        <v>30</v>
      </c>
      <c r="B1167" t="s">
        <v>10</v>
      </c>
      <c r="C1167" t="s">
        <v>20</v>
      </c>
      <c r="D1167">
        <v>1999</v>
      </c>
      <c r="E1167" t="s">
        <v>31</v>
      </c>
      <c r="F1167">
        <v>10.4072422059131</v>
      </c>
      <c r="G1167">
        <v>0</v>
      </c>
      <c r="H1167">
        <v>0</v>
      </c>
      <c r="I1167">
        <v>0</v>
      </c>
      <c r="J1167" t="str">
        <f t="shared" si="18"/>
        <v>MISSING</v>
      </c>
    </row>
    <row r="1168" spans="1:10" x14ac:dyDescent="0.25">
      <c r="A1168" t="s">
        <v>30</v>
      </c>
      <c r="B1168" t="s">
        <v>10</v>
      </c>
      <c r="C1168" t="s">
        <v>20</v>
      </c>
      <c r="D1168">
        <v>1999</v>
      </c>
      <c r="E1168" t="s">
        <v>32</v>
      </c>
      <c r="F1168">
        <v>8.5359318888202793</v>
      </c>
      <c r="G1168">
        <v>0</v>
      </c>
      <c r="H1168">
        <v>0</v>
      </c>
      <c r="I1168">
        <v>0</v>
      </c>
      <c r="J1168" t="str">
        <f t="shared" si="18"/>
        <v>MISSING</v>
      </c>
    </row>
    <row r="1169" spans="1:10" x14ac:dyDescent="0.25">
      <c r="A1169" t="s">
        <v>30</v>
      </c>
      <c r="B1169" t="s">
        <v>10</v>
      </c>
      <c r="C1169" t="s">
        <v>20</v>
      </c>
      <c r="D1169">
        <v>2003</v>
      </c>
      <c r="E1169" t="s">
        <v>12</v>
      </c>
      <c r="F1169">
        <v>0.87891832696274996</v>
      </c>
      <c r="G1169">
        <v>4</v>
      </c>
      <c r="H1169">
        <v>3</v>
      </c>
      <c r="I1169">
        <v>1</v>
      </c>
      <c r="J1169" t="str">
        <f t="shared" si="18"/>
        <v>MISSING</v>
      </c>
    </row>
    <row r="1170" spans="1:10" x14ac:dyDescent="0.25">
      <c r="A1170" t="s">
        <v>30</v>
      </c>
      <c r="B1170" t="s">
        <v>10</v>
      </c>
      <c r="C1170" t="s">
        <v>20</v>
      </c>
      <c r="D1170">
        <v>2003</v>
      </c>
      <c r="E1170" t="s">
        <v>15</v>
      </c>
      <c r="F1170">
        <v>4.8025097633682901</v>
      </c>
      <c r="G1170">
        <v>24</v>
      </c>
      <c r="H1170">
        <v>13</v>
      </c>
      <c r="I1170">
        <v>1</v>
      </c>
      <c r="J1170" t="str">
        <f t="shared" si="18"/>
        <v>PRESENT</v>
      </c>
    </row>
    <row r="1171" spans="1:10" x14ac:dyDescent="0.25">
      <c r="A1171" t="s">
        <v>30</v>
      </c>
      <c r="B1171" t="s">
        <v>10</v>
      </c>
      <c r="C1171" t="s">
        <v>20</v>
      </c>
      <c r="D1171">
        <v>2003</v>
      </c>
      <c r="E1171" t="s">
        <v>31</v>
      </c>
      <c r="F1171">
        <v>7.1254679683956104</v>
      </c>
      <c r="G1171">
        <v>33</v>
      </c>
      <c r="H1171">
        <v>15</v>
      </c>
      <c r="I1171">
        <v>1</v>
      </c>
      <c r="J1171" t="str">
        <f t="shared" si="18"/>
        <v>PRESENT</v>
      </c>
    </row>
    <row r="1172" spans="1:10" x14ac:dyDescent="0.25">
      <c r="A1172" t="s">
        <v>30</v>
      </c>
      <c r="B1172" t="s">
        <v>10</v>
      </c>
      <c r="C1172" t="s">
        <v>20</v>
      </c>
      <c r="D1172">
        <v>2003</v>
      </c>
      <c r="E1172" t="s">
        <v>32</v>
      </c>
      <c r="F1172">
        <v>7.7316866149805303</v>
      </c>
      <c r="G1172">
        <v>14</v>
      </c>
      <c r="H1172">
        <v>5</v>
      </c>
      <c r="I1172">
        <v>1</v>
      </c>
      <c r="J1172" t="str">
        <f t="shared" si="18"/>
        <v>PRESENT</v>
      </c>
    </row>
    <row r="1173" spans="1:10" x14ac:dyDescent="0.25">
      <c r="A1173" t="s">
        <v>30</v>
      </c>
      <c r="B1173" t="s">
        <v>10</v>
      </c>
      <c r="C1173" t="s">
        <v>20</v>
      </c>
      <c r="D1173">
        <v>2005</v>
      </c>
      <c r="E1173" t="s">
        <v>12</v>
      </c>
      <c r="F1173">
        <v>0.27974077640797301</v>
      </c>
      <c r="G1173">
        <v>2</v>
      </c>
      <c r="H1173">
        <v>2</v>
      </c>
      <c r="I1173">
        <v>1</v>
      </c>
      <c r="J1173" t="str">
        <f t="shared" si="18"/>
        <v>MISSING</v>
      </c>
    </row>
    <row r="1174" spans="1:10" x14ac:dyDescent="0.25">
      <c r="A1174" t="s">
        <v>30</v>
      </c>
      <c r="B1174" t="s">
        <v>10</v>
      </c>
      <c r="C1174" t="s">
        <v>20</v>
      </c>
      <c r="D1174">
        <v>2005</v>
      </c>
      <c r="E1174" t="s">
        <v>15</v>
      </c>
      <c r="F1174">
        <v>2.1333576267981398</v>
      </c>
      <c r="G1174">
        <v>19</v>
      </c>
      <c r="H1174">
        <v>13</v>
      </c>
      <c r="I1174">
        <v>1</v>
      </c>
      <c r="J1174" t="str">
        <f t="shared" si="18"/>
        <v>PRESENT</v>
      </c>
    </row>
    <row r="1175" spans="1:10" x14ac:dyDescent="0.25">
      <c r="A1175" t="s">
        <v>30</v>
      </c>
      <c r="B1175" t="s">
        <v>10</v>
      </c>
      <c r="C1175" t="s">
        <v>20</v>
      </c>
      <c r="D1175">
        <v>2005</v>
      </c>
      <c r="E1175" t="s">
        <v>31</v>
      </c>
      <c r="F1175">
        <v>13.8233435427929</v>
      </c>
      <c r="G1175">
        <v>20</v>
      </c>
      <c r="H1175">
        <v>14</v>
      </c>
      <c r="I1175">
        <v>1</v>
      </c>
      <c r="J1175" t="str">
        <f t="shared" si="18"/>
        <v>PRESENT</v>
      </c>
    </row>
    <row r="1176" spans="1:10" x14ac:dyDescent="0.25">
      <c r="A1176" t="s">
        <v>30</v>
      </c>
      <c r="B1176" t="s">
        <v>10</v>
      </c>
      <c r="C1176" t="s">
        <v>20</v>
      </c>
      <c r="D1176">
        <v>2005</v>
      </c>
      <c r="E1176" t="s">
        <v>32</v>
      </c>
      <c r="F1176">
        <v>6.2963260458302699</v>
      </c>
      <c r="G1176">
        <v>19</v>
      </c>
      <c r="H1176">
        <v>15</v>
      </c>
      <c r="I1176">
        <v>1</v>
      </c>
      <c r="J1176" t="str">
        <f t="shared" si="18"/>
        <v>PRESENT</v>
      </c>
    </row>
    <row r="1177" spans="1:10" x14ac:dyDescent="0.25">
      <c r="A1177" t="s">
        <v>30</v>
      </c>
      <c r="B1177" t="s">
        <v>10</v>
      </c>
      <c r="C1177" t="s">
        <v>20</v>
      </c>
      <c r="D1177">
        <v>2007</v>
      </c>
      <c r="E1177" t="s">
        <v>12</v>
      </c>
      <c r="F1177">
        <v>9.2490062831643599E-2</v>
      </c>
      <c r="G1177">
        <v>8</v>
      </c>
      <c r="H1177">
        <v>6</v>
      </c>
      <c r="I1177">
        <v>1</v>
      </c>
      <c r="J1177" t="str">
        <f t="shared" si="18"/>
        <v>PRESENT</v>
      </c>
    </row>
    <row r="1178" spans="1:10" x14ac:dyDescent="0.25">
      <c r="A1178" t="s">
        <v>30</v>
      </c>
      <c r="B1178" t="s">
        <v>10</v>
      </c>
      <c r="C1178" t="s">
        <v>20</v>
      </c>
      <c r="D1178">
        <v>2007</v>
      </c>
      <c r="E1178" t="s">
        <v>15</v>
      </c>
      <c r="F1178">
        <v>0.99342507033351402</v>
      </c>
      <c r="G1178">
        <v>30</v>
      </c>
      <c r="H1178">
        <v>21</v>
      </c>
      <c r="I1178">
        <v>1</v>
      </c>
      <c r="J1178" t="str">
        <f t="shared" si="18"/>
        <v>PRESENT</v>
      </c>
    </row>
    <row r="1179" spans="1:10" x14ac:dyDescent="0.25">
      <c r="A1179" t="s">
        <v>30</v>
      </c>
      <c r="B1179" t="s">
        <v>10</v>
      </c>
      <c r="C1179" t="s">
        <v>20</v>
      </c>
      <c r="D1179">
        <v>2007</v>
      </c>
      <c r="E1179" t="s">
        <v>31</v>
      </c>
      <c r="F1179">
        <v>9.06531481276531</v>
      </c>
      <c r="G1179">
        <v>31</v>
      </c>
      <c r="H1179">
        <v>25</v>
      </c>
      <c r="I1179">
        <v>1</v>
      </c>
      <c r="J1179" t="str">
        <f t="shared" si="18"/>
        <v>PRESENT</v>
      </c>
    </row>
    <row r="1180" spans="1:10" x14ac:dyDescent="0.25">
      <c r="A1180" t="s">
        <v>30</v>
      </c>
      <c r="B1180" t="s">
        <v>10</v>
      </c>
      <c r="C1180" t="s">
        <v>20</v>
      </c>
      <c r="D1180">
        <v>2007</v>
      </c>
      <c r="E1180" t="s">
        <v>32</v>
      </c>
      <c r="F1180">
        <v>3.8711479644955298</v>
      </c>
      <c r="G1180">
        <v>19</v>
      </c>
      <c r="H1180">
        <v>13</v>
      </c>
      <c r="I1180">
        <v>1</v>
      </c>
      <c r="J1180" t="str">
        <f t="shared" si="18"/>
        <v>PRESENT</v>
      </c>
    </row>
    <row r="1181" spans="1:10" x14ac:dyDescent="0.25">
      <c r="A1181" t="s">
        <v>30</v>
      </c>
      <c r="B1181" t="s">
        <v>10</v>
      </c>
      <c r="C1181" t="s">
        <v>20</v>
      </c>
      <c r="D1181">
        <v>2009</v>
      </c>
      <c r="E1181" t="s">
        <v>12</v>
      </c>
      <c r="F1181">
        <v>0.28977065106334599</v>
      </c>
      <c r="G1181">
        <v>6</v>
      </c>
      <c r="H1181">
        <v>6</v>
      </c>
      <c r="I1181">
        <v>1</v>
      </c>
      <c r="J1181" t="str">
        <f t="shared" si="18"/>
        <v>PRESENT</v>
      </c>
    </row>
    <row r="1182" spans="1:10" x14ac:dyDescent="0.25">
      <c r="A1182" t="s">
        <v>30</v>
      </c>
      <c r="B1182" t="s">
        <v>10</v>
      </c>
      <c r="C1182" t="s">
        <v>20</v>
      </c>
      <c r="D1182">
        <v>2009</v>
      </c>
      <c r="E1182" t="s">
        <v>15</v>
      </c>
      <c r="F1182">
        <v>2.7904006845818001</v>
      </c>
      <c r="G1182">
        <v>31</v>
      </c>
      <c r="H1182">
        <v>29</v>
      </c>
      <c r="I1182">
        <v>1</v>
      </c>
      <c r="J1182" t="str">
        <f t="shared" si="18"/>
        <v>PRESENT</v>
      </c>
    </row>
    <row r="1183" spans="1:10" x14ac:dyDescent="0.25">
      <c r="A1183" t="s">
        <v>30</v>
      </c>
      <c r="B1183" t="s">
        <v>10</v>
      </c>
      <c r="C1183" t="s">
        <v>20</v>
      </c>
      <c r="D1183">
        <v>2009</v>
      </c>
      <c r="E1183" t="s">
        <v>31</v>
      </c>
      <c r="F1183">
        <v>8.9453008415082795</v>
      </c>
      <c r="G1183">
        <v>52</v>
      </c>
      <c r="H1183">
        <v>45</v>
      </c>
      <c r="I1183">
        <v>1</v>
      </c>
      <c r="J1183" t="str">
        <f t="shared" si="18"/>
        <v>PRESENT</v>
      </c>
    </row>
    <row r="1184" spans="1:10" x14ac:dyDescent="0.25">
      <c r="A1184" t="s">
        <v>30</v>
      </c>
      <c r="B1184" t="s">
        <v>10</v>
      </c>
      <c r="C1184" t="s">
        <v>20</v>
      </c>
      <c r="D1184">
        <v>2009</v>
      </c>
      <c r="E1184" t="s">
        <v>32</v>
      </c>
      <c r="F1184">
        <v>8.4485844616699008</v>
      </c>
      <c r="G1184">
        <v>27</v>
      </c>
      <c r="H1184">
        <v>24</v>
      </c>
      <c r="I1184">
        <v>1</v>
      </c>
      <c r="J1184" t="str">
        <f t="shared" si="18"/>
        <v>PRESENT</v>
      </c>
    </row>
    <row r="1185" spans="1:10" x14ac:dyDescent="0.25">
      <c r="A1185" t="s">
        <v>30</v>
      </c>
      <c r="B1185" t="s">
        <v>10</v>
      </c>
      <c r="C1185" t="s">
        <v>20</v>
      </c>
      <c r="D1185">
        <v>2011</v>
      </c>
      <c r="E1185" t="s">
        <v>12</v>
      </c>
      <c r="F1185">
        <v>5.4045209740099999E-2</v>
      </c>
      <c r="G1185">
        <v>11</v>
      </c>
      <c r="H1185">
        <v>9</v>
      </c>
      <c r="I1185">
        <v>1</v>
      </c>
      <c r="J1185" t="str">
        <f t="shared" si="18"/>
        <v>PRESENT</v>
      </c>
    </row>
    <row r="1186" spans="1:10" x14ac:dyDescent="0.25">
      <c r="A1186" t="s">
        <v>30</v>
      </c>
      <c r="B1186" t="s">
        <v>10</v>
      </c>
      <c r="C1186" t="s">
        <v>20</v>
      </c>
      <c r="D1186">
        <v>2011</v>
      </c>
      <c r="E1186" t="s">
        <v>15</v>
      </c>
      <c r="F1186">
        <v>1.54377907217643</v>
      </c>
      <c r="G1186">
        <v>42</v>
      </c>
      <c r="H1186">
        <v>27</v>
      </c>
      <c r="I1186">
        <v>1</v>
      </c>
      <c r="J1186" t="str">
        <f t="shared" si="18"/>
        <v>PRESENT</v>
      </c>
    </row>
    <row r="1187" spans="1:10" x14ac:dyDescent="0.25">
      <c r="A1187" t="s">
        <v>30</v>
      </c>
      <c r="B1187" t="s">
        <v>10</v>
      </c>
      <c r="C1187" t="s">
        <v>20</v>
      </c>
      <c r="D1187">
        <v>2011</v>
      </c>
      <c r="E1187" t="s">
        <v>31</v>
      </c>
      <c r="F1187">
        <v>8.5607535909793899</v>
      </c>
      <c r="G1187">
        <v>54</v>
      </c>
      <c r="H1187">
        <v>27</v>
      </c>
      <c r="I1187">
        <v>1</v>
      </c>
      <c r="J1187" t="str">
        <f t="shared" si="18"/>
        <v>PRESENT</v>
      </c>
    </row>
    <row r="1188" spans="1:10" x14ac:dyDescent="0.25">
      <c r="A1188" t="s">
        <v>30</v>
      </c>
      <c r="B1188" t="s">
        <v>10</v>
      </c>
      <c r="C1188" t="s">
        <v>20</v>
      </c>
      <c r="D1188">
        <v>2011</v>
      </c>
      <c r="E1188" t="s">
        <v>32</v>
      </c>
      <c r="F1188">
        <v>6.5183531505670702</v>
      </c>
      <c r="G1188">
        <v>30</v>
      </c>
      <c r="H1188">
        <v>12</v>
      </c>
      <c r="I1188">
        <v>1</v>
      </c>
      <c r="J1188" t="str">
        <f t="shared" si="18"/>
        <v>PRESENT</v>
      </c>
    </row>
    <row r="1189" spans="1:10" x14ac:dyDescent="0.25">
      <c r="A1189" t="s">
        <v>30</v>
      </c>
      <c r="B1189" t="s">
        <v>10</v>
      </c>
      <c r="C1189" t="s">
        <v>20</v>
      </c>
      <c r="D1189">
        <v>2013</v>
      </c>
      <c r="E1189" t="s">
        <v>12</v>
      </c>
      <c r="F1189">
        <v>8.5170844759339601E-2</v>
      </c>
      <c r="G1189">
        <v>5</v>
      </c>
      <c r="H1189">
        <v>5</v>
      </c>
      <c r="I1189">
        <v>1</v>
      </c>
      <c r="J1189" t="str">
        <f t="shared" si="18"/>
        <v>PRESENT</v>
      </c>
    </row>
    <row r="1190" spans="1:10" x14ac:dyDescent="0.25">
      <c r="A1190" t="s">
        <v>30</v>
      </c>
      <c r="B1190" t="s">
        <v>10</v>
      </c>
      <c r="C1190" t="s">
        <v>20</v>
      </c>
      <c r="D1190">
        <v>2013</v>
      </c>
      <c r="E1190" t="s">
        <v>15</v>
      </c>
      <c r="F1190">
        <v>2.3388961359370501</v>
      </c>
      <c r="G1190">
        <v>45</v>
      </c>
      <c r="H1190">
        <v>26</v>
      </c>
      <c r="I1190">
        <v>1</v>
      </c>
      <c r="J1190" t="str">
        <f t="shared" si="18"/>
        <v>PRESENT</v>
      </c>
    </row>
    <row r="1191" spans="1:10" x14ac:dyDescent="0.25">
      <c r="A1191" t="s">
        <v>30</v>
      </c>
      <c r="B1191" t="s">
        <v>10</v>
      </c>
      <c r="C1191" t="s">
        <v>20</v>
      </c>
      <c r="D1191">
        <v>2013</v>
      </c>
      <c r="E1191" t="s">
        <v>31</v>
      </c>
      <c r="F1191">
        <v>11.4112864529919</v>
      </c>
      <c r="G1191">
        <v>76</v>
      </c>
      <c r="H1191">
        <v>30</v>
      </c>
      <c r="I1191">
        <v>1</v>
      </c>
      <c r="J1191" t="str">
        <f t="shared" si="18"/>
        <v>PRESENT</v>
      </c>
    </row>
    <row r="1192" spans="1:10" x14ac:dyDescent="0.25">
      <c r="A1192" t="s">
        <v>30</v>
      </c>
      <c r="B1192" t="s">
        <v>10</v>
      </c>
      <c r="C1192" t="s">
        <v>20</v>
      </c>
      <c r="D1192">
        <v>2013</v>
      </c>
      <c r="E1192" t="s">
        <v>32</v>
      </c>
      <c r="F1192">
        <v>5.8619070469154604</v>
      </c>
      <c r="G1192">
        <v>51</v>
      </c>
      <c r="H1192">
        <v>24</v>
      </c>
      <c r="I1192">
        <v>1</v>
      </c>
      <c r="J1192" t="str">
        <f t="shared" si="18"/>
        <v>PRESENT</v>
      </c>
    </row>
    <row r="1193" spans="1:10" x14ac:dyDescent="0.25">
      <c r="A1193" t="s">
        <v>30</v>
      </c>
      <c r="B1193" t="s">
        <v>10</v>
      </c>
      <c r="C1193" t="s">
        <v>20</v>
      </c>
      <c r="D1193">
        <v>2015</v>
      </c>
      <c r="E1193" t="s">
        <v>12</v>
      </c>
      <c r="F1193">
        <v>0.13157925276853999</v>
      </c>
      <c r="G1193">
        <v>3</v>
      </c>
      <c r="H1193">
        <v>3</v>
      </c>
      <c r="I1193">
        <v>1</v>
      </c>
      <c r="J1193" t="str">
        <f t="shared" si="18"/>
        <v>MISSING</v>
      </c>
    </row>
    <row r="1194" spans="1:10" x14ac:dyDescent="0.25">
      <c r="A1194" t="s">
        <v>30</v>
      </c>
      <c r="B1194" t="s">
        <v>10</v>
      </c>
      <c r="C1194" t="s">
        <v>20</v>
      </c>
      <c r="D1194">
        <v>2015</v>
      </c>
      <c r="E1194" t="s">
        <v>15</v>
      </c>
      <c r="F1194">
        <v>1.3885645723990301</v>
      </c>
      <c r="G1194">
        <v>37</v>
      </c>
      <c r="H1194">
        <v>31</v>
      </c>
      <c r="I1194">
        <v>1</v>
      </c>
      <c r="J1194" t="str">
        <f t="shared" si="18"/>
        <v>PRESENT</v>
      </c>
    </row>
    <row r="1195" spans="1:10" x14ac:dyDescent="0.25">
      <c r="A1195" t="s">
        <v>30</v>
      </c>
      <c r="B1195" t="s">
        <v>10</v>
      </c>
      <c r="C1195" t="s">
        <v>20</v>
      </c>
      <c r="D1195">
        <v>2015</v>
      </c>
      <c r="E1195" t="s">
        <v>31</v>
      </c>
      <c r="F1195">
        <v>16.1799176148415</v>
      </c>
      <c r="G1195">
        <v>44</v>
      </c>
      <c r="H1195">
        <v>32</v>
      </c>
      <c r="I1195">
        <v>1</v>
      </c>
      <c r="J1195" t="str">
        <f t="shared" si="18"/>
        <v>PRESENT</v>
      </c>
    </row>
    <row r="1196" spans="1:10" x14ac:dyDescent="0.25">
      <c r="A1196" t="s">
        <v>30</v>
      </c>
      <c r="B1196" t="s">
        <v>10</v>
      </c>
      <c r="C1196" t="s">
        <v>20</v>
      </c>
      <c r="D1196">
        <v>2015</v>
      </c>
      <c r="E1196" t="s">
        <v>32</v>
      </c>
      <c r="F1196">
        <v>14.097834553835099</v>
      </c>
      <c r="G1196">
        <v>29</v>
      </c>
      <c r="H1196">
        <v>19</v>
      </c>
      <c r="I1196">
        <v>1</v>
      </c>
      <c r="J1196" t="str">
        <f t="shared" si="18"/>
        <v>PRESENT</v>
      </c>
    </row>
    <row r="1197" spans="1:10" x14ac:dyDescent="0.25">
      <c r="A1197" t="s">
        <v>30</v>
      </c>
      <c r="B1197" t="s">
        <v>10</v>
      </c>
      <c r="C1197" t="s">
        <v>20</v>
      </c>
      <c r="D1197">
        <v>2017</v>
      </c>
      <c r="E1197" t="s">
        <v>12</v>
      </c>
      <c r="F1197">
        <v>8.8231243553533595E-2</v>
      </c>
      <c r="G1197">
        <v>4</v>
      </c>
      <c r="H1197">
        <v>2</v>
      </c>
      <c r="I1197">
        <v>1</v>
      </c>
      <c r="J1197" t="str">
        <f t="shared" si="18"/>
        <v>MISSING</v>
      </c>
    </row>
    <row r="1198" spans="1:10" x14ac:dyDescent="0.25">
      <c r="A1198" t="s">
        <v>30</v>
      </c>
      <c r="B1198" t="s">
        <v>10</v>
      </c>
      <c r="C1198" t="s">
        <v>20</v>
      </c>
      <c r="D1198">
        <v>2017</v>
      </c>
      <c r="E1198" t="s">
        <v>15</v>
      </c>
      <c r="F1198">
        <v>1.3992144020566699</v>
      </c>
      <c r="G1198">
        <v>40</v>
      </c>
      <c r="H1198">
        <v>16</v>
      </c>
      <c r="I1198">
        <v>1</v>
      </c>
      <c r="J1198" t="str">
        <f t="shared" si="18"/>
        <v>PRESENT</v>
      </c>
    </row>
    <row r="1199" spans="1:10" x14ac:dyDescent="0.25">
      <c r="A1199" t="s">
        <v>30</v>
      </c>
      <c r="B1199" t="s">
        <v>10</v>
      </c>
      <c r="C1199" t="s">
        <v>20</v>
      </c>
      <c r="D1199">
        <v>2017</v>
      </c>
      <c r="E1199" t="s">
        <v>31</v>
      </c>
      <c r="F1199">
        <v>10.328882029294</v>
      </c>
      <c r="G1199">
        <v>113</v>
      </c>
      <c r="H1199">
        <v>36</v>
      </c>
      <c r="I1199">
        <v>1</v>
      </c>
      <c r="J1199" t="str">
        <f t="shared" si="18"/>
        <v>PRESENT</v>
      </c>
    </row>
    <row r="1200" spans="1:10" x14ac:dyDescent="0.25">
      <c r="A1200" t="s">
        <v>30</v>
      </c>
      <c r="B1200" t="s">
        <v>10</v>
      </c>
      <c r="C1200" t="s">
        <v>20</v>
      </c>
      <c r="D1200">
        <v>2017</v>
      </c>
      <c r="E1200" t="s">
        <v>32</v>
      </c>
      <c r="F1200">
        <v>3.8524311345541999</v>
      </c>
      <c r="G1200">
        <v>63</v>
      </c>
      <c r="H1200">
        <v>22</v>
      </c>
      <c r="I1200">
        <v>1</v>
      </c>
      <c r="J1200" t="str">
        <f t="shared" si="18"/>
        <v>PRESENT</v>
      </c>
    </row>
    <row r="1201" spans="1:10" x14ac:dyDescent="0.25">
      <c r="A1201" t="s">
        <v>30</v>
      </c>
      <c r="B1201" t="s">
        <v>10</v>
      </c>
      <c r="C1201" t="s">
        <v>20</v>
      </c>
      <c r="D1201">
        <v>2019</v>
      </c>
      <c r="E1201" t="s">
        <v>12</v>
      </c>
      <c r="F1201">
        <v>7.1082934129224701E-2</v>
      </c>
      <c r="G1201">
        <v>1</v>
      </c>
      <c r="H1201">
        <v>0</v>
      </c>
      <c r="I1201">
        <v>0</v>
      </c>
      <c r="J1201" t="str">
        <f t="shared" si="18"/>
        <v>MISSING</v>
      </c>
    </row>
    <row r="1202" spans="1:10" x14ac:dyDescent="0.25">
      <c r="A1202" t="s">
        <v>30</v>
      </c>
      <c r="B1202" t="s">
        <v>10</v>
      </c>
      <c r="C1202" t="s">
        <v>20</v>
      </c>
      <c r="D1202">
        <v>2019</v>
      </c>
      <c r="E1202" t="s">
        <v>15</v>
      </c>
      <c r="F1202">
        <v>0.681211173138903</v>
      </c>
      <c r="G1202">
        <v>13</v>
      </c>
      <c r="H1202">
        <v>5</v>
      </c>
      <c r="I1202">
        <v>1</v>
      </c>
      <c r="J1202" t="str">
        <f t="shared" si="18"/>
        <v>PRESENT</v>
      </c>
    </row>
    <row r="1203" spans="1:10" x14ac:dyDescent="0.25">
      <c r="A1203" t="s">
        <v>30</v>
      </c>
      <c r="B1203" t="s">
        <v>10</v>
      </c>
      <c r="C1203" t="s">
        <v>20</v>
      </c>
      <c r="D1203">
        <v>2019</v>
      </c>
      <c r="E1203" t="s">
        <v>31</v>
      </c>
      <c r="F1203">
        <v>8.4826641790645194</v>
      </c>
      <c r="G1203">
        <v>23</v>
      </c>
      <c r="H1203">
        <v>8</v>
      </c>
      <c r="I1203">
        <v>1</v>
      </c>
      <c r="J1203" t="str">
        <f t="shared" si="18"/>
        <v>PRESENT</v>
      </c>
    </row>
    <row r="1204" spans="1:10" x14ac:dyDescent="0.25">
      <c r="A1204" t="s">
        <v>30</v>
      </c>
      <c r="B1204" t="s">
        <v>10</v>
      </c>
      <c r="C1204" t="s">
        <v>20</v>
      </c>
      <c r="D1204">
        <v>2019</v>
      </c>
      <c r="E1204" t="s">
        <v>32</v>
      </c>
      <c r="F1204">
        <v>3.7924842367720601</v>
      </c>
      <c r="G1204">
        <v>24</v>
      </c>
      <c r="H1204">
        <v>8</v>
      </c>
      <c r="I1204">
        <v>1</v>
      </c>
      <c r="J1204" t="str">
        <f t="shared" si="18"/>
        <v>PRESENT</v>
      </c>
    </row>
    <row r="1205" spans="1:10" x14ac:dyDescent="0.25">
      <c r="A1205" t="s">
        <v>30</v>
      </c>
      <c r="B1205" t="s">
        <v>10</v>
      </c>
      <c r="C1205" t="s">
        <v>20</v>
      </c>
      <c r="D1205">
        <v>2021</v>
      </c>
      <c r="E1205" t="s">
        <v>12</v>
      </c>
      <c r="F1205">
        <v>7.1856685063583295E-2</v>
      </c>
      <c r="G1205">
        <v>2</v>
      </c>
      <c r="H1205">
        <v>2</v>
      </c>
      <c r="I1205">
        <v>1</v>
      </c>
      <c r="J1205" t="str">
        <f t="shared" si="18"/>
        <v>MISSING</v>
      </c>
    </row>
    <row r="1206" spans="1:10" x14ac:dyDescent="0.25">
      <c r="A1206" t="s">
        <v>30</v>
      </c>
      <c r="B1206" t="s">
        <v>10</v>
      </c>
      <c r="C1206" t="s">
        <v>20</v>
      </c>
      <c r="D1206">
        <v>2021</v>
      </c>
      <c r="E1206" t="s">
        <v>15</v>
      </c>
      <c r="F1206">
        <v>0.63447273793894399</v>
      </c>
      <c r="G1206">
        <v>19</v>
      </c>
      <c r="H1206">
        <v>10</v>
      </c>
      <c r="I1206">
        <v>1</v>
      </c>
      <c r="J1206" t="str">
        <f t="shared" si="18"/>
        <v>PRESENT</v>
      </c>
    </row>
    <row r="1207" spans="1:10" x14ac:dyDescent="0.25">
      <c r="A1207" t="s">
        <v>30</v>
      </c>
      <c r="B1207" t="s">
        <v>10</v>
      </c>
      <c r="C1207" t="s">
        <v>20</v>
      </c>
      <c r="D1207">
        <v>2021</v>
      </c>
      <c r="E1207" t="s">
        <v>31</v>
      </c>
      <c r="F1207">
        <v>5.2974782565762402</v>
      </c>
      <c r="G1207">
        <v>50</v>
      </c>
      <c r="H1207">
        <v>14</v>
      </c>
      <c r="I1207">
        <v>1</v>
      </c>
      <c r="J1207" t="str">
        <f t="shared" si="18"/>
        <v>PRESENT</v>
      </c>
    </row>
    <row r="1208" spans="1:10" x14ac:dyDescent="0.25">
      <c r="A1208" t="s">
        <v>30</v>
      </c>
      <c r="B1208" t="s">
        <v>10</v>
      </c>
      <c r="C1208" t="s">
        <v>20</v>
      </c>
      <c r="D1208">
        <v>2021</v>
      </c>
      <c r="E1208" t="s">
        <v>32</v>
      </c>
      <c r="F1208">
        <v>4.1566351548329301</v>
      </c>
      <c r="G1208">
        <v>40</v>
      </c>
      <c r="H1208">
        <v>18</v>
      </c>
      <c r="I1208">
        <v>1</v>
      </c>
      <c r="J1208" t="str">
        <f t="shared" si="18"/>
        <v>PRESENT</v>
      </c>
    </row>
    <row r="1209" spans="1:10" x14ac:dyDescent="0.25">
      <c r="A1209" t="s">
        <v>30</v>
      </c>
      <c r="B1209" t="s">
        <v>10</v>
      </c>
      <c r="C1209" t="s">
        <v>21</v>
      </c>
      <c r="D1209">
        <v>1984</v>
      </c>
      <c r="E1209" t="s">
        <v>12</v>
      </c>
      <c r="F1209">
        <v>1.9759747724785999E-3</v>
      </c>
      <c r="G1209">
        <v>0</v>
      </c>
      <c r="H1209">
        <v>0</v>
      </c>
      <c r="I1209">
        <v>0</v>
      </c>
      <c r="J1209" t="str">
        <f t="shared" si="18"/>
        <v>MISSING</v>
      </c>
    </row>
    <row r="1210" spans="1:10" x14ac:dyDescent="0.25">
      <c r="A1210" t="s">
        <v>30</v>
      </c>
      <c r="B1210" t="s">
        <v>10</v>
      </c>
      <c r="C1210" t="s">
        <v>21</v>
      </c>
      <c r="D1210">
        <v>1984</v>
      </c>
      <c r="E1210" t="s">
        <v>15</v>
      </c>
      <c r="F1210">
        <v>2.3104533823577598E-2</v>
      </c>
      <c r="G1210">
        <v>0</v>
      </c>
      <c r="H1210">
        <v>0</v>
      </c>
      <c r="I1210">
        <v>0</v>
      </c>
      <c r="J1210" t="str">
        <f t="shared" si="18"/>
        <v>MISSING</v>
      </c>
    </row>
    <row r="1211" spans="1:10" x14ac:dyDescent="0.25">
      <c r="A1211" t="s">
        <v>30</v>
      </c>
      <c r="B1211" t="s">
        <v>10</v>
      </c>
      <c r="C1211" t="s">
        <v>21</v>
      </c>
      <c r="D1211">
        <v>1984</v>
      </c>
      <c r="E1211" t="s">
        <v>31</v>
      </c>
      <c r="F1211">
        <v>2.5819909165285</v>
      </c>
      <c r="G1211">
        <v>0</v>
      </c>
      <c r="H1211">
        <v>0</v>
      </c>
      <c r="I1211">
        <v>0</v>
      </c>
      <c r="J1211" t="str">
        <f t="shared" si="18"/>
        <v>MISSING</v>
      </c>
    </row>
    <row r="1212" spans="1:10" x14ac:dyDescent="0.25">
      <c r="A1212" t="s">
        <v>30</v>
      </c>
      <c r="B1212" t="s">
        <v>10</v>
      </c>
      <c r="C1212" t="s">
        <v>21</v>
      </c>
      <c r="D1212">
        <v>1984</v>
      </c>
      <c r="E1212" t="s">
        <v>32</v>
      </c>
      <c r="F1212">
        <v>1.0446777970429799</v>
      </c>
      <c r="G1212">
        <v>0</v>
      </c>
      <c r="H1212">
        <v>0</v>
      </c>
      <c r="I1212">
        <v>0</v>
      </c>
      <c r="J1212" t="str">
        <f t="shared" si="18"/>
        <v>MISSING</v>
      </c>
    </row>
    <row r="1213" spans="1:10" x14ac:dyDescent="0.25">
      <c r="A1213" t="s">
        <v>30</v>
      </c>
      <c r="B1213" t="s">
        <v>10</v>
      </c>
      <c r="C1213" t="s">
        <v>21</v>
      </c>
      <c r="D1213">
        <v>1987</v>
      </c>
      <c r="E1213" t="s">
        <v>12</v>
      </c>
      <c r="F1213">
        <v>0</v>
      </c>
      <c r="G1213">
        <v>0</v>
      </c>
      <c r="H1213">
        <v>0</v>
      </c>
      <c r="I1213">
        <v>0</v>
      </c>
      <c r="J1213" t="str">
        <f t="shared" si="18"/>
        <v>MISSING</v>
      </c>
    </row>
    <row r="1214" spans="1:10" x14ac:dyDescent="0.25">
      <c r="A1214" t="s">
        <v>30</v>
      </c>
      <c r="B1214" t="s">
        <v>10</v>
      </c>
      <c r="C1214" t="s">
        <v>21</v>
      </c>
      <c r="D1214">
        <v>1987</v>
      </c>
      <c r="E1214" t="s">
        <v>15</v>
      </c>
      <c r="F1214">
        <v>1.03583363241941E-2</v>
      </c>
      <c r="G1214">
        <v>0</v>
      </c>
      <c r="H1214">
        <v>0</v>
      </c>
      <c r="I1214">
        <v>0</v>
      </c>
      <c r="J1214" t="str">
        <f t="shared" si="18"/>
        <v>MISSING</v>
      </c>
    </row>
    <row r="1215" spans="1:10" x14ac:dyDescent="0.25">
      <c r="A1215" t="s">
        <v>30</v>
      </c>
      <c r="B1215" t="s">
        <v>10</v>
      </c>
      <c r="C1215" t="s">
        <v>21</v>
      </c>
      <c r="D1215">
        <v>1987</v>
      </c>
      <c r="E1215" t="s">
        <v>31</v>
      </c>
      <c r="F1215">
        <v>0.35195258734541701</v>
      </c>
      <c r="G1215">
        <v>0</v>
      </c>
      <c r="H1215">
        <v>0</v>
      </c>
      <c r="I1215">
        <v>0</v>
      </c>
      <c r="J1215" t="str">
        <f t="shared" si="18"/>
        <v>MISSING</v>
      </c>
    </row>
    <row r="1216" spans="1:10" x14ac:dyDescent="0.25">
      <c r="A1216" t="s">
        <v>30</v>
      </c>
      <c r="B1216" t="s">
        <v>10</v>
      </c>
      <c r="C1216" t="s">
        <v>21</v>
      </c>
      <c r="D1216">
        <v>1987</v>
      </c>
      <c r="E1216" t="s">
        <v>32</v>
      </c>
      <c r="F1216">
        <v>0.52545571462700702</v>
      </c>
      <c r="G1216">
        <v>0</v>
      </c>
      <c r="H1216">
        <v>0</v>
      </c>
      <c r="I1216">
        <v>0</v>
      </c>
      <c r="J1216" t="str">
        <f t="shared" si="18"/>
        <v>MISSING</v>
      </c>
    </row>
    <row r="1217" spans="1:10" x14ac:dyDescent="0.25">
      <c r="A1217" t="s">
        <v>30</v>
      </c>
      <c r="B1217" t="s">
        <v>10</v>
      </c>
      <c r="C1217" t="s">
        <v>21</v>
      </c>
      <c r="D1217">
        <v>1990</v>
      </c>
      <c r="E1217" t="s">
        <v>12</v>
      </c>
      <c r="F1217">
        <v>0</v>
      </c>
      <c r="G1217">
        <v>0</v>
      </c>
      <c r="H1217">
        <v>0</v>
      </c>
      <c r="I1217">
        <v>0</v>
      </c>
      <c r="J1217" t="str">
        <f t="shared" si="18"/>
        <v>MISSING</v>
      </c>
    </row>
    <row r="1218" spans="1:10" x14ac:dyDescent="0.25">
      <c r="A1218" t="s">
        <v>30</v>
      </c>
      <c r="B1218" t="s">
        <v>10</v>
      </c>
      <c r="C1218" t="s">
        <v>21</v>
      </c>
      <c r="D1218">
        <v>1990</v>
      </c>
      <c r="E1218" t="s">
        <v>15</v>
      </c>
      <c r="F1218">
        <v>1.0099773535567299E-3</v>
      </c>
      <c r="G1218">
        <v>0</v>
      </c>
      <c r="H1218">
        <v>0</v>
      </c>
      <c r="I1218">
        <v>0</v>
      </c>
      <c r="J1218" t="str">
        <f t="shared" ref="J1218:J1281" si="19">IF(H1218&lt;Min_sample,"MISSING","PRESENT")</f>
        <v>MISSING</v>
      </c>
    </row>
    <row r="1219" spans="1:10" x14ac:dyDescent="0.25">
      <c r="A1219" t="s">
        <v>30</v>
      </c>
      <c r="B1219" t="s">
        <v>10</v>
      </c>
      <c r="C1219" t="s">
        <v>21</v>
      </c>
      <c r="D1219">
        <v>1990</v>
      </c>
      <c r="E1219" t="s">
        <v>31</v>
      </c>
      <c r="F1219">
        <v>0.23253159144549199</v>
      </c>
      <c r="G1219">
        <v>5</v>
      </c>
      <c r="H1219">
        <v>4</v>
      </c>
      <c r="I1219">
        <v>1</v>
      </c>
      <c r="J1219" t="str">
        <f t="shared" si="19"/>
        <v>MISSING</v>
      </c>
    </row>
    <row r="1220" spans="1:10" x14ac:dyDescent="0.25">
      <c r="A1220" t="s">
        <v>30</v>
      </c>
      <c r="B1220" t="s">
        <v>10</v>
      </c>
      <c r="C1220" t="s">
        <v>21</v>
      </c>
      <c r="D1220">
        <v>1990</v>
      </c>
      <c r="E1220" t="s">
        <v>32</v>
      </c>
      <c r="F1220">
        <v>0.56268244733559003</v>
      </c>
      <c r="G1220">
        <v>5</v>
      </c>
      <c r="H1220">
        <v>2</v>
      </c>
      <c r="I1220">
        <v>1</v>
      </c>
      <c r="J1220" t="str">
        <f t="shared" si="19"/>
        <v>MISSING</v>
      </c>
    </row>
    <row r="1221" spans="1:10" x14ac:dyDescent="0.25">
      <c r="A1221" t="s">
        <v>30</v>
      </c>
      <c r="B1221" t="s">
        <v>10</v>
      </c>
      <c r="C1221" t="s">
        <v>21</v>
      </c>
      <c r="D1221">
        <v>1993</v>
      </c>
      <c r="E1221" t="s">
        <v>12</v>
      </c>
      <c r="F1221">
        <v>2.9758632547616899E-4</v>
      </c>
      <c r="G1221">
        <v>0</v>
      </c>
      <c r="H1221">
        <v>0</v>
      </c>
      <c r="I1221">
        <v>0</v>
      </c>
      <c r="J1221" t="str">
        <f t="shared" si="19"/>
        <v>MISSING</v>
      </c>
    </row>
    <row r="1222" spans="1:10" x14ac:dyDescent="0.25">
      <c r="A1222" t="s">
        <v>30</v>
      </c>
      <c r="B1222" t="s">
        <v>10</v>
      </c>
      <c r="C1222" t="s">
        <v>21</v>
      </c>
      <c r="D1222">
        <v>1993</v>
      </c>
      <c r="E1222" t="s">
        <v>15</v>
      </c>
      <c r="F1222">
        <v>4.41889555134413E-3</v>
      </c>
      <c r="G1222">
        <v>0</v>
      </c>
      <c r="H1222">
        <v>0</v>
      </c>
      <c r="I1222">
        <v>0</v>
      </c>
      <c r="J1222" t="str">
        <f t="shared" si="19"/>
        <v>MISSING</v>
      </c>
    </row>
    <row r="1223" spans="1:10" x14ac:dyDescent="0.25">
      <c r="A1223" t="s">
        <v>30</v>
      </c>
      <c r="B1223" t="s">
        <v>10</v>
      </c>
      <c r="C1223" t="s">
        <v>21</v>
      </c>
      <c r="D1223">
        <v>1993</v>
      </c>
      <c r="E1223" t="s">
        <v>31</v>
      </c>
      <c r="F1223">
        <v>0.42368047293199401</v>
      </c>
      <c r="G1223">
        <v>0</v>
      </c>
      <c r="H1223">
        <v>0</v>
      </c>
      <c r="I1223">
        <v>0</v>
      </c>
      <c r="J1223" t="str">
        <f t="shared" si="19"/>
        <v>MISSING</v>
      </c>
    </row>
    <row r="1224" spans="1:10" x14ac:dyDescent="0.25">
      <c r="A1224" t="s">
        <v>30</v>
      </c>
      <c r="B1224" t="s">
        <v>10</v>
      </c>
      <c r="C1224" t="s">
        <v>21</v>
      </c>
      <c r="D1224">
        <v>1993</v>
      </c>
      <c r="E1224" t="s">
        <v>32</v>
      </c>
      <c r="F1224">
        <v>1.0674965824965901</v>
      </c>
      <c r="G1224">
        <v>0</v>
      </c>
      <c r="H1224">
        <v>0</v>
      </c>
      <c r="I1224">
        <v>0</v>
      </c>
      <c r="J1224" t="str">
        <f t="shared" si="19"/>
        <v>MISSING</v>
      </c>
    </row>
    <row r="1225" spans="1:10" x14ac:dyDescent="0.25">
      <c r="A1225" t="s">
        <v>30</v>
      </c>
      <c r="B1225" t="s">
        <v>10</v>
      </c>
      <c r="C1225" t="s">
        <v>21</v>
      </c>
      <c r="D1225">
        <v>1996</v>
      </c>
      <c r="E1225" t="s">
        <v>15</v>
      </c>
      <c r="F1225">
        <v>7.2765057900285E-3</v>
      </c>
      <c r="G1225">
        <v>0</v>
      </c>
      <c r="H1225">
        <v>0</v>
      </c>
      <c r="I1225">
        <v>0</v>
      </c>
      <c r="J1225" t="str">
        <f t="shared" si="19"/>
        <v>MISSING</v>
      </c>
    </row>
    <row r="1226" spans="1:10" x14ac:dyDescent="0.25">
      <c r="A1226" t="s">
        <v>30</v>
      </c>
      <c r="B1226" t="s">
        <v>10</v>
      </c>
      <c r="C1226" t="s">
        <v>21</v>
      </c>
      <c r="D1226">
        <v>1996</v>
      </c>
      <c r="E1226" t="s">
        <v>31</v>
      </c>
      <c r="F1226">
        <v>1.3148304181308901</v>
      </c>
      <c r="G1226">
        <v>0</v>
      </c>
      <c r="H1226">
        <v>0</v>
      </c>
      <c r="I1226">
        <v>0</v>
      </c>
      <c r="J1226" t="str">
        <f t="shared" si="19"/>
        <v>MISSING</v>
      </c>
    </row>
    <row r="1227" spans="1:10" x14ac:dyDescent="0.25">
      <c r="A1227" t="s">
        <v>30</v>
      </c>
      <c r="B1227" t="s">
        <v>10</v>
      </c>
      <c r="C1227" t="s">
        <v>21</v>
      </c>
      <c r="D1227">
        <v>1996</v>
      </c>
      <c r="E1227" t="s">
        <v>32</v>
      </c>
      <c r="F1227">
        <v>1.16330664871432</v>
      </c>
      <c r="G1227">
        <v>0</v>
      </c>
      <c r="H1227">
        <v>0</v>
      </c>
      <c r="I1227">
        <v>0</v>
      </c>
      <c r="J1227" t="str">
        <f t="shared" si="19"/>
        <v>MISSING</v>
      </c>
    </row>
    <row r="1228" spans="1:10" x14ac:dyDescent="0.25">
      <c r="A1228" t="s">
        <v>30</v>
      </c>
      <c r="B1228" t="s">
        <v>10</v>
      </c>
      <c r="C1228" t="s">
        <v>21</v>
      </c>
      <c r="D1228">
        <v>1999</v>
      </c>
      <c r="E1228" t="s">
        <v>12</v>
      </c>
      <c r="F1228">
        <v>0</v>
      </c>
      <c r="G1228">
        <v>0</v>
      </c>
      <c r="H1228">
        <v>0</v>
      </c>
      <c r="I1228">
        <v>0</v>
      </c>
      <c r="J1228" t="str">
        <f t="shared" si="19"/>
        <v>MISSING</v>
      </c>
    </row>
    <row r="1229" spans="1:10" x14ac:dyDescent="0.25">
      <c r="A1229" t="s">
        <v>30</v>
      </c>
      <c r="B1229" t="s">
        <v>10</v>
      </c>
      <c r="C1229" t="s">
        <v>21</v>
      </c>
      <c r="D1229">
        <v>1999</v>
      </c>
      <c r="E1229" t="s">
        <v>15</v>
      </c>
      <c r="F1229">
        <v>5.4651345976553202E-3</v>
      </c>
      <c r="G1229">
        <v>0</v>
      </c>
      <c r="H1229">
        <v>0</v>
      </c>
      <c r="I1229">
        <v>0</v>
      </c>
      <c r="J1229" t="str">
        <f t="shared" si="19"/>
        <v>MISSING</v>
      </c>
    </row>
    <row r="1230" spans="1:10" x14ac:dyDescent="0.25">
      <c r="A1230" t="s">
        <v>30</v>
      </c>
      <c r="B1230" t="s">
        <v>10</v>
      </c>
      <c r="C1230" t="s">
        <v>21</v>
      </c>
      <c r="D1230">
        <v>1999</v>
      </c>
      <c r="E1230" t="s">
        <v>31</v>
      </c>
      <c r="F1230">
        <v>0.55493045621152803</v>
      </c>
      <c r="G1230">
        <v>0</v>
      </c>
      <c r="H1230">
        <v>0</v>
      </c>
      <c r="I1230">
        <v>0</v>
      </c>
      <c r="J1230" t="str">
        <f t="shared" si="19"/>
        <v>MISSING</v>
      </c>
    </row>
    <row r="1231" spans="1:10" x14ac:dyDescent="0.25">
      <c r="A1231" t="s">
        <v>30</v>
      </c>
      <c r="B1231" t="s">
        <v>10</v>
      </c>
      <c r="C1231" t="s">
        <v>21</v>
      </c>
      <c r="D1231">
        <v>1999</v>
      </c>
      <c r="E1231" t="s">
        <v>32</v>
      </c>
      <c r="F1231">
        <v>3.091607499293</v>
      </c>
      <c r="G1231">
        <v>0</v>
      </c>
      <c r="H1231">
        <v>0</v>
      </c>
      <c r="I1231">
        <v>0</v>
      </c>
      <c r="J1231" t="str">
        <f t="shared" si="19"/>
        <v>MISSING</v>
      </c>
    </row>
    <row r="1232" spans="1:10" x14ac:dyDescent="0.25">
      <c r="A1232" t="s">
        <v>30</v>
      </c>
      <c r="B1232" t="s">
        <v>10</v>
      </c>
      <c r="C1232" t="s">
        <v>21</v>
      </c>
      <c r="D1232">
        <v>2003</v>
      </c>
      <c r="E1232" t="s">
        <v>12</v>
      </c>
      <c r="F1232">
        <v>1.4262385952256E-2</v>
      </c>
      <c r="G1232">
        <v>0</v>
      </c>
      <c r="H1232">
        <v>0</v>
      </c>
      <c r="I1232">
        <v>0</v>
      </c>
      <c r="J1232" t="str">
        <f t="shared" si="19"/>
        <v>MISSING</v>
      </c>
    </row>
    <row r="1233" spans="1:10" x14ac:dyDescent="0.25">
      <c r="A1233" t="s">
        <v>30</v>
      </c>
      <c r="B1233" t="s">
        <v>10</v>
      </c>
      <c r="C1233" t="s">
        <v>21</v>
      </c>
      <c r="D1233">
        <v>2003</v>
      </c>
      <c r="E1233" t="s">
        <v>15</v>
      </c>
      <c r="F1233">
        <v>0.119103905632564</v>
      </c>
      <c r="G1233">
        <v>0</v>
      </c>
      <c r="H1233">
        <v>0</v>
      </c>
      <c r="I1233">
        <v>0</v>
      </c>
      <c r="J1233" t="str">
        <f t="shared" si="19"/>
        <v>MISSING</v>
      </c>
    </row>
    <row r="1234" spans="1:10" x14ac:dyDescent="0.25">
      <c r="A1234" t="s">
        <v>30</v>
      </c>
      <c r="B1234" t="s">
        <v>10</v>
      </c>
      <c r="C1234" t="s">
        <v>21</v>
      </c>
      <c r="D1234">
        <v>2003</v>
      </c>
      <c r="E1234" t="s">
        <v>31</v>
      </c>
      <c r="F1234">
        <v>0.60838780488050104</v>
      </c>
      <c r="G1234">
        <v>0</v>
      </c>
      <c r="H1234">
        <v>0</v>
      </c>
      <c r="I1234">
        <v>0</v>
      </c>
      <c r="J1234" t="str">
        <f t="shared" si="19"/>
        <v>MISSING</v>
      </c>
    </row>
    <row r="1235" spans="1:10" x14ac:dyDescent="0.25">
      <c r="A1235" t="s">
        <v>30</v>
      </c>
      <c r="B1235" t="s">
        <v>10</v>
      </c>
      <c r="C1235" t="s">
        <v>21</v>
      </c>
      <c r="D1235">
        <v>2003</v>
      </c>
      <c r="E1235" t="s">
        <v>32</v>
      </c>
      <c r="F1235">
        <v>0.70556523159954398</v>
      </c>
      <c r="G1235">
        <v>0</v>
      </c>
      <c r="H1235">
        <v>0</v>
      </c>
      <c r="I1235">
        <v>0</v>
      </c>
      <c r="J1235" t="str">
        <f t="shared" si="19"/>
        <v>MISSING</v>
      </c>
    </row>
    <row r="1236" spans="1:10" x14ac:dyDescent="0.25">
      <c r="A1236" t="s">
        <v>30</v>
      </c>
      <c r="B1236" t="s">
        <v>10</v>
      </c>
      <c r="C1236" t="s">
        <v>21</v>
      </c>
      <c r="D1236">
        <v>2005</v>
      </c>
      <c r="E1236" t="s">
        <v>12</v>
      </c>
      <c r="F1236">
        <v>2.7187712444168002E-3</v>
      </c>
      <c r="G1236">
        <v>1</v>
      </c>
      <c r="H1236">
        <v>0</v>
      </c>
      <c r="I1236">
        <v>0</v>
      </c>
      <c r="J1236" t="str">
        <f t="shared" si="19"/>
        <v>MISSING</v>
      </c>
    </row>
    <row r="1237" spans="1:10" x14ac:dyDescent="0.25">
      <c r="A1237" t="s">
        <v>30</v>
      </c>
      <c r="B1237" t="s">
        <v>10</v>
      </c>
      <c r="C1237" t="s">
        <v>21</v>
      </c>
      <c r="D1237">
        <v>2005</v>
      </c>
      <c r="E1237" t="s">
        <v>15</v>
      </c>
      <c r="F1237">
        <v>0.158608849776632</v>
      </c>
      <c r="G1237">
        <v>9</v>
      </c>
      <c r="H1237">
        <v>7</v>
      </c>
      <c r="I1237">
        <v>1</v>
      </c>
      <c r="J1237" t="str">
        <f t="shared" si="19"/>
        <v>PRESENT</v>
      </c>
    </row>
    <row r="1238" spans="1:10" x14ac:dyDescent="0.25">
      <c r="A1238" t="s">
        <v>30</v>
      </c>
      <c r="B1238" t="s">
        <v>10</v>
      </c>
      <c r="C1238" t="s">
        <v>21</v>
      </c>
      <c r="D1238">
        <v>2005</v>
      </c>
      <c r="E1238" t="s">
        <v>31</v>
      </c>
      <c r="F1238">
        <v>1.9982139073097001</v>
      </c>
      <c r="G1238">
        <v>2</v>
      </c>
      <c r="H1238">
        <v>0</v>
      </c>
      <c r="I1238">
        <v>0</v>
      </c>
      <c r="J1238" t="str">
        <f t="shared" si="19"/>
        <v>MISSING</v>
      </c>
    </row>
    <row r="1239" spans="1:10" x14ac:dyDescent="0.25">
      <c r="A1239" t="s">
        <v>30</v>
      </c>
      <c r="B1239" t="s">
        <v>10</v>
      </c>
      <c r="C1239" t="s">
        <v>21</v>
      </c>
      <c r="D1239">
        <v>2005</v>
      </c>
      <c r="E1239" t="s">
        <v>32</v>
      </c>
      <c r="F1239">
        <v>1.09384251736022</v>
      </c>
      <c r="G1239">
        <v>1</v>
      </c>
      <c r="H1239">
        <v>0</v>
      </c>
      <c r="I1239">
        <v>0</v>
      </c>
      <c r="J1239" t="str">
        <f t="shared" si="19"/>
        <v>MISSING</v>
      </c>
    </row>
    <row r="1240" spans="1:10" x14ac:dyDescent="0.25">
      <c r="A1240" t="s">
        <v>30</v>
      </c>
      <c r="B1240" t="s">
        <v>10</v>
      </c>
      <c r="C1240" t="s">
        <v>21</v>
      </c>
      <c r="D1240">
        <v>2007</v>
      </c>
      <c r="E1240" t="s">
        <v>12</v>
      </c>
      <c r="F1240">
        <v>4.89435982057387E-4</v>
      </c>
      <c r="G1240">
        <v>0</v>
      </c>
      <c r="H1240">
        <v>0</v>
      </c>
      <c r="I1240">
        <v>0</v>
      </c>
      <c r="J1240" t="str">
        <f t="shared" si="19"/>
        <v>MISSING</v>
      </c>
    </row>
    <row r="1241" spans="1:10" x14ac:dyDescent="0.25">
      <c r="A1241" t="s">
        <v>30</v>
      </c>
      <c r="B1241" t="s">
        <v>10</v>
      </c>
      <c r="C1241" t="s">
        <v>21</v>
      </c>
      <c r="D1241">
        <v>2007</v>
      </c>
      <c r="E1241" t="s">
        <v>15</v>
      </c>
      <c r="F1241">
        <v>6.1909026608046099E-2</v>
      </c>
      <c r="G1241">
        <v>0</v>
      </c>
      <c r="H1241">
        <v>0</v>
      </c>
      <c r="I1241">
        <v>0</v>
      </c>
      <c r="J1241" t="str">
        <f t="shared" si="19"/>
        <v>MISSING</v>
      </c>
    </row>
    <row r="1242" spans="1:10" x14ac:dyDescent="0.25">
      <c r="A1242" t="s">
        <v>30</v>
      </c>
      <c r="B1242" t="s">
        <v>10</v>
      </c>
      <c r="C1242" t="s">
        <v>21</v>
      </c>
      <c r="D1242">
        <v>2007</v>
      </c>
      <c r="E1242" t="s">
        <v>31</v>
      </c>
      <c r="F1242">
        <v>1.4668521532826999</v>
      </c>
      <c r="G1242">
        <v>3</v>
      </c>
      <c r="H1242">
        <v>0</v>
      </c>
      <c r="I1242">
        <v>0</v>
      </c>
      <c r="J1242" t="str">
        <f t="shared" si="19"/>
        <v>MISSING</v>
      </c>
    </row>
    <row r="1243" spans="1:10" x14ac:dyDescent="0.25">
      <c r="A1243" t="s">
        <v>30</v>
      </c>
      <c r="B1243" t="s">
        <v>10</v>
      </c>
      <c r="C1243" t="s">
        <v>21</v>
      </c>
      <c r="D1243">
        <v>2007</v>
      </c>
      <c r="E1243" t="s">
        <v>32</v>
      </c>
      <c r="F1243">
        <v>1.7606457614748601</v>
      </c>
      <c r="G1243">
        <v>3</v>
      </c>
      <c r="H1243">
        <v>1</v>
      </c>
      <c r="I1243">
        <v>1</v>
      </c>
      <c r="J1243" t="str">
        <f t="shared" si="19"/>
        <v>MISSING</v>
      </c>
    </row>
    <row r="1244" spans="1:10" x14ac:dyDescent="0.25">
      <c r="A1244" t="s">
        <v>30</v>
      </c>
      <c r="B1244" t="s">
        <v>10</v>
      </c>
      <c r="C1244" t="s">
        <v>21</v>
      </c>
      <c r="D1244">
        <v>2009</v>
      </c>
      <c r="E1244" t="s">
        <v>12</v>
      </c>
      <c r="F1244">
        <v>7.9337493133625307E-3</v>
      </c>
      <c r="G1244">
        <v>0</v>
      </c>
      <c r="H1244">
        <v>0</v>
      </c>
      <c r="I1244">
        <v>0</v>
      </c>
      <c r="J1244" t="str">
        <f t="shared" si="19"/>
        <v>MISSING</v>
      </c>
    </row>
    <row r="1245" spans="1:10" x14ac:dyDescent="0.25">
      <c r="A1245" t="s">
        <v>30</v>
      </c>
      <c r="B1245" t="s">
        <v>10</v>
      </c>
      <c r="C1245" t="s">
        <v>21</v>
      </c>
      <c r="D1245">
        <v>2009</v>
      </c>
      <c r="E1245" t="s">
        <v>15</v>
      </c>
      <c r="F1245">
        <v>6.5039182227499701E-2</v>
      </c>
      <c r="G1245">
        <v>6</v>
      </c>
      <c r="H1245">
        <v>6</v>
      </c>
      <c r="I1245">
        <v>1</v>
      </c>
      <c r="J1245" t="str">
        <f t="shared" si="19"/>
        <v>PRESENT</v>
      </c>
    </row>
    <row r="1246" spans="1:10" x14ac:dyDescent="0.25">
      <c r="A1246" t="s">
        <v>30</v>
      </c>
      <c r="B1246" t="s">
        <v>10</v>
      </c>
      <c r="C1246" t="s">
        <v>21</v>
      </c>
      <c r="D1246">
        <v>2009</v>
      </c>
      <c r="E1246" t="s">
        <v>31</v>
      </c>
      <c r="F1246">
        <v>1.8575041556143299</v>
      </c>
      <c r="G1246">
        <v>9</v>
      </c>
      <c r="H1246">
        <v>5</v>
      </c>
      <c r="I1246">
        <v>1</v>
      </c>
      <c r="J1246" t="str">
        <f t="shared" si="19"/>
        <v>PRESENT</v>
      </c>
    </row>
    <row r="1247" spans="1:10" x14ac:dyDescent="0.25">
      <c r="A1247" t="s">
        <v>30</v>
      </c>
      <c r="B1247" t="s">
        <v>10</v>
      </c>
      <c r="C1247" t="s">
        <v>21</v>
      </c>
      <c r="D1247">
        <v>2009</v>
      </c>
      <c r="E1247" t="s">
        <v>32</v>
      </c>
      <c r="F1247">
        <v>2.0503443299220301</v>
      </c>
      <c r="G1247">
        <v>4</v>
      </c>
      <c r="H1247">
        <v>3</v>
      </c>
      <c r="I1247">
        <v>1</v>
      </c>
      <c r="J1247" t="str">
        <f t="shared" si="19"/>
        <v>MISSING</v>
      </c>
    </row>
    <row r="1248" spans="1:10" x14ac:dyDescent="0.25">
      <c r="A1248" t="s">
        <v>30</v>
      </c>
      <c r="B1248" t="s">
        <v>10</v>
      </c>
      <c r="C1248" t="s">
        <v>21</v>
      </c>
      <c r="D1248">
        <v>2011</v>
      </c>
      <c r="E1248" t="s">
        <v>12</v>
      </c>
      <c r="F1248">
        <v>4.0788701211104102E-4</v>
      </c>
      <c r="G1248">
        <v>0</v>
      </c>
      <c r="H1248">
        <v>0</v>
      </c>
      <c r="I1248">
        <v>0</v>
      </c>
      <c r="J1248" t="str">
        <f t="shared" si="19"/>
        <v>MISSING</v>
      </c>
    </row>
    <row r="1249" spans="1:10" x14ac:dyDescent="0.25">
      <c r="A1249" t="s">
        <v>30</v>
      </c>
      <c r="B1249" t="s">
        <v>10</v>
      </c>
      <c r="C1249" t="s">
        <v>21</v>
      </c>
      <c r="D1249">
        <v>2011</v>
      </c>
      <c r="E1249" t="s">
        <v>15</v>
      </c>
      <c r="F1249">
        <v>5.4368864881866102E-3</v>
      </c>
      <c r="G1249">
        <v>0</v>
      </c>
      <c r="H1249">
        <v>0</v>
      </c>
      <c r="I1249">
        <v>0</v>
      </c>
      <c r="J1249" t="str">
        <f t="shared" si="19"/>
        <v>MISSING</v>
      </c>
    </row>
    <row r="1250" spans="1:10" x14ac:dyDescent="0.25">
      <c r="A1250" t="s">
        <v>30</v>
      </c>
      <c r="B1250" t="s">
        <v>10</v>
      </c>
      <c r="C1250" t="s">
        <v>21</v>
      </c>
      <c r="D1250">
        <v>2011</v>
      </c>
      <c r="E1250" t="s">
        <v>31</v>
      </c>
      <c r="F1250">
        <v>0.42442453834116101</v>
      </c>
      <c r="G1250">
        <v>12</v>
      </c>
      <c r="H1250">
        <v>3</v>
      </c>
      <c r="I1250">
        <v>1</v>
      </c>
      <c r="J1250" t="str">
        <f t="shared" si="19"/>
        <v>MISSING</v>
      </c>
    </row>
    <row r="1251" spans="1:10" x14ac:dyDescent="0.25">
      <c r="A1251" t="s">
        <v>30</v>
      </c>
      <c r="B1251" t="s">
        <v>10</v>
      </c>
      <c r="C1251" t="s">
        <v>21</v>
      </c>
      <c r="D1251">
        <v>2011</v>
      </c>
      <c r="E1251" t="s">
        <v>32</v>
      </c>
      <c r="F1251">
        <v>0.42751858672098902</v>
      </c>
      <c r="G1251">
        <v>5</v>
      </c>
      <c r="H1251">
        <v>3</v>
      </c>
      <c r="I1251">
        <v>1</v>
      </c>
      <c r="J1251" t="str">
        <f t="shared" si="19"/>
        <v>MISSING</v>
      </c>
    </row>
    <row r="1252" spans="1:10" x14ac:dyDescent="0.25">
      <c r="A1252" t="s">
        <v>30</v>
      </c>
      <c r="B1252" t="s">
        <v>10</v>
      </c>
      <c r="C1252" t="s">
        <v>21</v>
      </c>
      <c r="D1252">
        <v>2013</v>
      </c>
      <c r="E1252" t="s">
        <v>12</v>
      </c>
      <c r="F1252">
        <v>0</v>
      </c>
      <c r="G1252">
        <v>0</v>
      </c>
      <c r="H1252">
        <v>0</v>
      </c>
      <c r="I1252">
        <v>0</v>
      </c>
      <c r="J1252" t="str">
        <f t="shared" si="19"/>
        <v>MISSING</v>
      </c>
    </row>
    <row r="1253" spans="1:10" x14ac:dyDescent="0.25">
      <c r="A1253" t="s">
        <v>30</v>
      </c>
      <c r="B1253" t="s">
        <v>10</v>
      </c>
      <c r="C1253" t="s">
        <v>21</v>
      </c>
      <c r="D1253">
        <v>2013</v>
      </c>
      <c r="E1253" t="s">
        <v>15</v>
      </c>
      <c r="F1253">
        <v>2.2865326735931401E-2</v>
      </c>
      <c r="G1253">
        <v>0</v>
      </c>
      <c r="H1253">
        <v>0</v>
      </c>
      <c r="I1253">
        <v>0</v>
      </c>
      <c r="J1253" t="str">
        <f t="shared" si="19"/>
        <v>MISSING</v>
      </c>
    </row>
    <row r="1254" spans="1:10" x14ac:dyDescent="0.25">
      <c r="A1254" t="s">
        <v>30</v>
      </c>
      <c r="B1254" t="s">
        <v>10</v>
      </c>
      <c r="C1254" t="s">
        <v>21</v>
      </c>
      <c r="D1254">
        <v>2013</v>
      </c>
      <c r="E1254" t="s">
        <v>31</v>
      </c>
      <c r="F1254">
        <v>2.2116763088445399</v>
      </c>
      <c r="G1254">
        <v>26</v>
      </c>
      <c r="H1254">
        <v>1</v>
      </c>
      <c r="I1254">
        <v>1</v>
      </c>
      <c r="J1254" t="str">
        <f t="shared" si="19"/>
        <v>MISSING</v>
      </c>
    </row>
    <row r="1255" spans="1:10" x14ac:dyDescent="0.25">
      <c r="A1255" t="s">
        <v>30</v>
      </c>
      <c r="B1255" t="s">
        <v>10</v>
      </c>
      <c r="C1255" t="s">
        <v>21</v>
      </c>
      <c r="D1255">
        <v>2013</v>
      </c>
      <c r="E1255" t="s">
        <v>32</v>
      </c>
      <c r="F1255">
        <v>2.2579334142001399</v>
      </c>
      <c r="G1255">
        <v>31</v>
      </c>
      <c r="H1255">
        <v>5</v>
      </c>
      <c r="I1255">
        <v>1</v>
      </c>
      <c r="J1255" t="str">
        <f t="shared" si="19"/>
        <v>PRESENT</v>
      </c>
    </row>
    <row r="1256" spans="1:10" x14ac:dyDescent="0.25">
      <c r="A1256" t="s">
        <v>30</v>
      </c>
      <c r="B1256" t="s">
        <v>10</v>
      </c>
      <c r="C1256" t="s">
        <v>21</v>
      </c>
      <c r="D1256">
        <v>2015</v>
      </c>
      <c r="E1256" t="s">
        <v>12</v>
      </c>
      <c r="F1256">
        <v>1.5795885340502999E-3</v>
      </c>
      <c r="G1256">
        <v>0</v>
      </c>
      <c r="H1256">
        <v>0</v>
      </c>
      <c r="I1256">
        <v>0</v>
      </c>
      <c r="J1256" t="str">
        <f t="shared" si="19"/>
        <v>MISSING</v>
      </c>
    </row>
    <row r="1257" spans="1:10" x14ac:dyDescent="0.25">
      <c r="A1257" t="s">
        <v>30</v>
      </c>
      <c r="B1257" t="s">
        <v>10</v>
      </c>
      <c r="C1257" t="s">
        <v>21</v>
      </c>
      <c r="D1257">
        <v>2015</v>
      </c>
      <c r="E1257" t="s">
        <v>15</v>
      </c>
      <c r="F1257">
        <v>3.72870572612368E-3</v>
      </c>
      <c r="G1257">
        <v>2</v>
      </c>
      <c r="H1257">
        <v>0</v>
      </c>
      <c r="I1257">
        <v>0</v>
      </c>
      <c r="J1257" t="str">
        <f t="shared" si="19"/>
        <v>MISSING</v>
      </c>
    </row>
    <row r="1258" spans="1:10" x14ac:dyDescent="0.25">
      <c r="A1258" t="s">
        <v>30</v>
      </c>
      <c r="B1258" t="s">
        <v>10</v>
      </c>
      <c r="C1258" t="s">
        <v>21</v>
      </c>
      <c r="D1258">
        <v>2015</v>
      </c>
      <c r="E1258" t="s">
        <v>31</v>
      </c>
      <c r="F1258">
        <v>1.99061301931642</v>
      </c>
      <c r="G1258">
        <v>10</v>
      </c>
      <c r="H1258">
        <v>3</v>
      </c>
      <c r="I1258">
        <v>1</v>
      </c>
      <c r="J1258" t="str">
        <f t="shared" si="19"/>
        <v>MISSING</v>
      </c>
    </row>
    <row r="1259" spans="1:10" x14ac:dyDescent="0.25">
      <c r="A1259" t="s">
        <v>30</v>
      </c>
      <c r="B1259" t="s">
        <v>10</v>
      </c>
      <c r="C1259" t="s">
        <v>21</v>
      </c>
      <c r="D1259">
        <v>2015</v>
      </c>
      <c r="E1259" t="s">
        <v>32</v>
      </c>
      <c r="F1259">
        <v>2.2469295074860201</v>
      </c>
      <c r="G1259">
        <v>10</v>
      </c>
      <c r="H1259">
        <v>5</v>
      </c>
      <c r="I1259">
        <v>1</v>
      </c>
      <c r="J1259" t="str">
        <f t="shared" si="19"/>
        <v>PRESENT</v>
      </c>
    </row>
    <row r="1260" spans="1:10" x14ac:dyDescent="0.25">
      <c r="A1260" t="s">
        <v>30</v>
      </c>
      <c r="B1260" t="s">
        <v>10</v>
      </c>
      <c r="C1260" t="s">
        <v>21</v>
      </c>
      <c r="D1260">
        <v>2017</v>
      </c>
      <c r="E1260" t="s">
        <v>12</v>
      </c>
      <c r="F1260">
        <v>3.2462641604983798E-3</v>
      </c>
      <c r="G1260">
        <v>0</v>
      </c>
      <c r="H1260">
        <v>0</v>
      </c>
      <c r="I1260">
        <v>0</v>
      </c>
      <c r="J1260" t="str">
        <f t="shared" si="19"/>
        <v>MISSING</v>
      </c>
    </row>
    <row r="1261" spans="1:10" x14ac:dyDescent="0.25">
      <c r="A1261" t="s">
        <v>30</v>
      </c>
      <c r="B1261" t="s">
        <v>10</v>
      </c>
      <c r="C1261" t="s">
        <v>21</v>
      </c>
      <c r="D1261">
        <v>2017</v>
      </c>
      <c r="E1261" t="s">
        <v>15</v>
      </c>
      <c r="F1261">
        <v>4.0477078833355301E-2</v>
      </c>
      <c r="G1261">
        <v>0</v>
      </c>
      <c r="H1261">
        <v>0</v>
      </c>
      <c r="I1261">
        <v>0</v>
      </c>
      <c r="J1261" t="str">
        <f t="shared" si="19"/>
        <v>MISSING</v>
      </c>
    </row>
    <row r="1262" spans="1:10" x14ac:dyDescent="0.25">
      <c r="A1262" t="s">
        <v>30</v>
      </c>
      <c r="B1262" t="s">
        <v>10</v>
      </c>
      <c r="C1262" t="s">
        <v>21</v>
      </c>
      <c r="D1262">
        <v>2017</v>
      </c>
      <c r="E1262" t="s">
        <v>31</v>
      </c>
      <c r="F1262">
        <v>0.482181766225662</v>
      </c>
      <c r="G1262">
        <v>5</v>
      </c>
      <c r="H1262">
        <v>0</v>
      </c>
      <c r="I1262">
        <v>0</v>
      </c>
      <c r="J1262" t="str">
        <f t="shared" si="19"/>
        <v>MISSING</v>
      </c>
    </row>
    <row r="1263" spans="1:10" x14ac:dyDescent="0.25">
      <c r="A1263" t="s">
        <v>30</v>
      </c>
      <c r="B1263" t="s">
        <v>10</v>
      </c>
      <c r="C1263" t="s">
        <v>21</v>
      </c>
      <c r="D1263">
        <v>2017</v>
      </c>
      <c r="E1263" t="s">
        <v>32</v>
      </c>
      <c r="F1263">
        <v>0.45616659608660298</v>
      </c>
      <c r="G1263">
        <v>5</v>
      </c>
      <c r="H1263">
        <v>1</v>
      </c>
      <c r="I1263">
        <v>1</v>
      </c>
      <c r="J1263" t="str">
        <f t="shared" si="19"/>
        <v>MISSING</v>
      </c>
    </row>
    <row r="1264" spans="1:10" x14ac:dyDescent="0.25">
      <c r="A1264" t="s">
        <v>30</v>
      </c>
      <c r="B1264" t="s">
        <v>10</v>
      </c>
      <c r="C1264" t="s">
        <v>21</v>
      </c>
      <c r="D1264">
        <v>2019</v>
      </c>
      <c r="E1264" t="s">
        <v>12</v>
      </c>
      <c r="F1264">
        <v>1.1633028256167501E-2</v>
      </c>
      <c r="G1264">
        <v>0</v>
      </c>
      <c r="H1264">
        <v>0</v>
      </c>
      <c r="I1264">
        <v>0</v>
      </c>
      <c r="J1264" t="str">
        <f t="shared" si="19"/>
        <v>MISSING</v>
      </c>
    </row>
    <row r="1265" spans="1:10" x14ac:dyDescent="0.25">
      <c r="A1265" t="s">
        <v>30</v>
      </c>
      <c r="B1265" t="s">
        <v>10</v>
      </c>
      <c r="C1265" t="s">
        <v>21</v>
      </c>
      <c r="D1265">
        <v>2019</v>
      </c>
      <c r="E1265" t="s">
        <v>15</v>
      </c>
      <c r="F1265">
        <v>8.7412853618488606E-2</v>
      </c>
      <c r="G1265">
        <v>5</v>
      </c>
      <c r="H1265">
        <v>1</v>
      </c>
      <c r="I1265">
        <v>1</v>
      </c>
      <c r="J1265" t="str">
        <f t="shared" si="19"/>
        <v>MISSING</v>
      </c>
    </row>
    <row r="1266" spans="1:10" x14ac:dyDescent="0.25">
      <c r="A1266" t="s">
        <v>30</v>
      </c>
      <c r="B1266" t="s">
        <v>10</v>
      </c>
      <c r="C1266" t="s">
        <v>21</v>
      </c>
      <c r="D1266">
        <v>2019</v>
      </c>
      <c r="E1266" t="s">
        <v>31</v>
      </c>
      <c r="F1266">
        <v>0.60983987798920802</v>
      </c>
      <c r="G1266">
        <v>9</v>
      </c>
      <c r="H1266">
        <v>2</v>
      </c>
      <c r="I1266">
        <v>1</v>
      </c>
      <c r="J1266" t="str">
        <f t="shared" si="19"/>
        <v>MISSING</v>
      </c>
    </row>
    <row r="1267" spans="1:10" x14ac:dyDescent="0.25">
      <c r="A1267" t="s">
        <v>30</v>
      </c>
      <c r="B1267" t="s">
        <v>10</v>
      </c>
      <c r="C1267" t="s">
        <v>21</v>
      </c>
      <c r="D1267">
        <v>2019</v>
      </c>
      <c r="E1267" t="s">
        <v>32</v>
      </c>
      <c r="F1267">
        <v>0.38415399180871002</v>
      </c>
      <c r="G1267">
        <v>5</v>
      </c>
      <c r="H1267">
        <v>0</v>
      </c>
      <c r="I1267">
        <v>0</v>
      </c>
      <c r="J1267" t="str">
        <f t="shared" si="19"/>
        <v>MISSING</v>
      </c>
    </row>
    <row r="1268" spans="1:10" x14ac:dyDescent="0.25">
      <c r="A1268" t="s">
        <v>30</v>
      </c>
      <c r="B1268" t="s">
        <v>10</v>
      </c>
      <c r="C1268" t="s">
        <v>21</v>
      </c>
      <c r="D1268">
        <v>2021</v>
      </c>
      <c r="E1268" t="s">
        <v>12</v>
      </c>
      <c r="F1268">
        <v>5.7016335059139403E-3</v>
      </c>
      <c r="G1268">
        <v>0</v>
      </c>
      <c r="H1268">
        <v>0</v>
      </c>
      <c r="I1268">
        <v>0</v>
      </c>
      <c r="J1268" t="str">
        <f t="shared" si="19"/>
        <v>MISSING</v>
      </c>
    </row>
    <row r="1269" spans="1:10" x14ac:dyDescent="0.25">
      <c r="A1269" t="s">
        <v>30</v>
      </c>
      <c r="B1269" t="s">
        <v>10</v>
      </c>
      <c r="C1269" t="s">
        <v>21</v>
      </c>
      <c r="D1269">
        <v>2021</v>
      </c>
      <c r="E1269" t="s">
        <v>15</v>
      </c>
      <c r="F1269">
        <v>3.60198187083847E-2</v>
      </c>
      <c r="G1269">
        <v>5</v>
      </c>
      <c r="H1269">
        <v>4</v>
      </c>
      <c r="I1269">
        <v>1</v>
      </c>
      <c r="J1269" t="str">
        <f t="shared" si="19"/>
        <v>MISSING</v>
      </c>
    </row>
    <row r="1270" spans="1:10" x14ac:dyDescent="0.25">
      <c r="A1270" t="s">
        <v>30</v>
      </c>
      <c r="B1270" t="s">
        <v>10</v>
      </c>
      <c r="C1270" t="s">
        <v>21</v>
      </c>
      <c r="D1270">
        <v>2021</v>
      </c>
      <c r="E1270" t="s">
        <v>31</v>
      </c>
      <c r="F1270">
        <v>0.64758197992335198</v>
      </c>
      <c r="G1270">
        <v>12</v>
      </c>
      <c r="H1270">
        <v>4</v>
      </c>
      <c r="I1270">
        <v>1</v>
      </c>
      <c r="J1270" t="str">
        <f t="shared" si="19"/>
        <v>MISSING</v>
      </c>
    </row>
    <row r="1271" spans="1:10" x14ac:dyDescent="0.25">
      <c r="A1271" t="s">
        <v>30</v>
      </c>
      <c r="B1271" t="s">
        <v>10</v>
      </c>
      <c r="C1271" t="s">
        <v>21</v>
      </c>
      <c r="D1271">
        <v>2021</v>
      </c>
      <c r="E1271" t="s">
        <v>32</v>
      </c>
      <c r="F1271">
        <v>0.58191119251498602</v>
      </c>
      <c r="G1271">
        <v>7</v>
      </c>
      <c r="H1271">
        <v>0</v>
      </c>
      <c r="I1271">
        <v>0</v>
      </c>
      <c r="J1271" t="str">
        <f t="shared" si="19"/>
        <v>MISSING</v>
      </c>
    </row>
    <row r="1272" spans="1:10" x14ac:dyDescent="0.25">
      <c r="A1272" t="s">
        <v>33</v>
      </c>
      <c r="B1272" t="s">
        <v>10</v>
      </c>
      <c r="C1272" t="s">
        <v>11</v>
      </c>
      <c r="D1272">
        <v>1984</v>
      </c>
      <c r="E1272" t="s">
        <v>12</v>
      </c>
      <c r="F1272">
        <v>0</v>
      </c>
      <c r="G1272">
        <v>0</v>
      </c>
      <c r="H1272">
        <v>0</v>
      </c>
      <c r="I1272">
        <v>0</v>
      </c>
      <c r="J1272" t="str">
        <f t="shared" si="19"/>
        <v>MISSING</v>
      </c>
    </row>
    <row r="1273" spans="1:10" x14ac:dyDescent="0.25">
      <c r="A1273" t="s">
        <v>33</v>
      </c>
      <c r="B1273" t="s">
        <v>10</v>
      </c>
      <c r="C1273" t="s">
        <v>11</v>
      </c>
      <c r="D1273">
        <v>1984</v>
      </c>
      <c r="E1273" t="s">
        <v>34</v>
      </c>
      <c r="F1273">
        <v>0.32428684747113001</v>
      </c>
      <c r="G1273">
        <v>0</v>
      </c>
      <c r="H1273">
        <v>0</v>
      </c>
      <c r="I1273">
        <v>0</v>
      </c>
      <c r="J1273" t="str">
        <f t="shared" si="19"/>
        <v>MISSING</v>
      </c>
    </row>
    <row r="1274" spans="1:10" x14ac:dyDescent="0.25">
      <c r="A1274" t="s">
        <v>33</v>
      </c>
      <c r="B1274" t="s">
        <v>10</v>
      </c>
      <c r="C1274" t="s">
        <v>11</v>
      </c>
      <c r="D1274">
        <v>1987</v>
      </c>
      <c r="E1274" t="s">
        <v>12</v>
      </c>
      <c r="F1274">
        <v>0</v>
      </c>
      <c r="G1274">
        <v>0</v>
      </c>
      <c r="H1274">
        <v>0</v>
      </c>
      <c r="I1274">
        <v>0</v>
      </c>
      <c r="J1274" t="str">
        <f t="shared" si="19"/>
        <v>MISSING</v>
      </c>
    </row>
    <row r="1275" spans="1:10" x14ac:dyDescent="0.25">
      <c r="A1275" t="s">
        <v>33</v>
      </c>
      <c r="B1275" t="s">
        <v>10</v>
      </c>
      <c r="C1275" t="s">
        <v>11</v>
      </c>
      <c r="D1275">
        <v>1987</v>
      </c>
      <c r="E1275" t="s">
        <v>34</v>
      </c>
      <c r="F1275">
        <v>0.63936640985691295</v>
      </c>
      <c r="G1275">
        <v>0</v>
      </c>
      <c r="H1275">
        <v>0</v>
      </c>
      <c r="I1275">
        <v>0</v>
      </c>
      <c r="J1275" t="str">
        <f t="shared" si="19"/>
        <v>MISSING</v>
      </c>
    </row>
    <row r="1276" spans="1:10" x14ac:dyDescent="0.25">
      <c r="A1276" t="s">
        <v>33</v>
      </c>
      <c r="B1276" t="s">
        <v>10</v>
      </c>
      <c r="C1276" t="s">
        <v>11</v>
      </c>
      <c r="D1276">
        <v>1990</v>
      </c>
      <c r="E1276" t="s">
        <v>12</v>
      </c>
      <c r="F1276">
        <v>0</v>
      </c>
      <c r="G1276">
        <v>0</v>
      </c>
      <c r="H1276">
        <v>0</v>
      </c>
      <c r="I1276">
        <v>0</v>
      </c>
      <c r="J1276" t="str">
        <f t="shared" si="19"/>
        <v>MISSING</v>
      </c>
    </row>
    <row r="1277" spans="1:10" x14ac:dyDescent="0.25">
      <c r="A1277" t="s">
        <v>33</v>
      </c>
      <c r="B1277" t="s">
        <v>10</v>
      </c>
      <c r="C1277" t="s">
        <v>11</v>
      </c>
      <c r="D1277">
        <v>1990</v>
      </c>
      <c r="E1277" t="s">
        <v>34</v>
      </c>
      <c r="F1277">
        <v>5.1949688104381497</v>
      </c>
      <c r="G1277">
        <v>0</v>
      </c>
      <c r="H1277">
        <v>0</v>
      </c>
      <c r="I1277">
        <v>0</v>
      </c>
      <c r="J1277" t="str">
        <f t="shared" si="19"/>
        <v>MISSING</v>
      </c>
    </row>
    <row r="1278" spans="1:10" x14ac:dyDescent="0.25">
      <c r="A1278" t="s">
        <v>33</v>
      </c>
      <c r="B1278" t="s">
        <v>10</v>
      </c>
      <c r="C1278" t="s">
        <v>11</v>
      </c>
      <c r="D1278">
        <v>1993</v>
      </c>
      <c r="E1278" t="s">
        <v>12</v>
      </c>
      <c r="F1278">
        <v>0</v>
      </c>
      <c r="G1278">
        <v>0</v>
      </c>
      <c r="H1278">
        <v>0</v>
      </c>
      <c r="I1278">
        <v>0</v>
      </c>
      <c r="J1278" t="str">
        <f t="shared" si="19"/>
        <v>MISSING</v>
      </c>
    </row>
    <row r="1279" spans="1:10" x14ac:dyDescent="0.25">
      <c r="A1279" t="s">
        <v>33</v>
      </c>
      <c r="B1279" t="s">
        <v>10</v>
      </c>
      <c r="C1279" t="s">
        <v>11</v>
      </c>
      <c r="D1279">
        <v>1993</v>
      </c>
      <c r="E1279" t="s">
        <v>34</v>
      </c>
      <c r="F1279">
        <v>4.0544519328712703</v>
      </c>
      <c r="G1279">
        <v>0</v>
      </c>
      <c r="H1279">
        <v>0</v>
      </c>
      <c r="I1279">
        <v>0</v>
      </c>
      <c r="J1279" t="str">
        <f t="shared" si="19"/>
        <v>MISSING</v>
      </c>
    </row>
    <row r="1280" spans="1:10" x14ac:dyDescent="0.25">
      <c r="A1280" t="s">
        <v>33</v>
      </c>
      <c r="B1280" t="s">
        <v>10</v>
      </c>
      <c r="C1280" t="s">
        <v>11</v>
      </c>
      <c r="D1280">
        <v>1996</v>
      </c>
      <c r="E1280" t="s">
        <v>12</v>
      </c>
      <c r="F1280">
        <v>0</v>
      </c>
      <c r="G1280">
        <v>0</v>
      </c>
      <c r="H1280">
        <v>0</v>
      </c>
      <c r="I1280">
        <v>0</v>
      </c>
      <c r="J1280" t="str">
        <f t="shared" si="19"/>
        <v>MISSING</v>
      </c>
    </row>
    <row r="1281" spans="1:10" x14ac:dyDescent="0.25">
      <c r="A1281" t="s">
        <v>33</v>
      </c>
      <c r="B1281" t="s">
        <v>10</v>
      </c>
      <c r="C1281" t="s">
        <v>11</v>
      </c>
      <c r="D1281">
        <v>1996</v>
      </c>
      <c r="E1281" t="s">
        <v>34</v>
      </c>
      <c r="F1281">
        <v>16.048407741844201</v>
      </c>
      <c r="G1281">
        <v>0</v>
      </c>
      <c r="H1281">
        <v>0</v>
      </c>
      <c r="I1281">
        <v>0</v>
      </c>
      <c r="J1281" t="str">
        <f t="shared" si="19"/>
        <v>MISSING</v>
      </c>
    </row>
    <row r="1282" spans="1:10" x14ac:dyDescent="0.25">
      <c r="A1282" t="s">
        <v>33</v>
      </c>
      <c r="B1282" t="s">
        <v>10</v>
      </c>
      <c r="C1282" t="s">
        <v>11</v>
      </c>
      <c r="D1282">
        <v>1999</v>
      </c>
      <c r="E1282" t="s">
        <v>12</v>
      </c>
      <c r="F1282">
        <v>0</v>
      </c>
      <c r="G1282">
        <v>0</v>
      </c>
      <c r="H1282">
        <v>0</v>
      </c>
      <c r="I1282">
        <v>0</v>
      </c>
      <c r="J1282" t="str">
        <f t="shared" ref="J1282:J1345" si="20">IF(H1282&lt;Min_sample,"MISSING","PRESENT")</f>
        <v>MISSING</v>
      </c>
    </row>
    <row r="1283" spans="1:10" x14ac:dyDescent="0.25">
      <c r="A1283" t="s">
        <v>33</v>
      </c>
      <c r="B1283" t="s">
        <v>10</v>
      </c>
      <c r="C1283" t="s">
        <v>11</v>
      </c>
      <c r="D1283">
        <v>1999</v>
      </c>
      <c r="E1283" t="s">
        <v>34</v>
      </c>
      <c r="F1283">
        <v>4.4649012415862499</v>
      </c>
      <c r="G1283">
        <v>0</v>
      </c>
      <c r="H1283">
        <v>0</v>
      </c>
      <c r="I1283">
        <v>0</v>
      </c>
      <c r="J1283" t="str">
        <f t="shared" si="20"/>
        <v>MISSING</v>
      </c>
    </row>
    <row r="1284" spans="1:10" x14ac:dyDescent="0.25">
      <c r="A1284" t="s">
        <v>33</v>
      </c>
      <c r="B1284" t="s">
        <v>10</v>
      </c>
      <c r="C1284" t="s">
        <v>11</v>
      </c>
      <c r="D1284">
        <v>2003</v>
      </c>
      <c r="E1284" t="s">
        <v>12</v>
      </c>
      <c r="F1284">
        <v>0</v>
      </c>
      <c r="G1284">
        <v>0</v>
      </c>
      <c r="H1284">
        <v>0</v>
      </c>
      <c r="I1284">
        <v>0</v>
      </c>
      <c r="J1284" t="str">
        <f t="shared" si="20"/>
        <v>MISSING</v>
      </c>
    </row>
    <row r="1285" spans="1:10" x14ac:dyDescent="0.25">
      <c r="A1285" t="s">
        <v>33</v>
      </c>
      <c r="B1285" t="s">
        <v>10</v>
      </c>
      <c r="C1285" t="s">
        <v>11</v>
      </c>
      <c r="D1285">
        <v>2003</v>
      </c>
      <c r="E1285" t="s">
        <v>34</v>
      </c>
      <c r="F1285">
        <v>0.53797444649353998</v>
      </c>
      <c r="G1285">
        <v>0</v>
      </c>
      <c r="H1285">
        <v>0</v>
      </c>
      <c r="I1285">
        <v>0</v>
      </c>
      <c r="J1285" t="str">
        <f t="shared" si="20"/>
        <v>MISSING</v>
      </c>
    </row>
    <row r="1286" spans="1:10" x14ac:dyDescent="0.25">
      <c r="A1286" t="s">
        <v>33</v>
      </c>
      <c r="B1286" t="s">
        <v>10</v>
      </c>
      <c r="C1286" t="s">
        <v>11</v>
      </c>
      <c r="D1286">
        <v>2005</v>
      </c>
      <c r="E1286" t="s">
        <v>12</v>
      </c>
      <c r="F1286">
        <v>0</v>
      </c>
      <c r="G1286">
        <v>0</v>
      </c>
      <c r="H1286">
        <v>0</v>
      </c>
      <c r="I1286">
        <v>0</v>
      </c>
      <c r="J1286" t="str">
        <f t="shared" si="20"/>
        <v>MISSING</v>
      </c>
    </row>
    <row r="1287" spans="1:10" x14ac:dyDescent="0.25">
      <c r="A1287" t="s">
        <v>33</v>
      </c>
      <c r="B1287" t="s">
        <v>10</v>
      </c>
      <c r="C1287" t="s">
        <v>11</v>
      </c>
      <c r="D1287">
        <v>2005</v>
      </c>
      <c r="E1287" t="s">
        <v>34</v>
      </c>
      <c r="F1287">
        <v>0.56875683363172402</v>
      </c>
      <c r="G1287">
        <v>0</v>
      </c>
      <c r="H1287">
        <v>0</v>
      </c>
      <c r="I1287">
        <v>0</v>
      </c>
      <c r="J1287" t="str">
        <f t="shared" si="20"/>
        <v>MISSING</v>
      </c>
    </row>
    <row r="1288" spans="1:10" x14ac:dyDescent="0.25">
      <c r="A1288" t="s">
        <v>33</v>
      </c>
      <c r="B1288" t="s">
        <v>10</v>
      </c>
      <c r="C1288" t="s">
        <v>11</v>
      </c>
      <c r="D1288">
        <v>2007</v>
      </c>
      <c r="E1288" t="s">
        <v>12</v>
      </c>
      <c r="F1288">
        <v>0</v>
      </c>
      <c r="G1288">
        <v>0</v>
      </c>
      <c r="H1288">
        <v>0</v>
      </c>
      <c r="I1288">
        <v>0</v>
      </c>
      <c r="J1288" t="str">
        <f t="shared" si="20"/>
        <v>MISSING</v>
      </c>
    </row>
    <row r="1289" spans="1:10" x14ac:dyDescent="0.25">
      <c r="A1289" t="s">
        <v>33</v>
      </c>
      <c r="B1289" t="s">
        <v>10</v>
      </c>
      <c r="C1289" t="s">
        <v>11</v>
      </c>
      <c r="D1289">
        <v>2007</v>
      </c>
      <c r="E1289" t="s">
        <v>34</v>
      </c>
      <c r="F1289">
        <v>1.3450875166893499</v>
      </c>
      <c r="G1289">
        <v>0</v>
      </c>
      <c r="H1289">
        <v>0</v>
      </c>
      <c r="I1289">
        <v>0</v>
      </c>
      <c r="J1289" t="str">
        <f t="shared" si="20"/>
        <v>MISSING</v>
      </c>
    </row>
    <row r="1290" spans="1:10" x14ac:dyDescent="0.25">
      <c r="A1290" t="s">
        <v>33</v>
      </c>
      <c r="B1290" t="s">
        <v>10</v>
      </c>
      <c r="C1290" t="s">
        <v>11</v>
      </c>
      <c r="D1290">
        <v>2009</v>
      </c>
      <c r="E1290" t="s">
        <v>12</v>
      </c>
      <c r="F1290">
        <v>0</v>
      </c>
      <c r="G1290">
        <v>0</v>
      </c>
      <c r="H1290">
        <v>0</v>
      </c>
      <c r="I1290">
        <v>0</v>
      </c>
      <c r="J1290" t="str">
        <f t="shared" si="20"/>
        <v>MISSING</v>
      </c>
    </row>
    <row r="1291" spans="1:10" x14ac:dyDescent="0.25">
      <c r="A1291" t="s">
        <v>33</v>
      </c>
      <c r="B1291" t="s">
        <v>10</v>
      </c>
      <c r="C1291" t="s">
        <v>11</v>
      </c>
      <c r="D1291">
        <v>2009</v>
      </c>
      <c r="E1291" t="s">
        <v>34</v>
      </c>
      <c r="F1291">
        <v>1.6813345929676898E-2</v>
      </c>
      <c r="G1291">
        <v>0</v>
      </c>
      <c r="H1291">
        <v>0</v>
      </c>
      <c r="I1291">
        <v>0</v>
      </c>
      <c r="J1291" t="str">
        <f t="shared" si="20"/>
        <v>MISSING</v>
      </c>
    </row>
    <row r="1292" spans="1:10" x14ac:dyDescent="0.25">
      <c r="A1292" t="s">
        <v>33</v>
      </c>
      <c r="B1292" t="s">
        <v>10</v>
      </c>
      <c r="C1292" t="s">
        <v>11</v>
      </c>
      <c r="D1292">
        <v>2011</v>
      </c>
      <c r="E1292" t="s">
        <v>12</v>
      </c>
      <c r="F1292">
        <v>0</v>
      </c>
      <c r="G1292">
        <v>0</v>
      </c>
      <c r="H1292">
        <v>0</v>
      </c>
      <c r="I1292">
        <v>0</v>
      </c>
      <c r="J1292" t="str">
        <f t="shared" si="20"/>
        <v>MISSING</v>
      </c>
    </row>
    <row r="1293" spans="1:10" x14ac:dyDescent="0.25">
      <c r="A1293" t="s">
        <v>33</v>
      </c>
      <c r="B1293" t="s">
        <v>10</v>
      </c>
      <c r="C1293" t="s">
        <v>11</v>
      </c>
      <c r="D1293">
        <v>2011</v>
      </c>
      <c r="E1293" t="s">
        <v>34</v>
      </c>
      <c r="F1293">
        <v>1.05511424838031</v>
      </c>
      <c r="G1293">
        <v>1</v>
      </c>
      <c r="H1293">
        <v>0</v>
      </c>
      <c r="I1293">
        <v>0</v>
      </c>
      <c r="J1293" t="str">
        <f t="shared" si="20"/>
        <v>MISSING</v>
      </c>
    </row>
    <row r="1294" spans="1:10" x14ac:dyDescent="0.25">
      <c r="A1294" t="s">
        <v>33</v>
      </c>
      <c r="B1294" t="s">
        <v>10</v>
      </c>
      <c r="C1294" t="s">
        <v>11</v>
      </c>
      <c r="D1294">
        <v>2013</v>
      </c>
      <c r="E1294" t="s">
        <v>12</v>
      </c>
      <c r="F1294">
        <v>0</v>
      </c>
      <c r="G1294">
        <v>0</v>
      </c>
      <c r="H1294">
        <v>0</v>
      </c>
      <c r="I1294">
        <v>0</v>
      </c>
      <c r="J1294" t="str">
        <f t="shared" si="20"/>
        <v>MISSING</v>
      </c>
    </row>
    <row r="1295" spans="1:10" x14ac:dyDescent="0.25">
      <c r="A1295" t="s">
        <v>33</v>
      </c>
      <c r="B1295" t="s">
        <v>10</v>
      </c>
      <c r="C1295" t="s">
        <v>11</v>
      </c>
      <c r="D1295">
        <v>2013</v>
      </c>
      <c r="E1295" t="s">
        <v>34</v>
      </c>
      <c r="F1295">
        <v>1.5916918738183999E-2</v>
      </c>
      <c r="G1295">
        <v>3</v>
      </c>
      <c r="H1295">
        <v>2</v>
      </c>
      <c r="I1295">
        <v>1</v>
      </c>
      <c r="J1295" t="str">
        <f t="shared" si="20"/>
        <v>MISSING</v>
      </c>
    </row>
    <row r="1296" spans="1:10" x14ac:dyDescent="0.25">
      <c r="A1296" t="s">
        <v>33</v>
      </c>
      <c r="B1296" t="s">
        <v>10</v>
      </c>
      <c r="C1296" t="s">
        <v>11</v>
      </c>
      <c r="D1296">
        <v>2015</v>
      </c>
      <c r="E1296" t="s">
        <v>12</v>
      </c>
      <c r="F1296">
        <v>0</v>
      </c>
      <c r="G1296">
        <v>0</v>
      </c>
      <c r="H1296">
        <v>0</v>
      </c>
      <c r="I1296">
        <v>0</v>
      </c>
      <c r="J1296" t="str">
        <f t="shared" si="20"/>
        <v>MISSING</v>
      </c>
    </row>
    <row r="1297" spans="1:10" x14ac:dyDescent="0.25">
      <c r="A1297" t="s">
        <v>33</v>
      </c>
      <c r="B1297" t="s">
        <v>10</v>
      </c>
      <c r="C1297" t="s">
        <v>11</v>
      </c>
      <c r="D1297">
        <v>2015</v>
      </c>
      <c r="E1297" t="s">
        <v>34</v>
      </c>
      <c r="F1297">
        <v>1.3200692703223</v>
      </c>
      <c r="G1297">
        <v>4</v>
      </c>
      <c r="H1297">
        <v>3</v>
      </c>
      <c r="I1297">
        <v>1</v>
      </c>
      <c r="J1297" t="str">
        <f t="shared" si="20"/>
        <v>MISSING</v>
      </c>
    </row>
    <row r="1298" spans="1:10" x14ac:dyDescent="0.25">
      <c r="A1298" t="s">
        <v>33</v>
      </c>
      <c r="B1298" t="s">
        <v>10</v>
      </c>
      <c r="C1298" t="s">
        <v>11</v>
      </c>
      <c r="D1298">
        <v>2017</v>
      </c>
      <c r="E1298" t="s">
        <v>12</v>
      </c>
      <c r="F1298">
        <v>0</v>
      </c>
      <c r="G1298">
        <v>0</v>
      </c>
      <c r="H1298">
        <v>0</v>
      </c>
      <c r="I1298">
        <v>0</v>
      </c>
      <c r="J1298" t="str">
        <f t="shared" si="20"/>
        <v>MISSING</v>
      </c>
    </row>
    <row r="1299" spans="1:10" x14ac:dyDescent="0.25">
      <c r="A1299" t="s">
        <v>33</v>
      </c>
      <c r="B1299" t="s">
        <v>10</v>
      </c>
      <c r="C1299" t="s">
        <v>11</v>
      </c>
      <c r="D1299">
        <v>2017</v>
      </c>
      <c r="E1299" t="s">
        <v>34</v>
      </c>
      <c r="F1299">
        <v>0.83467523864092896</v>
      </c>
      <c r="G1299">
        <v>21</v>
      </c>
      <c r="H1299">
        <v>11</v>
      </c>
      <c r="I1299">
        <v>1</v>
      </c>
      <c r="J1299" t="str">
        <f t="shared" si="20"/>
        <v>PRESENT</v>
      </c>
    </row>
    <row r="1300" spans="1:10" x14ac:dyDescent="0.25">
      <c r="A1300" t="s">
        <v>33</v>
      </c>
      <c r="B1300" t="s">
        <v>10</v>
      </c>
      <c r="C1300" t="s">
        <v>11</v>
      </c>
      <c r="D1300">
        <v>2019</v>
      </c>
      <c r="E1300" t="s">
        <v>12</v>
      </c>
      <c r="F1300">
        <v>0</v>
      </c>
      <c r="G1300">
        <v>0</v>
      </c>
      <c r="H1300">
        <v>0</v>
      </c>
      <c r="I1300">
        <v>0</v>
      </c>
      <c r="J1300" t="str">
        <f t="shared" si="20"/>
        <v>MISSING</v>
      </c>
    </row>
    <row r="1301" spans="1:10" x14ac:dyDescent="0.25">
      <c r="A1301" t="s">
        <v>33</v>
      </c>
      <c r="B1301" t="s">
        <v>10</v>
      </c>
      <c r="C1301" t="s">
        <v>11</v>
      </c>
      <c r="D1301">
        <v>2019</v>
      </c>
      <c r="E1301" t="s">
        <v>34</v>
      </c>
      <c r="F1301">
        <v>0.82536538870545795</v>
      </c>
      <c r="G1301">
        <v>0</v>
      </c>
      <c r="H1301">
        <v>0</v>
      </c>
      <c r="I1301">
        <v>0</v>
      </c>
      <c r="J1301" t="str">
        <f t="shared" si="20"/>
        <v>MISSING</v>
      </c>
    </row>
    <row r="1302" spans="1:10" x14ac:dyDescent="0.25">
      <c r="A1302" t="s">
        <v>33</v>
      </c>
      <c r="B1302" t="s">
        <v>10</v>
      </c>
      <c r="C1302" t="s">
        <v>11</v>
      </c>
      <c r="D1302">
        <v>2021</v>
      </c>
      <c r="E1302" t="s">
        <v>12</v>
      </c>
      <c r="F1302">
        <v>0</v>
      </c>
      <c r="G1302">
        <v>0</v>
      </c>
      <c r="H1302">
        <v>0</v>
      </c>
      <c r="I1302">
        <v>0</v>
      </c>
      <c r="J1302" t="str">
        <f t="shared" si="20"/>
        <v>MISSING</v>
      </c>
    </row>
    <row r="1303" spans="1:10" x14ac:dyDescent="0.25">
      <c r="A1303" t="s">
        <v>33</v>
      </c>
      <c r="B1303" t="s">
        <v>10</v>
      </c>
      <c r="C1303" t="s">
        <v>11</v>
      </c>
      <c r="D1303">
        <v>2021</v>
      </c>
      <c r="E1303" t="s">
        <v>34</v>
      </c>
      <c r="F1303">
        <v>2.14286174169824E-2</v>
      </c>
      <c r="G1303">
        <v>0</v>
      </c>
      <c r="H1303">
        <v>0</v>
      </c>
      <c r="I1303">
        <v>0</v>
      </c>
      <c r="J1303" t="str">
        <f t="shared" si="20"/>
        <v>MISSING</v>
      </c>
    </row>
    <row r="1304" spans="1:10" x14ac:dyDescent="0.25">
      <c r="A1304" t="s">
        <v>33</v>
      </c>
      <c r="B1304" t="s">
        <v>10</v>
      </c>
      <c r="C1304" t="s">
        <v>14</v>
      </c>
      <c r="D1304">
        <v>1984</v>
      </c>
      <c r="E1304" t="s">
        <v>12</v>
      </c>
      <c r="F1304">
        <v>0.173249893849655</v>
      </c>
      <c r="G1304">
        <v>0</v>
      </c>
      <c r="H1304">
        <v>0</v>
      </c>
      <c r="I1304">
        <v>0</v>
      </c>
      <c r="J1304" t="str">
        <f t="shared" si="20"/>
        <v>MISSING</v>
      </c>
    </row>
    <row r="1305" spans="1:10" x14ac:dyDescent="0.25">
      <c r="A1305" t="s">
        <v>33</v>
      </c>
      <c r="B1305" t="s">
        <v>10</v>
      </c>
      <c r="C1305" t="s">
        <v>14</v>
      </c>
      <c r="D1305">
        <v>1984</v>
      </c>
      <c r="E1305" t="s">
        <v>34</v>
      </c>
      <c r="F1305">
        <v>6.9097548188849496</v>
      </c>
      <c r="G1305">
        <v>0</v>
      </c>
      <c r="H1305">
        <v>0</v>
      </c>
      <c r="I1305">
        <v>0</v>
      </c>
      <c r="J1305" t="str">
        <f t="shared" si="20"/>
        <v>MISSING</v>
      </c>
    </row>
    <row r="1306" spans="1:10" x14ac:dyDescent="0.25">
      <c r="A1306" t="s">
        <v>33</v>
      </c>
      <c r="B1306" t="s">
        <v>10</v>
      </c>
      <c r="C1306" t="s">
        <v>14</v>
      </c>
      <c r="D1306">
        <v>1987</v>
      </c>
      <c r="E1306" t="s">
        <v>12</v>
      </c>
      <c r="F1306">
        <v>8.14195379966361E-3</v>
      </c>
      <c r="G1306">
        <v>0</v>
      </c>
      <c r="H1306">
        <v>0</v>
      </c>
      <c r="I1306">
        <v>0</v>
      </c>
      <c r="J1306" t="str">
        <f t="shared" si="20"/>
        <v>MISSING</v>
      </c>
    </row>
    <row r="1307" spans="1:10" x14ac:dyDescent="0.25">
      <c r="A1307" t="s">
        <v>33</v>
      </c>
      <c r="B1307" t="s">
        <v>10</v>
      </c>
      <c r="C1307" t="s">
        <v>14</v>
      </c>
      <c r="D1307">
        <v>1987</v>
      </c>
      <c r="E1307" t="s">
        <v>34</v>
      </c>
      <c r="F1307">
        <v>0.416944339842311</v>
      </c>
      <c r="G1307">
        <v>0</v>
      </c>
      <c r="H1307">
        <v>0</v>
      </c>
      <c r="I1307">
        <v>0</v>
      </c>
      <c r="J1307" t="str">
        <f t="shared" si="20"/>
        <v>MISSING</v>
      </c>
    </row>
    <row r="1308" spans="1:10" x14ac:dyDescent="0.25">
      <c r="A1308" t="s">
        <v>33</v>
      </c>
      <c r="B1308" t="s">
        <v>10</v>
      </c>
      <c r="C1308" t="s">
        <v>14</v>
      </c>
      <c r="D1308">
        <v>1990</v>
      </c>
      <c r="E1308" t="s">
        <v>12</v>
      </c>
      <c r="F1308">
        <v>1.44461811516112E-2</v>
      </c>
      <c r="G1308">
        <v>0</v>
      </c>
      <c r="H1308">
        <v>0</v>
      </c>
      <c r="I1308">
        <v>0</v>
      </c>
      <c r="J1308" t="str">
        <f t="shared" si="20"/>
        <v>MISSING</v>
      </c>
    </row>
    <row r="1309" spans="1:10" x14ac:dyDescent="0.25">
      <c r="A1309" t="s">
        <v>33</v>
      </c>
      <c r="B1309" t="s">
        <v>10</v>
      </c>
      <c r="C1309" t="s">
        <v>14</v>
      </c>
      <c r="D1309">
        <v>1990</v>
      </c>
      <c r="E1309" t="s">
        <v>34</v>
      </c>
      <c r="F1309">
        <v>3.5837560825090899</v>
      </c>
      <c r="G1309">
        <v>0</v>
      </c>
      <c r="H1309">
        <v>0</v>
      </c>
      <c r="I1309">
        <v>0</v>
      </c>
      <c r="J1309" t="str">
        <f t="shared" si="20"/>
        <v>MISSING</v>
      </c>
    </row>
    <row r="1310" spans="1:10" x14ac:dyDescent="0.25">
      <c r="A1310" t="s">
        <v>33</v>
      </c>
      <c r="B1310" t="s">
        <v>10</v>
      </c>
      <c r="C1310" t="s">
        <v>14</v>
      </c>
      <c r="D1310">
        <v>1993</v>
      </c>
      <c r="E1310" t="s">
        <v>12</v>
      </c>
      <c r="F1310">
        <v>6.6272663679749599E-2</v>
      </c>
      <c r="G1310">
        <v>0</v>
      </c>
      <c r="H1310">
        <v>0</v>
      </c>
      <c r="I1310">
        <v>0</v>
      </c>
      <c r="J1310" t="str">
        <f t="shared" si="20"/>
        <v>MISSING</v>
      </c>
    </row>
    <row r="1311" spans="1:10" x14ac:dyDescent="0.25">
      <c r="A1311" t="s">
        <v>33</v>
      </c>
      <c r="B1311" t="s">
        <v>10</v>
      </c>
      <c r="C1311" t="s">
        <v>14</v>
      </c>
      <c r="D1311">
        <v>1993</v>
      </c>
      <c r="E1311" t="s">
        <v>34</v>
      </c>
      <c r="F1311">
        <v>16.922637699137699</v>
      </c>
      <c r="G1311">
        <v>0</v>
      </c>
      <c r="H1311">
        <v>0</v>
      </c>
      <c r="I1311">
        <v>0</v>
      </c>
      <c r="J1311" t="str">
        <f t="shared" si="20"/>
        <v>MISSING</v>
      </c>
    </row>
    <row r="1312" spans="1:10" x14ac:dyDescent="0.25">
      <c r="A1312" t="s">
        <v>33</v>
      </c>
      <c r="B1312" t="s">
        <v>10</v>
      </c>
      <c r="C1312" t="s">
        <v>14</v>
      </c>
      <c r="D1312">
        <v>1996</v>
      </c>
      <c r="E1312" t="s">
        <v>12</v>
      </c>
      <c r="F1312">
        <v>0.176709649340447</v>
      </c>
      <c r="G1312">
        <v>0</v>
      </c>
      <c r="H1312">
        <v>0</v>
      </c>
      <c r="I1312">
        <v>0</v>
      </c>
      <c r="J1312" t="str">
        <f t="shared" si="20"/>
        <v>MISSING</v>
      </c>
    </row>
    <row r="1313" spans="1:10" x14ac:dyDescent="0.25">
      <c r="A1313" t="s">
        <v>33</v>
      </c>
      <c r="B1313" t="s">
        <v>10</v>
      </c>
      <c r="C1313" t="s">
        <v>14</v>
      </c>
      <c r="D1313">
        <v>1996</v>
      </c>
      <c r="E1313" t="s">
        <v>34</v>
      </c>
      <c r="F1313">
        <v>17.895053124632899</v>
      </c>
      <c r="G1313">
        <v>0</v>
      </c>
      <c r="H1313">
        <v>0</v>
      </c>
      <c r="I1313">
        <v>0</v>
      </c>
      <c r="J1313" t="str">
        <f t="shared" si="20"/>
        <v>MISSING</v>
      </c>
    </row>
    <row r="1314" spans="1:10" x14ac:dyDescent="0.25">
      <c r="A1314" t="s">
        <v>33</v>
      </c>
      <c r="B1314" t="s">
        <v>10</v>
      </c>
      <c r="C1314" t="s">
        <v>14</v>
      </c>
      <c r="D1314">
        <v>1999</v>
      </c>
      <c r="E1314" t="s">
        <v>12</v>
      </c>
      <c r="F1314">
        <v>0.10613854962007099</v>
      </c>
      <c r="G1314">
        <v>0</v>
      </c>
      <c r="H1314">
        <v>0</v>
      </c>
      <c r="I1314">
        <v>0</v>
      </c>
      <c r="J1314" t="str">
        <f t="shared" si="20"/>
        <v>MISSING</v>
      </c>
    </row>
    <row r="1315" spans="1:10" x14ac:dyDescent="0.25">
      <c r="A1315" t="s">
        <v>33</v>
      </c>
      <c r="B1315" t="s">
        <v>10</v>
      </c>
      <c r="C1315" t="s">
        <v>14</v>
      </c>
      <c r="D1315">
        <v>1999</v>
      </c>
      <c r="E1315" t="s">
        <v>34</v>
      </c>
      <c r="F1315">
        <v>2.3071531822967501</v>
      </c>
      <c r="G1315">
        <v>0</v>
      </c>
      <c r="H1315">
        <v>0</v>
      </c>
      <c r="I1315">
        <v>0</v>
      </c>
      <c r="J1315" t="str">
        <f t="shared" si="20"/>
        <v>MISSING</v>
      </c>
    </row>
    <row r="1316" spans="1:10" x14ac:dyDescent="0.25">
      <c r="A1316" t="s">
        <v>33</v>
      </c>
      <c r="B1316" t="s">
        <v>10</v>
      </c>
      <c r="C1316" t="s">
        <v>14</v>
      </c>
      <c r="D1316">
        <v>2003</v>
      </c>
      <c r="E1316" t="s">
        <v>12</v>
      </c>
      <c r="F1316">
        <v>0.55450035375196804</v>
      </c>
      <c r="G1316">
        <v>0</v>
      </c>
      <c r="H1316">
        <v>0</v>
      </c>
      <c r="I1316">
        <v>0</v>
      </c>
      <c r="J1316" t="str">
        <f t="shared" si="20"/>
        <v>MISSING</v>
      </c>
    </row>
    <row r="1317" spans="1:10" x14ac:dyDescent="0.25">
      <c r="A1317" t="s">
        <v>33</v>
      </c>
      <c r="B1317" t="s">
        <v>10</v>
      </c>
      <c r="C1317" t="s">
        <v>14</v>
      </c>
      <c r="D1317">
        <v>2003</v>
      </c>
      <c r="E1317" t="s">
        <v>34</v>
      </c>
      <c r="F1317">
        <v>6.8389811681755797</v>
      </c>
      <c r="G1317">
        <v>0</v>
      </c>
      <c r="H1317">
        <v>0</v>
      </c>
      <c r="I1317">
        <v>0</v>
      </c>
      <c r="J1317" t="str">
        <f t="shared" si="20"/>
        <v>MISSING</v>
      </c>
    </row>
    <row r="1318" spans="1:10" x14ac:dyDescent="0.25">
      <c r="A1318" t="s">
        <v>33</v>
      </c>
      <c r="B1318" t="s">
        <v>10</v>
      </c>
      <c r="C1318" t="s">
        <v>14</v>
      </c>
      <c r="D1318">
        <v>2005</v>
      </c>
      <c r="E1318" t="s">
        <v>12</v>
      </c>
      <c r="F1318">
        <v>0.19703571598425701</v>
      </c>
      <c r="G1318">
        <v>0</v>
      </c>
      <c r="H1318">
        <v>0</v>
      </c>
      <c r="I1318">
        <v>0</v>
      </c>
      <c r="J1318" t="str">
        <f t="shared" si="20"/>
        <v>MISSING</v>
      </c>
    </row>
    <row r="1319" spans="1:10" x14ac:dyDescent="0.25">
      <c r="A1319" t="s">
        <v>33</v>
      </c>
      <c r="B1319" t="s">
        <v>10</v>
      </c>
      <c r="C1319" t="s">
        <v>14</v>
      </c>
      <c r="D1319">
        <v>2005</v>
      </c>
      <c r="E1319" t="s">
        <v>34</v>
      </c>
      <c r="F1319">
        <v>9.1569587310661404</v>
      </c>
      <c r="G1319">
        <v>9</v>
      </c>
      <c r="H1319">
        <v>6</v>
      </c>
      <c r="I1319">
        <v>1</v>
      </c>
      <c r="J1319" t="str">
        <f t="shared" si="20"/>
        <v>PRESENT</v>
      </c>
    </row>
    <row r="1320" spans="1:10" x14ac:dyDescent="0.25">
      <c r="A1320" t="s">
        <v>33</v>
      </c>
      <c r="B1320" t="s">
        <v>10</v>
      </c>
      <c r="C1320" t="s">
        <v>14</v>
      </c>
      <c r="D1320">
        <v>2007</v>
      </c>
      <c r="E1320" t="s">
        <v>12</v>
      </c>
      <c r="F1320">
        <v>3.5619652557504003E-2</v>
      </c>
      <c r="G1320">
        <v>0</v>
      </c>
      <c r="H1320">
        <v>0</v>
      </c>
      <c r="I1320">
        <v>0</v>
      </c>
      <c r="J1320" t="str">
        <f t="shared" si="20"/>
        <v>MISSING</v>
      </c>
    </row>
    <row r="1321" spans="1:10" x14ac:dyDescent="0.25">
      <c r="A1321" t="s">
        <v>33</v>
      </c>
      <c r="B1321" t="s">
        <v>10</v>
      </c>
      <c r="C1321" t="s">
        <v>14</v>
      </c>
      <c r="D1321">
        <v>2007</v>
      </c>
      <c r="E1321" t="s">
        <v>34</v>
      </c>
      <c r="F1321">
        <v>12.5910419281084</v>
      </c>
      <c r="G1321">
        <v>0</v>
      </c>
      <c r="H1321">
        <v>0</v>
      </c>
      <c r="I1321">
        <v>0</v>
      </c>
      <c r="J1321" t="str">
        <f t="shared" si="20"/>
        <v>MISSING</v>
      </c>
    </row>
    <row r="1322" spans="1:10" x14ac:dyDescent="0.25">
      <c r="A1322" t="s">
        <v>33</v>
      </c>
      <c r="B1322" t="s">
        <v>10</v>
      </c>
      <c r="C1322" t="s">
        <v>14</v>
      </c>
      <c r="D1322">
        <v>2009</v>
      </c>
      <c r="E1322" t="s">
        <v>12</v>
      </c>
      <c r="F1322">
        <v>0.117419538890201</v>
      </c>
      <c r="G1322">
        <v>0</v>
      </c>
      <c r="H1322">
        <v>0</v>
      </c>
      <c r="I1322">
        <v>0</v>
      </c>
      <c r="J1322" t="str">
        <f t="shared" si="20"/>
        <v>MISSING</v>
      </c>
    </row>
    <row r="1323" spans="1:10" x14ac:dyDescent="0.25">
      <c r="A1323" t="s">
        <v>33</v>
      </c>
      <c r="B1323" t="s">
        <v>10</v>
      </c>
      <c r="C1323" t="s">
        <v>14</v>
      </c>
      <c r="D1323">
        <v>2009</v>
      </c>
      <c r="E1323" t="s">
        <v>34</v>
      </c>
      <c r="F1323">
        <v>7.7643057408782701</v>
      </c>
      <c r="G1323">
        <v>0</v>
      </c>
      <c r="H1323">
        <v>0</v>
      </c>
      <c r="I1323">
        <v>0</v>
      </c>
      <c r="J1323" t="str">
        <f t="shared" si="20"/>
        <v>MISSING</v>
      </c>
    </row>
    <row r="1324" spans="1:10" x14ac:dyDescent="0.25">
      <c r="A1324" t="s">
        <v>33</v>
      </c>
      <c r="B1324" t="s">
        <v>10</v>
      </c>
      <c r="C1324" t="s">
        <v>14</v>
      </c>
      <c r="D1324">
        <v>2011</v>
      </c>
      <c r="E1324" t="s">
        <v>12</v>
      </c>
      <c r="F1324">
        <v>9.0273806182207095E-2</v>
      </c>
      <c r="G1324">
        <v>4</v>
      </c>
      <c r="H1324">
        <v>3</v>
      </c>
      <c r="I1324">
        <v>1</v>
      </c>
      <c r="J1324" t="str">
        <f t="shared" si="20"/>
        <v>MISSING</v>
      </c>
    </row>
    <row r="1325" spans="1:10" x14ac:dyDescent="0.25">
      <c r="A1325" t="s">
        <v>33</v>
      </c>
      <c r="B1325" t="s">
        <v>10</v>
      </c>
      <c r="C1325" t="s">
        <v>14</v>
      </c>
      <c r="D1325">
        <v>2011</v>
      </c>
      <c r="E1325" t="s">
        <v>34</v>
      </c>
      <c r="F1325">
        <v>1.6470220064157799</v>
      </c>
      <c r="G1325">
        <v>13</v>
      </c>
      <c r="H1325">
        <v>9</v>
      </c>
      <c r="I1325">
        <v>1</v>
      </c>
      <c r="J1325" t="str">
        <f t="shared" si="20"/>
        <v>PRESENT</v>
      </c>
    </row>
    <row r="1326" spans="1:10" x14ac:dyDescent="0.25">
      <c r="A1326" t="s">
        <v>33</v>
      </c>
      <c r="B1326" t="s">
        <v>10</v>
      </c>
      <c r="C1326" t="s">
        <v>14</v>
      </c>
      <c r="D1326">
        <v>2013</v>
      </c>
      <c r="E1326" t="s">
        <v>12</v>
      </c>
      <c r="F1326">
        <v>0.110664725879875</v>
      </c>
      <c r="G1326">
        <v>3</v>
      </c>
      <c r="H1326">
        <v>2</v>
      </c>
      <c r="I1326">
        <v>1</v>
      </c>
      <c r="J1326" t="str">
        <f t="shared" si="20"/>
        <v>MISSING</v>
      </c>
    </row>
    <row r="1327" spans="1:10" x14ac:dyDescent="0.25">
      <c r="A1327" t="s">
        <v>33</v>
      </c>
      <c r="B1327" t="s">
        <v>10</v>
      </c>
      <c r="C1327" t="s">
        <v>14</v>
      </c>
      <c r="D1327">
        <v>2013</v>
      </c>
      <c r="E1327" t="s">
        <v>34</v>
      </c>
      <c r="F1327">
        <v>8.0477805528239195</v>
      </c>
      <c r="G1327">
        <v>29</v>
      </c>
      <c r="H1327">
        <v>20</v>
      </c>
      <c r="I1327">
        <v>1</v>
      </c>
      <c r="J1327" t="str">
        <f t="shared" si="20"/>
        <v>PRESENT</v>
      </c>
    </row>
    <row r="1328" spans="1:10" x14ac:dyDescent="0.25">
      <c r="A1328" t="s">
        <v>33</v>
      </c>
      <c r="B1328" t="s">
        <v>10</v>
      </c>
      <c r="C1328" t="s">
        <v>14</v>
      </c>
      <c r="D1328">
        <v>2015</v>
      </c>
      <c r="E1328" t="s">
        <v>12</v>
      </c>
      <c r="F1328">
        <v>0.30247648015956902</v>
      </c>
      <c r="G1328">
        <v>0</v>
      </c>
      <c r="H1328">
        <v>0</v>
      </c>
      <c r="I1328">
        <v>0</v>
      </c>
      <c r="J1328" t="str">
        <f t="shared" si="20"/>
        <v>MISSING</v>
      </c>
    </row>
    <row r="1329" spans="1:10" x14ac:dyDescent="0.25">
      <c r="A1329" t="s">
        <v>33</v>
      </c>
      <c r="B1329" t="s">
        <v>10</v>
      </c>
      <c r="C1329" t="s">
        <v>14</v>
      </c>
      <c r="D1329">
        <v>2015</v>
      </c>
      <c r="E1329" t="s">
        <v>34</v>
      </c>
      <c r="F1329">
        <v>18.9911036463306</v>
      </c>
      <c r="G1329">
        <v>9</v>
      </c>
      <c r="H1329">
        <v>7</v>
      </c>
      <c r="I1329">
        <v>1</v>
      </c>
      <c r="J1329" t="str">
        <f t="shared" si="20"/>
        <v>PRESENT</v>
      </c>
    </row>
    <row r="1330" spans="1:10" x14ac:dyDescent="0.25">
      <c r="A1330" t="s">
        <v>33</v>
      </c>
      <c r="B1330" t="s">
        <v>10</v>
      </c>
      <c r="C1330" t="s">
        <v>14</v>
      </c>
      <c r="D1330">
        <v>2017</v>
      </c>
      <c r="E1330" t="s">
        <v>12</v>
      </c>
      <c r="F1330">
        <v>6.30866657943049E-2</v>
      </c>
      <c r="G1330">
        <v>3</v>
      </c>
      <c r="H1330">
        <v>1</v>
      </c>
      <c r="I1330">
        <v>1</v>
      </c>
      <c r="J1330" t="str">
        <f t="shared" si="20"/>
        <v>MISSING</v>
      </c>
    </row>
    <row r="1331" spans="1:10" x14ac:dyDescent="0.25">
      <c r="A1331" t="s">
        <v>33</v>
      </c>
      <c r="B1331" t="s">
        <v>10</v>
      </c>
      <c r="C1331" t="s">
        <v>14</v>
      </c>
      <c r="D1331">
        <v>2017</v>
      </c>
      <c r="E1331" t="s">
        <v>34</v>
      </c>
      <c r="F1331">
        <v>19.374138952029199</v>
      </c>
      <c r="G1331">
        <v>37</v>
      </c>
      <c r="H1331">
        <v>27</v>
      </c>
      <c r="I1331">
        <v>1</v>
      </c>
      <c r="J1331" t="str">
        <f t="shared" si="20"/>
        <v>PRESENT</v>
      </c>
    </row>
    <row r="1332" spans="1:10" x14ac:dyDescent="0.25">
      <c r="A1332" t="s">
        <v>33</v>
      </c>
      <c r="B1332" t="s">
        <v>10</v>
      </c>
      <c r="C1332" t="s">
        <v>14</v>
      </c>
      <c r="D1332">
        <v>2019</v>
      </c>
      <c r="E1332" t="s">
        <v>12</v>
      </c>
      <c r="F1332">
        <v>0.66248254789384997</v>
      </c>
      <c r="G1332">
        <v>3</v>
      </c>
      <c r="H1332">
        <v>3</v>
      </c>
      <c r="I1332">
        <v>1</v>
      </c>
      <c r="J1332" t="str">
        <f t="shared" si="20"/>
        <v>MISSING</v>
      </c>
    </row>
    <row r="1333" spans="1:10" x14ac:dyDescent="0.25">
      <c r="A1333" t="s">
        <v>33</v>
      </c>
      <c r="B1333" t="s">
        <v>10</v>
      </c>
      <c r="C1333" t="s">
        <v>14</v>
      </c>
      <c r="D1333">
        <v>2019</v>
      </c>
      <c r="E1333" t="s">
        <v>34</v>
      </c>
      <c r="F1333">
        <v>11.7498205013488</v>
      </c>
      <c r="G1333">
        <v>17</v>
      </c>
      <c r="H1333">
        <v>15</v>
      </c>
      <c r="I1333">
        <v>1</v>
      </c>
      <c r="J1333" t="str">
        <f t="shared" si="20"/>
        <v>PRESENT</v>
      </c>
    </row>
    <row r="1334" spans="1:10" x14ac:dyDescent="0.25">
      <c r="A1334" t="s">
        <v>33</v>
      </c>
      <c r="B1334" t="s">
        <v>10</v>
      </c>
      <c r="C1334" t="s">
        <v>14</v>
      </c>
      <c r="D1334">
        <v>2021</v>
      </c>
      <c r="E1334" t="s">
        <v>12</v>
      </c>
      <c r="F1334">
        <v>0.20160775843460499</v>
      </c>
      <c r="G1334">
        <v>0</v>
      </c>
      <c r="H1334">
        <v>0</v>
      </c>
      <c r="I1334">
        <v>0</v>
      </c>
      <c r="J1334" t="str">
        <f t="shared" si="20"/>
        <v>MISSING</v>
      </c>
    </row>
    <row r="1335" spans="1:10" x14ac:dyDescent="0.25">
      <c r="A1335" t="s">
        <v>33</v>
      </c>
      <c r="B1335" t="s">
        <v>10</v>
      </c>
      <c r="C1335" t="s">
        <v>14</v>
      </c>
      <c r="D1335">
        <v>2021</v>
      </c>
      <c r="E1335" t="s">
        <v>34</v>
      </c>
      <c r="F1335">
        <v>10.888346296439201</v>
      </c>
      <c r="G1335">
        <v>26</v>
      </c>
      <c r="H1335">
        <v>21</v>
      </c>
      <c r="I1335">
        <v>1</v>
      </c>
      <c r="J1335" t="str">
        <f t="shared" si="20"/>
        <v>PRESENT</v>
      </c>
    </row>
    <row r="1336" spans="1:10" x14ac:dyDescent="0.25">
      <c r="A1336" t="s">
        <v>33</v>
      </c>
      <c r="B1336" t="s">
        <v>10</v>
      </c>
      <c r="C1336" t="s">
        <v>18</v>
      </c>
      <c r="D1336">
        <v>1984</v>
      </c>
      <c r="E1336" t="s">
        <v>12</v>
      </c>
      <c r="F1336">
        <v>8.4173289945409194E-2</v>
      </c>
      <c r="G1336">
        <v>0</v>
      </c>
      <c r="H1336">
        <v>0</v>
      </c>
      <c r="I1336">
        <v>0</v>
      </c>
      <c r="J1336" t="str">
        <f t="shared" si="20"/>
        <v>MISSING</v>
      </c>
    </row>
    <row r="1337" spans="1:10" x14ac:dyDescent="0.25">
      <c r="A1337" t="s">
        <v>33</v>
      </c>
      <c r="B1337" t="s">
        <v>10</v>
      </c>
      <c r="C1337" t="s">
        <v>18</v>
      </c>
      <c r="D1337">
        <v>1984</v>
      </c>
      <c r="E1337" t="s">
        <v>34</v>
      </c>
      <c r="F1337">
        <v>13.8648661706018</v>
      </c>
      <c r="G1337">
        <v>0</v>
      </c>
      <c r="H1337">
        <v>0</v>
      </c>
      <c r="I1337">
        <v>0</v>
      </c>
      <c r="J1337" t="str">
        <f t="shared" si="20"/>
        <v>MISSING</v>
      </c>
    </row>
    <row r="1338" spans="1:10" x14ac:dyDescent="0.25">
      <c r="A1338" t="s">
        <v>33</v>
      </c>
      <c r="B1338" t="s">
        <v>10</v>
      </c>
      <c r="C1338" t="s">
        <v>18</v>
      </c>
      <c r="D1338">
        <v>1987</v>
      </c>
      <c r="E1338" t="s">
        <v>12</v>
      </c>
      <c r="F1338">
        <v>0.134680666904479</v>
      </c>
      <c r="G1338">
        <v>0</v>
      </c>
      <c r="H1338">
        <v>0</v>
      </c>
      <c r="I1338">
        <v>0</v>
      </c>
      <c r="J1338" t="str">
        <f t="shared" si="20"/>
        <v>MISSING</v>
      </c>
    </row>
    <row r="1339" spans="1:10" x14ac:dyDescent="0.25">
      <c r="A1339" t="s">
        <v>33</v>
      </c>
      <c r="B1339" t="s">
        <v>10</v>
      </c>
      <c r="C1339" t="s">
        <v>18</v>
      </c>
      <c r="D1339">
        <v>1987</v>
      </c>
      <c r="E1339" t="s">
        <v>34</v>
      </c>
      <c r="F1339">
        <v>19.490634901428901</v>
      </c>
      <c r="G1339">
        <v>0</v>
      </c>
      <c r="H1339">
        <v>0</v>
      </c>
      <c r="I1339">
        <v>0</v>
      </c>
      <c r="J1339" t="str">
        <f t="shared" si="20"/>
        <v>MISSING</v>
      </c>
    </row>
    <row r="1340" spans="1:10" x14ac:dyDescent="0.25">
      <c r="A1340" t="s">
        <v>33</v>
      </c>
      <c r="B1340" t="s">
        <v>10</v>
      </c>
      <c r="C1340" t="s">
        <v>18</v>
      </c>
      <c r="D1340">
        <v>1990</v>
      </c>
      <c r="E1340" t="s">
        <v>12</v>
      </c>
      <c r="F1340">
        <v>1.5830045480362102E-2</v>
      </c>
      <c r="G1340">
        <v>0</v>
      </c>
      <c r="H1340">
        <v>0</v>
      </c>
      <c r="I1340">
        <v>0</v>
      </c>
      <c r="J1340" t="str">
        <f t="shared" si="20"/>
        <v>MISSING</v>
      </c>
    </row>
    <row r="1341" spans="1:10" x14ac:dyDescent="0.25">
      <c r="A1341" t="s">
        <v>33</v>
      </c>
      <c r="B1341" t="s">
        <v>10</v>
      </c>
      <c r="C1341" t="s">
        <v>18</v>
      </c>
      <c r="D1341">
        <v>1990</v>
      </c>
      <c r="E1341" t="s">
        <v>34</v>
      </c>
      <c r="F1341">
        <v>17.763155574460999</v>
      </c>
      <c r="G1341">
        <v>0</v>
      </c>
      <c r="H1341">
        <v>0</v>
      </c>
      <c r="I1341">
        <v>0</v>
      </c>
      <c r="J1341" t="str">
        <f t="shared" si="20"/>
        <v>MISSING</v>
      </c>
    </row>
    <row r="1342" spans="1:10" x14ac:dyDescent="0.25">
      <c r="A1342" t="s">
        <v>33</v>
      </c>
      <c r="B1342" t="s">
        <v>10</v>
      </c>
      <c r="C1342" t="s">
        <v>18</v>
      </c>
      <c r="D1342">
        <v>1993</v>
      </c>
      <c r="E1342" t="s">
        <v>12</v>
      </c>
      <c r="F1342">
        <v>0.146555312487051</v>
      </c>
      <c r="G1342">
        <v>0</v>
      </c>
      <c r="H1342">
        <v>0</v>
      </c>
      <c r="I1342">
        <v>0</v>
      </c>
      <c r="J1342" t="str">
        <f t="shared" si="20"/>
        <v>MISSING</v>
      </c>
    </row>
    <row r="1343" spans="1:10" x14ac:dyDescent="0.25">
      <c r="A1343" t="s">
        <v>33</v>
      </c>
      <c r="B1343" t="s">
        <v>10</v>
      </c>
      <c r="C1343" t="s">
        <v>18</v>
      </c>
      <c r="D1343">
        <v>1993</v>
      </c>
      <c r="E1343" t="s">
        <v>34</v>
      </c>
      <c r="F1343">
        <v>10.0638212015721</v>
      </c>
      <c r="G1343">
        <v>0</v>
      </c>
      <c r="H1343">
        <v>0</v>
      </c>
      <c r="I1343">
        <v>0</v>
      </c>
      <c r="J1343" t="str">
        <f t="shared" si="20"/>
        <v>MISSING</v>
      </c>
    </row>
    <row r="1344" spans="1:10" x14ac:dyDescent="0.25">
      <c r="A1344" t="s">
        <v>33</v>
      </c>
      <c r="B1344" t="s">
        <v>10</v>
      </c>
      <c r="C1344" t="s">
        <v>18</v>
      </c>
      <c r="D1344">
        <v>1996</v>
      </c>
      <c r="E1344" t="s">
        <v>12</v>
      </c>
      <c r="F1344">
        <v>5.0416697341015497E-2</v>
      </c>
      <c r="G1344">
        <v>0</v>
      </c>
      <c r="H1344">
        <v>0</v>
      </c>
      <c r="I1344">
        <v>0</v>
      </c>
      <c r="J1344" t="str">
        <f t="shared" si="20"/>
        <v>MISSING</v>
      </c>
    </row>
    <row r="1345" spans="1:10" x14ac:dyDescent="0.25">
      <c r="A1345" t="s">
        <v>33</v>
      </c>
      <c r="B1345" t="s">
        <v>10</v>
      </c>
      <c r="C1345" t="s">
        <v>18</v>
      </c>
      <c r="D1345">
        <v>1996</v>
      </c>
      <c r="E1345" t="s">
        <v>34</v>
      </c>
      <c r="F1345">
        <v>43.746363343738501</v>
      </c>
      <c r="G1345">
        <v>0</v>
      </c>
      <c r="H1345">
        <v>0</v>
      </c>
      <c r="I1345">
        <v>0</v>
      </c>
      <c r="J1345" t="str">
        <f t="shared" si="20"/>
        <v>MISSING</v>
      </c>
    </row>
    <row r="1346" spans="1:10" x14ac:dyDescent="0.25">
      <c r="A1346" t="s">
        <v>33</v>
      </c>
      <c r="B1346" t="s">
        <v>10</v>
      </c>
      <c r="C1346" t="s">
        <v>18</v>
      </c>
      <c r="D1346">
        <v>1999</v>
      </c>
      <c r="E1346" t="s">
        <v>12</v>
      </c>
      <c r="F1346">
        <v>0.110231636321276</v>
      </c>
      <c r="G1346">
        <v>0</v>
      </c>
      <c r="H1346">
        <v>0</v>
      </c>
      <c r="I1346">
        <v>0</v>
      </c>
      <c r="J1346" t="str">
        <f t="shared" ref="J1346:J1409" si="21">IF(H1346&lt;Min_sample,"MISSING","PRESENT")</f>
        <v>MISSING</v>
      </c>
    </row>
    <row r="1347" spans="1:10" x14ac:dyDescent="0.25">
      <c r="A1347" t="s">
        <v>33</v>
      </c>
      <c r="B1347" t="s">
        <v>10</v>
      </c>
      <c r="C1347" t="s">
        <v>18</v>
      </c>
      <c r="D1347">
        <v>1999</v>
      </c>
      <c r="E1347" t="s">
        <v>34</v>
      </c>
      <c r="F1347">
        <v>10.7364513435514</v>
      </c>
      <c r="G1347">
        <v>0</v>
      </c>
      <c r="H1347">
        <v>0</v>
      </c>
      <c r="I1347">
        <v>0</v>
      </c>
      <c r="J1347" t="str">
        <f t="shared" si="21"/>
        <v>MISSING</v>
      </c>
    </row>
    <row r="1348" spans="1:10" x14ac:dyDescent="0.25">
      <c r="A1348" t="s">
        <v>33</v>
      </c>
      <c r="B1348" t="s">
        <v>10</v>
      </c>
      <c r="C1348" t="s">
        <v>18</v>
      </c>
      <c r="D1348">
        <v>2003</v>
      </c>
      <c r="E1348" t="s">
        <v>12</v>
      </c>
      <c r="F1348">
        <v>0.128091911724175</v>
      </c>
      <c r="G1348">
        <v>0</v>
      </c>
      <c r="H1348">
        <v>0</v>
      </c>
      <c r="I1348">
        <v>0</v>
      </c>
      <c r="J1348" t="str">
        <f t="shared" si="21"/>
        <v>MISSING</v>
      </c>
    </row>
    <row r="1349" spans="1:10" x14ac:dyDescent="0.25">
      <c r="A1349" t="s">
        <v>33</v>
      </c>
      <c r="B1349" t="s">
        <v>10</v>
      </c>
      <c r="C1349" t="s">
        <v>18</v>
      </c>
      <c r="D1349">
        <v>2003</v>
      </c>
      <c r="E1349" t="s">
        <v>34</v>
      </c>
      <c r="F1349">
        <v>31.9048278493641</v>
      </c>
      <c r="G1349">
        <v>0</v>
      </c>
      <c r="H1349">
        <v>0</v>
      </c>
      <c r="I1349">
        <v>0</v>
      </c>
      <c r="J1349" t="str">
        <f t="shared" si="21"/>
        <v>MISSING</v>
      </c>
    </row>
    <row r="1350" spans="1:10" x14ac:dyDescent="0.25">
      <c r="A1350" t="s">
        <v>33</v>
      </c>
      <c r="B1350" t="s">
        <v>10</v>
      </c>
      <c r="C1350" t="s">
        <v>18</v>
      </c>
      <c r="D1350">
        <v>2005</v>
      </c>
      <c r="E1350" t="s">
        <v>12</v>
      </c>
      <c r="F1350">
        <v>8.7271484501541596E-2</v>
      </c>
      <c r="G1350">
        <v>0</v>
      </c>
      <c r="H1350">
        <v>0</v>
      </c>
      <c r="I1350">
        <v>0</v>
      </c>
      <c r="J1350" t="str">
        <f t="shared" si="21"/>
        <v>MISSING</v>
      </c>
    </row>
    <row r="1351" spans="1:10" x14ac:dyDescent="0.25">
      <c r="A1351" t="s">
        <v>33</v>
      </c>
      <c r="B1351" t="s">
        <v>10</v>
      </c>
      <c r="C1351" t="s">
        <v>18</v>
      </c>
      <c r="D1351">
        <v>2005</v>
      </c>
      <c r="E1351" t="s">
        <v>34</v>
      </c>
      <c r="F1351">
        <v>27.696497499599602</v>
      </c>
      <c r="G1351">
        <v>0</v>
      </c>
      <c r="H1351">
        <v>0</v>
      </c>
      <c r="I1351">
        <v>0</v>
      </c>
      <c r="J1351" t="str">
        <f t="shared" si="21"/>
        <v>MISSING</v>
      </c>
    </row>
    <row r="1352" spans="1:10" x14ac:dyDescent="0.25">
      <c r="A1352" t="s">
        <v>33</v>
      </c>
      <c r="B1352" t="s">
        <v>10</v>
      </c>
      <c r="C1352" t="s">
        <v>18</v>
      </c>
      <c r="D1352">
        <v>2007</v>
      </c>
      <c r="E1352" t="s">
        <v>12</v>
      </c>
      <c r="F1352">
        <v>4.5025849062980697E-2</v>
      </c>
      <c r="G1352">
        <v>0</v>
      </c>
      <c r="H1352">
        <v>0</v>
      </c>
      <c r="I1352">
        <v>0</v>
      </c>
      <c r="J1352" t="str">
        <f t="shared" si="21"/>
        <v>MISSING</v>
      </c>
    </row>
    <row r="1353" spans="1:10" x14ac:dyDescent="0.25">
      <c r="A1353" t="s">
        <v>33</v>
      </c>
      <c r="B1353" t="s">
        <v>10</v>
      </c>
      <c r="C1353" t="s">
        <v>18</v>
      </c>
      <c r="D1353">
        <v>2007</v>
      </c>
      <c r="E1353" t="s">
        <v>34</v>
      </c>
      <c r="F1353">
        <v>14.8587205611335</v>
      </c>
      <c r="G1353">
        <v>0</v>
      </c>
      <c r="H1353">
        <v>0</v>
      </c>
      <c r="I1353">
        <v>0</v>
      </c>
      <c r="J1353" t="str">
        <f t="shared" si="21"/>
        <v>MISSING</v>
      </c>
    </row>
    <row r="1354" spans="1:10" x14ac:dyDescent="0.25">
      <c r="A1354" t="s">
        <v>33</v>
      </c>
      <c r="B1354" t="s">
        <v>10</v>
      </c>
      <c r="C1354" t="s">
        <v>18</v>
      </c>
      <c r="D1354">
        <v>2009</v>
      </c>
      <c r="E1354" t="s">
        <v>12</v>
      </c>
      <c r="F1354">
        <v>0.105874267621086</v>
      </c>
      <c r="G1354">
        <v>0</v>
      </c>
      <c r="H1354">
        <v>0</v>
      </c>
      <c r="I1354">
        <v>0</v>
      </c>
      <c r="J1354" t="str">
        <f t="shared" si="21"/>
        <v>MISSING</v>
      </c>
    </row>
    <row r="1355" spans="1:10" x14ac:dyDescent="0.25">
      <c r="A1355" t="s">
        <v>33</v>
      </c>
      <c r="B1355" t="s">
        <v>10</v>
      </c>
      <c r="C1355" t="s">
        <v>18</v>
      </c>
      <c r="D1355">
        <v>2009</v>
      </c>
      <c r="E1355" t="s">
        <v>34</v>
      </c>
      <c r="F1355">
        <v>21.927932750228099</v>
      </c>
      <c r="G1355">
        <v>5</v>
      </c>
      <c r="H1355">
        <v>5</v>
      </c>
      <c r="I1355">
        <v>1</v>
      </c>
      <c r="J1355" t="str">
        <f t="shared" si="21"/>
        <v>PRESENT</v>
      </c>
    </row>
    <row r="1356" spans="1:10" x14ac:dyDescent="0.25">
      <c r="A1356" t="s">
        <v>33</v>
      </c>
      <c r="B1356" t="s">
        <v>10</v>
      </c>
      <c r="C1356" t="s">
        <v>18</v>
      </c>
      <c r="D1356">
        <v>2011</v>
      </c>
      <c r="E1356" t="s">
        <v>12</v>
      </c>
      <c r="F1356">
        <v>5.7016377831519097E-2</v>
      </c>
      <c r="G1356">
        <v>0</v>
      </c>
      <c r="H1356">
        <v>0</v>
      </c>
      <c r="I1356">
        <v>0</v>
      </c>
      <c r="J1356" t="str">
        <f t="shared" si="21"/>
        <v>MISSING</v>
      </c>
    </row>
    <row r="1357" spans="1:10" x14ac:dyDescent="0.25">
      <c r="A1357" t="s">
        <v>33</v>
      </c>
      <c r="B1357" t="s">
        <v>10</v>
      </c>
      <c r="C1357" t="s">
        <v>18</v>
      </c>
      <c r="D1357">
        <v>2011</v>
      </c>
      <c r="E1357" t="s">
        <v>34</v>
      </c>
      <c r="F1357">
        <v>19.990820133674099</v>
      </c>
      <c r="G1357">
        <v>16</v>
      </c>
      <c r="H1357">
        <v>12</v>
      </c>
      <c r="I1357">
        <v>1</v>
      </c>
      <c r="J1357" t="str">
        <f t="shared" si="21"/>
        <v>PRESENT</v>
      </c>
    </row>
    <row r="1358" spans="1:10" x14ac:dyDescent="0.25">
      <c r="A1358" t="s">
        <v>33</v>
      </c>
      <c r="B1358" t="s">
        <v>10</v>
      </c>
      <c r="C1358" t="s">
        <v>18</v>
      </c>
      <c r="D1358">
        <v>2013</v>
      </c>
      <c r="E1358" t="s">
        <v>12</v>
      </c>
      <c r="F1358">
        <v>2.21191618942892E-2</v>
      </c>
      <c r="G1358">
        <v>0</v>
      </c>
      <c r="H1358">
        <v>0</v>
      </c>
      <c r="I1358">
        <v>0</v>
      </c>
      <c r="J1358" t="str">
        <f t="shared" si="21"/>
        <v>MISSING</v>
      </c>
    </row>
    <row r="1359" spans="1:10" x14ac:dyDescent="0.25">
      <c r="A1359" t="s">
        <v>33</v>
      </c>
      <c r="B1359" t="s">
        <v>10</v>
      </c>
      <c r="C1359" t="s">
        <v>18</v>
      </c>
      <c r="D1359">
        <v>2013</v>
      </c>
      <c r="E1359" t="s">
        <v>34</v>
      </c>
      <c r="F1359">
        <v>9.6175706809916708</v>
      </c>
      <c r="G1359">
        <v>44</v>
      </c>
      <c r="H1359">
        <v>34</v>
      </c>
      <c r="I1359">
        <v>1</v>
      </c>
      <c r="J1359" t="str">
        <f t="shared" si="21"/>
        <v>PRESENT</v>
      </c>
    </row>
    <row r="1360" spans="1:10" x14ac:dyDescent="0.25">
      <c r="A1360" t="s">
        <v>33</v>
      </c>
      <c r="B1360" t="s">
        <v>10</v>
      </c>
      <c r="C1360" t="s">
        <v>18</v>
      </c>
      <c r="D1360">
        <v>2015</v>
      </c>
      <c r="E1360" t="s">
        <v>12</v>
      </c>
      <c r="F1360">
        <v>8.8954403050973699E-2</v>
      </c>
      <c r="G1360">
        <v>0</v>
      </c>
      <c r="H1360">
        <v>0</v>
      </c>
      <c r="I1360">
        <v>0</v>
      </c>
      <c r="J1360" t="str">
        <f t="shared" si="21"/>
        <v>MISSING</v>
      </c>
    </row>
    <row r="1361" spans="1:10" x14ac:dyDescent="0.25">
      <c r="A1361" t="s">
        <v>33</v>
      </c>
      <c r="B1361" t="s">
        <v>10</v>
      </c>
      <c r="C1361" t="s">
        <v>18</v>
      </c>
      <c r="D1361">
        <v>2015</v>
      </c>
      <c r="E1361" t="s">
        <v>34</v>
      </c>
      <c r="F1361">
        <v>32.912995105339299</v>
      </c>
      <c r="G1361">
        <v>40</v>
      </c>
      <c r="H1361">
        <v>29</v>
      </c>
      <c r="I1361">
        <v>1</v>
      </c>
      <c r="J1361" t="str">
        <f t="shared" si="21"/>
        <v>PRESENT</v>
      </c>
    </row>
    <row r="1362" spans="1:10" x14ac:dyDescent="0.25">
      <c r="A1362" t="s">
        <v>33</v>
      </c>
      <c r="B1362" t="s">
        <v>10</v>
      </c>
      <c r="C1362" t="s">
        <v>18</v>
      </c>
      <c r="D1362">
        <v>2017</v>
      </c>
      <c r="E1362" t="s">
        <v>12</v>
      </c>
      <c r="F1362">
        <v>2.8116977937380098E-2</v>
      </c>
      <c r="G1362">
        <v>0</v>
      </c>
      <c r="H1362">
        <v>0</v>
      </c>
      <c r="I1362">
        <v>0</v>
      </c>
      <c r="J1362" t="str">
        <f t="shared" si="21"/>
        <v>MISSING</v>
      </c>
    </row>
    <row r="1363" spans="1:10" x14ac:dyDescent="0.25">
      <c r="A1363" t="s">
        <v>33</v>
      </c>
      <c r="B1363" t="s">
        <v>10</v>
      </c>
      <c r="C1363" t="s">
        <v>18</v>
      </c>
      <c r="D1363">
        <v>2017</v>
      </c>
      <c r="E1363" t="s">
        <v>34</v>
      </c>
      <c r="F1363">
        <v>31.941552087419801</v>
      </c>
      <c r="G1363">
        <v>130</v>
      </c>
      <c r="H1363">
        <v>74</v>
      </c>
      <c r="I1363">
        <v>1</v>
      </c>
      <c r="J1363" t="str">
        <f t="shared" si="21"/>
        <v>PRESENT</v>
      </c>
    </row>
    <row r="1364" spans="1:10" x14ac:dyDescent="0.25">
      <c r="A1364" t="s">
        <v>33</v>
      </c>
      <c r="B1364" t="s">
        <v>10</v>
      </c>
      <c r="C1364" t="s">
        <v>18</v>
      </c>
      <c r="D1364">
        <v>2019</v>
      </c>
      <c r="E1364" t="s">
        <v>12</v>
      </c>
      <c r="F1364">
        <v>0.118734020663496</v>
      </c>
      <c r="G1364">
        <v>0</v>
      </c>
      <c r="H1364">
        <v>0</v>
      </c>
      <c r="I1364">
        <v>0</v>
      </c>
      <c r="J1364" t="str">
        <f t="shared" si="21"/>
        <v>MISSING</v>
      </c>
    </row>
    <row r="1365" spans="1:10" x14ac:dyDescent="0.25">
      <c r="A1365" t="s">
        <v>33</v>
      </c>
      <c r="B1365" t="s">
        <v>10</v>
      </c>
      <c r="C1365" t="s">
        <v>18</v>
      </c>
      <c r="D1365">
        <v>2019</v>
      </c>
      <c r="E1365" t="s">
        <v>34</v>
      </c>
      <c r="F1365">
        <v>28.4093194738509</v>
      </c>
      <c r="G1365">
        <v>30</v>
      </c>
      <c r="H1365">
        <v>26</v>
      </c>
      <c r="I1365">
        <v>1</v>
      </c>
      <c r="J1365" t="str">
        <f t="shared" si="21"/>
        <v>PRESENT</v>
      </c>
    </row>
    <row r="1366" spans="1:10" x14ac:dyDescent="0.25">
      <c r="A1366" t="s">
        <v>33</v>
      </c>
      <c r="B1366" t="s">
        <v>10</v>
      </c>
      <c r="C1366" t="s">
        <v>18</v>
      </c>
      <c r="D1366">
        <v>2021</v>
      </c>
      <c r="E1366" t="s">
        <v>12</v>
      </c>
      <c r="F1366">
        <v>8.1479336139624395E-2</v>
      </c>
      <c r="G1366">
        <v>1</v>
      </c>
      <c r="H1366">
        <v>1</v>
      </c>
      <c r="I1366">
        <v>1</v>
      </c>
      <c r="J1366" t="str">
        <f t="shared" si="21"/>
        <v>MISSING</v>
      </c>
    </row>
    <row r="1367" spans="1:10" x14ac:dyDescent="0.25">
      <c r="A1367" t="s">
        <v>33</v>
      </c>
      <c r="B1367" t="s">
        <v>10</v>
      </c>
      <c r="C1367" t="s">
        <v>18</v>
      </c>
      <c r="D1367">
        <v>2021</v>
      </c>
      <c r="E1367" t="s">
        <v>34</v>
      </c>
      <c r="F1367">
        <v>23.943824613793801</v>
      </c>
      <c r="G1367">
        <v>56</v>
      </c>
      <c r="H1367">
        <v>46</v>
      </c>
      <c r="I1367">
        <v>1</v>
      </c>
      <c r="J1367" t="str">
        <f t="shared" si="21"/>
        <v>PRESENT</v>
      </c>
    </row>
    <row r="1368" spans="1:10" x14ac:dyDescent="0.25">
      <c r="A1368" t="s">
        <v>33</v>
      </c>
      <c r="B1368" t="s">
        <v>10</v>
      </c>
      <c r="C1368" t="s">
        <v>19</v>
      </c>
      <c r="D1368">
        <v>1984</v>
      </c>
      <c r="E1368" t="s">
        <v>12</v>
      </c>
      <c r="F1368">
        <v>6.9447029935654101E-3</v>
      </c>
      <c r="G1368">
        <v>0</v>
      </c>
      <c r="H1368">
        <v>0</v>
      </c>
      <c r="I1368">
        <v>0</v>
      </c>
      <c r="J1368" t="str">
        <f t="shared" si="21"/>
        <v>MISSING</v>
      </c>
    </row>
    <row r="1369" spans="1:10" x14ac:dyDescent="0.25">
      <c r="A1369" t="s">
        <v>33</v>
      </c>
      <c r="B1369" t="s">
        <v>10</v>
      </c>
      <c r="C1369" t="s">
        <v>19</v>
      </c>
      <c r="D1369">
        <v>1984</v>
      </c>
      <c r="E1369" t="s">
        <v>34</v>
      </c>
      <c r="F1369">
        <v>44.3353272040397</v>
      </c>
      <c r="G1369">
        <v>0</v>
      </c>
      <c r="H1369">
        <v>0</v>
      </c>
      <c r="I1369">
        <v>0</v>
      </c>
      <c r="J1369" t="str">
        <f t="shared" si="21"/>
        <v>MISSING</v>
      </c>
    </row>
    <row r="1370" spans="1:10" x14ac:dyDescent="0.25">
      <c r="A1370" t="s">
        <v>33</v>
      </c>
      <c r="B1370" t="s">
        <v>10</v>
      </c>
      <c r="C1370" t="s">
        <v>19</v>
      </c>
      <c r="D1370">
        <v>1987</v>
      </c>
      <c r="E1370" t="s">
        <v>12</v>
      </c>
      <c r="F1370">
        <v>2.0666118635744E-2</v>
      </c>
      <c r="G1370">
        <v>0</v>
      </c>
      <c r="H1370">
        <v>0</v>
      </c>
      <c r="I1370">
        <v>0</v>
      </c>
      <c r="J1370" t="str">
        <f t="shared" si="21"/>
        <v>MISSING</v>
      </c>
    </row>
    <row r="1371" spans="1:10" x14ac:dyDescent="0.25">
      <c r="A1371" t="s">
        <v>33</v>
      </c>
      <c r="B1371" t="s">
        <v>10</v>
      </c>
      <c r="C1371" t="s">
        <v>19</v>
      </c>
      <c r="D1371">
        <v>1987</v>
      </c>
      <c r="E1371" t="s">
        <v>34</v>
      </c>
      <c r="F1371">
        <v>1.85109354032519</v>
      </c>
      <c r="G1371">
        <v>0</v>
      </c>
      <c r="H1371">
        <v>0</v>
      </c>
      <c r="I1371">
        <v>0</v>
      </c>
      <c r="J1371" t="str">
        <f t="shared" si="21"/>
        <v>MISSING</v>
      </c>
    </row>
    <row r="1372" spans="1:10" x14ac:dyDescent="0.25">
      <c r="A1372" t="s">
        <v>33</v>
      </c>
      <c r="B1372" t="s">
        <v>10</v>
      </c>
      <c r="C1372" t="s">
        <v>19</v>
      </c>
      <c r="D1372">
        <v>1990</v>
      </c>
      <c r="E1372" t="s">
        <v>12</v>
      </c>
      <c r="F1372">
        <v>8.2949127098180808E-3</v>
      </c>
      <c r="G1372">
        <v>0</v>
      </c>
      <c r="H1372">
        <v>0</v>
      </c>
      <c r="I1372">
        <v>0</v>
      </c>
      <c r="J1372" t="str">
        <f t="shared" si="21"/>
        <v>MISSING</v>
      </c>
    </row>
    <row r="1373" spans="1:10" x14ac:dyDescent="0.25">
      <c r="A1373" t="s">
        <v>33</v>
      </c>
      <c r="B1373" t="s">
        <v>10</v>
      </c>
      <c r="C1373" t="s">
        <v>19</v>
      </c>
      <c r="D1373">
        <v>1990</v>
      </c>
      <c r="E1373" t="s">
        <v>34</v>
      </c>
      <c r="F1373">
        <v>4.3678572375988596</v>
      </c>
      <c r="G1373">
        <v>0</v>
      </c>
      <c r="H1373">
        <v>0</v>
      </c>
      <c r="I1373">
        <v>0</v>
      </c>
      <c r="J1373" t="str">
        <f t="shared" si="21"/>
        <v>MISSING</v>
      </c>
    </row>
    <row r="1374" spans="1:10" x14ac:dyDescent="0.25">
      <c r="A1374" t="s">
        <v>33</v>
      </c>
      <c r="B1374" t="s">
        <v>10</v>
      </c>
      <c r="C1374" t="s">
        <v>19</v>
      </c>
      <c r="D1374">
        <v>1993</v>
      </c>
      <c r="E1374" t="s">
        <v>12</v>
      </c>
      <c r="F1374">
        <v>4.1870523197177897E-3</v>
      </c>
      <c r="G1374">
        <v>0</v>
      </c>
      <c r="H1374">
        <v>0</v>
      </c>
      <c r="I1374">
        <v>0</v>
      </c>
      <c r="J1374" t="str">
        <f t="shared" si="21"/>
        <v>MISSING</v>
      </c>
    </row>
    <row r="1375" spans="1:10" x14ac:dyDescent="0.25">
      <c r="A1375" t="s">
        <v>33</v>
      </c>
      <c r="B1375" t="s">
        <v>10</v>
      </c>
      <c r="C1375" t="s">
        <v>19</v>
      </c>
      <c r="D1375">
        <v>1993</v>
      </c>
      <c r="E1375" t="s">
        <v>34</v>
      </c>
      <c r="F1375">
        <v>3.9957949065869798</v>
      </c>
      <c r="G1375">
        <v>0</v>
      </c>
      <c r="H1375">
        <v>0</v>
      </c>
      <c r="I1375">
        <v>0</v>
      </c>
      <c r="J1375" t="str">
        <f t="shared" si="21"/>
        <v>MISSING</v>
      </c>
    </row>
    <row r="1376" spans="1:10" x14ac:dyDescent="0.25">
      <c r="A1376" t="s">
        <v>33</v>
      </c>
      <c r="B1376" t="s">
        <v>10</v>
      </c>
      <c r="C1376" t="s">
        <v>19</v>
      </c>
      <c r="D1376">
        <v>1996</v>
      </c>
      <c r="E1376" t="s">
        <v>12</v>
      </c>
      <c r="F1376">
        <v>1.07538366277316E-2</v>
      </c>
      <c r="G1376">
        <v>0</v>
      </c>
      <c r="H1376">
        <v>0</v>
      </c>
      <c r="I1376">
        <v>0</v>
      </c>
      <c r="J1376" t="str">
        <f t="shared" si="21"/>
        <v>MISSING</v>
      </c>
    </row>
    <row r="1377" spans="1:10" x14ac:dyDescent="0.25">
      <c r="A1377" t="s">
        <v>33</v>
      </c>
      <c r="B1377" t="s">
        <v>10</v>
      </c>
      <c r="C1377" t="s">
        <v>19</v>
      </c>
      <c r="D1377">
        <v>1996</v>
      </c>
      <c r="E1377" t="s">
        <v>34</v>
      </c>
      <c r="F1377">
        <v>1.13917053786569</v>
      </c>
      <c r="G1377">
        <v>0</v>
      </c>
      <c r="H1377">
        <v>0</v>
      </c>
      <c r="I1377">
        <v>0</v>
      </c>
      <c r="J1377" t="str">
        <f t="shared" si="21"/>
        <v>MISSING</v>
      </c>
    </row>
    <row r="1378" spans="1:10" x14ac:dyDescent="0.25">
      <c r="A1378" t="s">
        <v>33</v>
      </c>
      <c r="B1378" t="s">
        <v>10</v>
      </c>
      <c r="C1378" t="s">
        <v>19</v>
      </c>
      <c r="D1378">
        <v>1999</v>
      </c>
      <c r="E1378" t="s">
        <v>12</v>
      </c>
      <c r="F1378">
        <v>0</v>
      </c>
      <c r="G1378">
        <v>0</v>
      </c>
      <c r="H1378">
        <v>0</v>
      </c>
      <c r="I1378">
        <v>0</v>
      </c>
      <c r="J1378" t="str">
        <f t="shared" si="21"/>
        <v>MISSING</v>
      </c>
    </row>
    <row r="1379" spans="1:10" x14ac:dyDescent="0.25">
      <c r="A1379" t="s">
        <v>33</v>
      </c>
      <c r="B1379" t="s">
        <v>10</v>
      </c>
      <c r="C1379" t="s">
        <v>19</v>
      </c>
      <c r="D1379">
        <v>1999</v>
      </c>
      <c r="E1379" t="s">
        <v>34</v>
      </c>
      <c r="F1379">
        <v>0.90916523074806799</v>
      </c>
      <c r="G1379">
        <v>0</v>
      </c>
      <c r="H1379">
        <v>0</v>
      </c>
      <c r="I1379">
        <v>0</v>
      </c>
      <c r="J1379" t="str">
        <f t="shared" si="21"/>
        <v>MISSING</v>
      </c>
    </row>
    <row r="1380" spans="1:10" x14ac:dyDescent="0.25">
      <c r="A1380" t="s">
        <v>33</v>
      </c>
      <c r="B1380" t="s">
        <v>10</v>
      </c>
      <c r="C1380" t="s">
        <v>19</v>
      </c>
      <c r="D1380">
        <v>2003</v>
      </c>
      <c r="E1380" t="s">
        <v>12</v>
      </c>
      <c r="F1380">
        <v>3.0048860009713801E-3</v>
      </c>
      <c r="G1380">
        <v>0</v>
      </c>
      <c r="H1380">
        <v>0</v>
      </c>
      <c r="I1380">
        <v>0</v>
      </c>
      <c r="J1380" t="str">
        <f t="shared" si="21"/>
        <v>MISSING</v>
      </c>
    </row>
    <row r="1381" spans="1:10" x14ac:dyDescent="0.25">
      <c r="A1381" t="s">
        <v>33</v>
      </c>
      <c r="B1381" t="s">
        <v>10</v>
      </c>
      <c r="C1381" t="s">
        <v>19</v>
      </c>
      <c r="D1381">
        <v>2003</v>
      </c>
      <c r="E1381" t="s">
        <v>34</v>
      </c>
      <c r="F1381">
        <v>1.6592851395811901</v>
      </c>
      <c r="G1381">
        <v>0</v>
      </c>
      <c r="H1381">
        <v>0</v>
      </c>
      <c r="I1381">
        <v>0</v>
      </c>
      <c r="J1381" t="str">
        <f t="shared" si="21"/>
        <v>MISSING</v>
      </c>
    </row>
    <row r="1382" spans="1:10" x14ac:dyDescent="0.25">
      <c r="A1382" t="s">
        <v>33</v>
      </c>
      <c r="B1382" t="s">
        <v>10</v>
      </c>
      <c r="C1382" t="s">
        <v>19</v>
      </c>
      <c r="D1382">
        <v>2005</v>
      </c>
      <c r="E1382" t="s">
        <v>12</v>
      </c>
      <c r="F1382">
        <v>2.4058064913831698E-2</v>
      </c>
      <c r="G1382">
        <v>0</v>
      </c>
      <c r="H1382">
        <v>0</v>
      </c>
      <c r="I1382">
        <v>0</v>
      </c>
      <c r="J1382" t="str">
        <f t="shared" si="21"/>
        <v>MISSING</v>
      </c>
    </row>
    <row r="1383" spans="1:10" x14ac:dyDescent="0.25">
      <c r="A1383" t="s">
        <v>33</v>
      </c>
      <c r="B1383" t="s">
        <v>10</v>
      </c>
      <c r="C1383" t="s">
        <v>19</v>
      </c>
      <c r="D1383">
        <v>2005</v>
      </c>
      <c r="E1383" t="s">
        <v>34</v>
      </c>
      <c r="F1383">
        <v>0.965013911738965</v>
      </c>
      <c r="G1383">
        <v>3</v>
      </c>
      <c r="H1383">
        <v>3</v>
      </c>
      <c r="I1383">
        <v>1</v>
      </c>
      <c r="J1383" t="str">
        <f t="shared" si="21"/>
        <v>MISSING</v>
      </c>
    </row>
    <row r="1384" spans="1:10" x14ac:dyDescent="0.25">
      <c r="A1384" t="s">
        <v>33</v>
      </c>
      <c r="B1384" t="s">
        <v>10</v>
      </c>
      <c r="C1384" t="s">
        <v>19</v>
      </c>
      <c r="D1384">
        <v>2007</v>
      </c>
      <c r="E1384" t="s">
        <v>12</v>
      </c>
      <c r="F1384">
        <v>1.68384374696115E-2</v>
      </c>
      <c r="G1384">
        <v>0</v>
      </c>
      <c r="H1384">
        <v>0</v>
      </c>
      <c r="I1384">
        <v>0</v>
      </c>
      <c r="J1384" t="str">
        <f t="shared" si="21"/>
        <v>MISSING</v>
      </c>
    </row>
    <row r="1385" spans="1:10" x14ac:dyDescent="0.25">
      <c r="A1385" t="s">
        <v>33</v>
      </c>
      <c r="B1385" t="s">
        <v>10</v>
      </c>
      <c r="C1385" t="s">
        <v>19</v>
      </c>
      <c r="D1385">
        <v>2007</v>
      </c>
      <c r="E1385" t="s">
        <v>34</v>
      </c>
      <c r="F1385">
        <v>2.3650188995508201</v>
      </c>
      <c r="G1385">
        <v>0</v>
      </c>
      <c r="H1385">
        <v>0</v>
      </c>
      <c r="I1385">
        <v>0</v>
      </c>
      <c r="J1385" t="str">
        <f t="shared" si="21"/>
        <v>MISSING</v>
      </c>
    </row>
    <row r="1386" spans="1:10" x14ac:dyDescent="0.25">
      <c r="A1386" t="s">
        <v>33</v>
      </c>
      <c r="B1386" t="s">
        <v>10</v>
      </c>
      <c r="C1386" t="s">
        <v>19</v>
      </c>
      <c r="D1386">
        <v>2009</v>
      </c>
      <c r="E1386" t="s">
        <v>12</v>
      </c>
      <c r="F1386">
        <v>0.161774529508079</v>
      </c>
      <c r="G1386">
        <v>0</v>
      </c>
      <c r="H1386">
        <v>0</v>
      </c>
      <c r="I1386">
        <v>0</v>
      </c>
      <c r="J1386" t="str">
        <f t="shared" si="21"/>
        <v>MISSING</v>
      </c>
    </row>
    <row r="1387" spans="1:10" x14ac:dyDescent="0.25">
      <c r="A1387" t="s">
        <v>33</v>
      </c>
      <c r="B1387" t="s">
        <v>10</v>
      </c>
      <c r="C1387" t="s">
        <v>19</v>
      </c>
      <c r="D1387">
        <v>2009</v>
      </c>
      <c r="E1387" t="s">
        <v>34</v>
      </c>
      <c r="F1387">
        <v>21.029357361809499</v>
      </c>
      <c r="G1387">
        <v>0</v>
      </c>
      <c r="H1387">
        <v>0</v>
      </c>
      <c r="I1387">
        <v>0</v>
      </c>
      <c r="J1387" t="str">
        <f t="shared" si="21"/>
        <v>MISSING</v>
      </c>
    </row>
    <row r="1388" spans="1:10" x14ac:dyDescent="0.25">
      <c r="A1388" t="s">
        <v>33</v>
      </c>
      <c r="B1388" t="s">
        <v>10</v>
      </c>
      <c r="C1388" t="s">
        <v>19</v>
      </c>
      <c r="D1388">
        <v>2011</v>
      </c>
      <c r="E1388" t="s">
        <v>12</v>
      </c>
      <c r="F1388">
        <v>5.4976860628353002E-3</v>
      </c>
      <c r="G1388">
        <v>0</v>
      </c>
      <c r="H1388">
        <v>0</v>
      </c>
      <c r="I1388">
        <v>0</v>
      </c>
      <c r="J1388" t="str">
        <f t="shared" si="21"/>
        <v>MISSING</v>
      </c>
    </row>
    <row r="1389" spans="1:10" x14ac:dyDescent="0.25">
      <c r="A1389" t="s">
        <v>33</v>
      </c>
      <c r="B1389" t="s">
        <v>10</v>
      </c>
      <c r="C1389" t="s">
        <v>19</v>
      </c>
      <c r="D1389">
        <v>2011</v>
      </c>
      <c r="E1389" t="s">
        <v>34</v>
      </c>
      <c r="F1389">
        <v>2.7841469131857499</v>
      </c>
      <c r="G1389">
        <v>18</v>
      </c>
      <c r="H1389">
        <v>16</v>
      </c>
      <c r="I1389">
        <v>1</v>
      </c>
      <c r="J1389" t="str">
        <f t="shared" si="21"/>
        <v>PRESENT</v>
      </c>
    </row>
    <row r="1390" spans="1:10" x14ac:dyDescent="0.25">
      <c r="A1390" t="s">
        <v>33</v>
      </c>
      <c r="B1390" t="s">
        <v>10</v>
      </c>
      <c r="C1390" t="s">
        <v>19</v>
      </c>
      <c r="D1390">
        <v>2013</v>
      </c>
      <c r="E1390" t="s">
        <v>12</v>
      </c>
      <c r="F1390">
        <v>5.6837016945401199E-2</v>
      </c>
      <c r="G1390">
        <v>0</v>
      </c>
      <c r="H1390">
        <v>0</v>
      </c>
      <c r="I1390">
        <v>0</v>
      </c>
      <c r="J1390" t="str">
        <f t="shared" si="21"/>
        <v>MISSING</v>
      </c>
    </row>
    <row r="1391" spans="1:10" x14ac:dyDescent="0.25">
      <c r="A1391" t="s">
        <v>33</v>
      </c>
      <c r="B1391" t="s">
        <v>10</v>
      </c>
      <c r="C1391" t="s">
        <v>19</v>
      </c>
      <c r="D1391">
        <v>2013</v>
      </c>
      <c r="E1391" t="s">
        <v>34</v>
      </c>
      <c r="F1391">
        <v>2.2292953388097798</v>
      </c>
      <c r="G1391">
        <v>37</v>
      </c>
      <c r="H1391">
        <v>9</v>
      </c>
      <c r="I1391">
        <v>1</v>
      </c>
      <c r="J1391" t="str">
        <f t="shared" si="21"/>
        <v>PRESENT</v>
      </c>
    </row>
    <row r="1392" spans="1:10" x14ac:dyDescent="0.25">
      <c r="A1392" t="s">
        <v>33</v>
      </c>
      <c r="B1392" t="s">
        <v>10</v>
      </c>
      <c r="C1392" t="s">
        <v>19</v>
      </c>
      <c r="D1392">
        <v>2015</v>
      </c>
      <c r="E1392" t="s">
        <v>12</v>
      </c>
      <c r="F1392">
        <v>0</v>
      </c>
      <c r="G1392">
        <v>0</v>
      </c>
      <c r="H1392">
        <v>0</v>
      </c>
      <c r="I1392">
        <v>0</v>
      </c>
      <c r="J1392" t="str">
        <f t="shared" si="21"/>
        <v>MISSING</v>
      </c>
    </row>
    <row r="1393" spans="1:10" x14ac:dyDescent="0.25">
      <c r="A1393" t="s">
        <v>33</v>
      </c>
      <c r="B1393" t="s">
        <v>10</v>
      </c>
      <c r="C1393" t="s">
        <v>19</v>
      </c>
      <c r="D1393">
        <v>2015</v>
      </c>
      <c r="E1393" t="s">
        <v>34</v>
      </c>
      <c r="F1393">
        <v>2.0617950232051099</v>
      </c>
      <c r="G1393">
        <v>17</v>
      </c>
      <c r="H1393">
        <v>16</v>
      </c>
      <c r="I1393">
        <v>1</v>
      </c>
      <c r="J1393" t="str">
        <f t="shared" si="21"/>
        <v>PRESENT</v>
      </c>
    </row>
    <row r="1394" spans="1:10" x14ac:dyDescent="0.25">
      <c r="A1394" t="s">
        <v>33</v>
      </c>
      <c r="B1394" t="s">
        <v>10</v>
      </c>
      <c r="C1394" t="s">
        <v>19</v>
      </c>
      <c r="D1394">
        <v>2017</v>
      </c>
      <c r="E1394" t="s">
        <v>12</v>
      </c>
      <c r="F1394">
        <v>2.2045921413789402E-2</v>
      </c>
      <c r="G1394">
        <v>1</v>
      </c>
      <c r="H1394">
        <v>0</v>
      </c>
      <c r="I1394">
        <v>0</v>
      </c>
      <c r="J1394" t="str">
        <f t="shared" si="21"/>
        <v>MISSING</v>
      </c>
    </row>
    <row r="1395" spans="1:10" x14ac:dyDescent="0.25">
      <c r="A1395" t="s">
        <v>33</v>
      </c>
      <c r="B1395" t="s">
        <v>10</v>
      </c>
      <c r="C1395" t="s">
        <v>19</v>
      </c>
      <c r="D1395">
        <v>2017</v>
      </c>
      <c r="E1395" t="s">
        <v>34</v>
      </c>
      <c r="F1395">
        <v>12.030277299260501</v>
      </c>
      <c r="G1395">
        <v>6</v>
      </c>
      <c r="H1395">
        <v>4</v>
      </c>
      <c r="I1395">
        <v>1</v>
      </c>
      <c r="J1395" t="str">
        <f t="shared" si="21"/>
        <v>MISSING</v>
      </c>
    </row>
    <row r="1396" spans="1:10" x14ac:dyDescent="0.25">
      <c r="A1396" t="s">
        <v>33</v>
      </c>
      <c r="B1396" t="s">
        <v>10</v>
      </c>
      <c r="C1396" t="s">
        <v>19</v>
      </c>
      <c r="D1396">
        <v>2019</v>
      </c>
      <c r="E1396" t="s">
        <v>12</v>
      </c>
      <c r="F1396">
        <v>1.37412941528397E-2</v>
      </c>
      <c r="G1396">
        <v>0</v>
      </c>
      <c r="H1396">
        <v>0</v>
      </c>
      <c r="I1396">
        <v>0</v>
      </c>
      <c r="J1396" t="str">
        <f t="shared" si="21"/>
        <v>MISSING</v>
      </c>
    </row>
    <row r="1397" spans="1:10" x14ac:dyDescent="0.25">
      <c r="A1397" t="s">
        <v>33</v>
      </c>
      <c r="B1397" t="s">
        <v>10</v>
      </c>
      <c r="C1397" t="s">
        <v>19</v>
      </c>
      <c r="D1397">
        <v>2019</v>
      </c>
      <c r="E1397" t="s">
        <v>34</v>
      </c>
      <c r="F1397">
        <v>1.6730346471501201</v>
      </c>
      <c r="G1397">
        <v>1</v>
      </c>
      <c r="H1397">
        <v>0</v>
      </c>
      <c r="I1397">
        <v>0</v>
      </c>
      <c r="J1397" t="str">
        <f t="shared" si="21"/>
        <v>MISSING</v>
      </c>
    </row>
    <row r="1398" spans="1:10" x14ac:dyDescent="0.25">
      <c r="A1398" t="s">
        <v>33</v>
      </c>
      <c r="B1398" t="s">
        <v>10</v>
      </c>
      <c r="C1398" t="s">
        <v>19</v>
      </c>
      <c r="D1398">
        <v>2021</v>
      </c>
      <c r="E1398" t="s">
        <v>12</v>
      </c>
      <c r="F1398">
        <v>1.09812376025036E-3</v>
      </c>
      <c r="G1398">
        <v>0</v>
      </c>
      <c r="H1398">
        <v>0</v>
      </c>
      <c r="I1398">
        <v>0</v>
      </c>
      <c r="J1398" t="str">
        <f t="shared" si="21"/>
        <v>MISSING</v>
      </c>
    </row>
    <row r="1399" spans="1:10" x14ac:dyDescent="0.25">
      <c r="A1399" t="s">
        <v>33</v>
      </c>
      <c r="B1399" t="s">
        <v>10</v>
      </c>
      <c r="C1399" t="s">
        <v>19</v>
      </c>
      <c r="D1399">
        <v>2021</v>
      </c>
      <c r="E1399" t="s">
        <v>34</v>
      </c>
      <c r="F1399">
        <v>2.6909307975807399</v>
      </c>
      <c r="G1399">
        <v>14</v>
      </c>
      <c r="H1399">
        <v>10</v>
      </c>
      <c r="I1399">
        <v>1</v>
      </c>
      <c r="J1399" t="str">
        <f t="shared" si="21"/>
        <v>PRESENT</v>
      </c>
    </row>
    <row r="1400" spans="1:10" x14ac:dyDescent="0.25">
      <c r="A1400" t="s">
        <v>33</v>
      </c>
      <c r="B1400" t="s">
        <v>10</v>
      </c>
      <c r="C1400" t="s">
        <v>20</v>
      </c>
      <c r="D1400">
        <v>1984</v>
      </c>
      <c r="E1400" t="s">
        <v>12</v>
      </c>
      <c r="F1400">
        <v>5.9641828351119598E-3</v>
      </c>
      <c r="G1400">
        <v>0</v>
      </c>
      <c r="H1400">
        <v>0</v>
      </c>
      <c r="I1400">
        <v>0</v>
      </c>
      <c r="J1400" t="str">
        <f t="shared" si="21"/>
        <v>MISSING</v>
      </c>
    </row>
    <row r="1401" spans="1:10" x14ac:dyDescent="0.25">
      <c r="A1401" t="s">
        <v>33</v>
      </c>
      <c r="B1401" t="s">
        <v>10</v>
      </c>
      <c r="C1401" t="s">
        <v>20</v>
      </c>
      <c r="D1401">
        <v>1984</v>
      </c>
      <c r="E1401" t="s">
        <v>34</v>
      </c>
      <c r="F1401">
        <v>7.5912835295625998</v>
      </c>
      <c r="G1401">
        <v>0</v>
      </c>
      <c r="H1401">
        <v>0</v>
      </c>
      <c r="I1401">
        <v>0</v>
      </c>
      <c r="J1401" t="str">
        <f t="shared" si="21"/>
        <v>MISSING</v>
      </c>
    </row>
    <row r="1402" spans="1:10" x14ac:dyDescent="0.25">
      <c r="A1402" t="s">
        <v>33</v>
      </c>
      <c r="B1402" t="s">
        <v>10</v>
      </c>
      <c r="C1402" t="s">
        <v>20</v>
      </c>
      <c r="D1402">
        <v>1987</v>
      </c>
      <c r="E1402" t="s">
        <v>12</v>
      </c>
      <c r="F1402">
        <v>0.20026518848975899</v>
      </c>
      <c r="G1402">
        <v>0</v>
      </c>
      <c r="H1402">
        <v>0</v>
      </c>
      <c r="I1402">
        <v>0</v>
      </c>
      <c r="J1402" t="str">
        <f t="shared" si="21"/>
        <v>MISSING</v>
      </c>
    </row>
    <row r="1403" spans="1:10" x14ac:dyDescent="0.25">
      <c r="A1403" t="s">
        <v>33</v>
      </c>
      <c r="B1403" t="s">
        <v>10</v>
      </c>
      <c r="C1403" t="s">
        <v>20</v>
      </c>
      <c r="D1403">
        <v>1987</v>
      </c>
      <c r="E1403" t="s">
        <v>34</v>
      </c>
      <c r="F1403">
        <v>0.81276957308928799</v>
      </c>
      <c r="G1403">
        <v>0</v>
      </c>
      <c r="H1403">
        <v>0</v>
      </c>
      <c r="I1403">
        <v>0</v>
      </c>
      <c r="J1403" t="str">
        <f t="shared" si="21"/>
        <v>MISSING</v>
      </c>
    </row>
    <row r="1404" spans="1:10" x14ac:dyDescent="0.25">
      <c r="A1404" t="s">
        <v>33</v>
      </c>
      <c r="B1404" t="s">
        <v>10</v>
      </c>
      <c r="C1404" t="s">
        <v>20</v>
      </c>
      <c r="D1404">
        <v>1990</v>
      </c>
      <c r="E1404" t="s">
        <v>12</v>
      </c>
      <c r="F1404">
        <v>5.9031499421306498E-2</v>
      </c>
      <c r="G1404">
        <v>0</v>
      </c>
      <c r="H1404">
        <v>0</v>
      </c>
      <c r="I1404">
        <v>0</v>
      </c>
      <c r="J1404" t="str">
        <f t="shared" si="21"/>
        <v>MISSING</v>
      </c>
    </row>
    <row r="1405" spans="1:10" x14ac:dyDescent="0.25">
      <c r="A1405" t="s">
        <v>33</v>
      </c>
      <c r="B1405" t="s">
        <v>10</v>
      </c>
      <c r="C1405" t="s">
        <v>20</v>
      </c>
      <c r="D1405">
        <v>1990</v>
      </c>
      <c r="E1405" t="s">
        <v>34</v>
      </c>
      <c r="F1405">
        <v>0.62733878569440304</v>
      </c>
      <c r="G1405">
        <v>10</v>
      </c>
      <c r="H1405">
        <v>6</v>
      </c>
      <c r="I1405">
        <v>1</v>
      </c>
      <c r="J1405" t="str">
        <f t="shared" si="21"/>
        <v>PRESENT</v>
      </c>
    </row>
    <row r="1406" spans="1:10" x14ac:dyDescent="0.25">
      <c r="A1406" t="s">
        <v>33</v>
      </c>
      <c r="B1406" t="s">
        <v>10</v>
      </c>
      <c r="C1406" t="s">
        <v>20</v>
      </c>
      <c r="D1406">
        <v>1993</v>
      </c>
      <c r="E1406" t="s">
        <v>12</v>
      </c>
      <c r="F1406">
        <v>1.14321813349438E-2</v>
      </c>
      <c r="G1406">
        <v>0</v>
      </c>
      <c r="H1406">
        <v>0</v>
      </c>
      <c r="I1406">
        <v>0</v>
      </c>
      <c r="J1406" t="str">
        <f t="shared" si="21"/>
        <v>MISSING</v>
      </c>
    </row>
    <row r="1407" spans="1:10" x14ac:dyDescent="0.25">
      <c r="A1407" t="s">
        <v>33</v>
      </c>
      <c r="B1407" t="s">
        <v>10</v>
      </c>
      <c r="C1407" t="s">
        <v>20</v>
      </c>
      <c r="D1407">
        <v>1993</v>
      </c>
      <c r="E1407" t="s">
        <v>34</v>
      </c>
      <c r="F1407">
        <v>0.88822726049062795</v>
      </c>
      <c r="G1407">
        <v>0</v>
      </c>
      <c r="H1407">
        <v>0</v>
      </c>
      <c r="I1407">
        <v>0</v>
      </c>
      <c r="J1407" t="str">
        <f t="shared" si="21"/>
        <v>MISSING</v>
      </c>
    </row>
    <row r="1408" spans="1:10" x14ac:dyDescent="0.25">
      <c r="A1408" t="s">
        <v>33</v>
      </c>
      <c r="B1408" t="s">
        <v>10</v>
      </c>
      <c r="C1408" t="s">
        <v>20</v>
      </c>
      <c r="D1408">
        <v>1996</v>
      </c>
      <c r="E1408" t="s">
        <v>12</v>
      </c>
      <c r="F1408">
        <v>5.1176151257373403E-2</v>
      </c>
      <c r="G1408">
        <v>0</v>
      </c>
      <c r="H1408">
        <v>0</v>
      </c>
      <c r="I1408">
        <v>0</v>
      </c>
      <c r="J1408" t="str">
        <f t="shared" si="21"/>
        <v>MISSING</v>
      </c>
    </row>
    <row r="1409" spans="1:10" x14ac:dyDescent="0.25">
      <c r="A1409" t="s">
        <v>33</v>
      </c>
      <c r="B1409" t="s">
        <v>10</v>
      </c>
      <c r="C1409" t="s">
        <v>20</v>
      </c>
      <c r="D1409">
        <v>1996</v>
      </c>
      <c r="E1409" t="s">
        <v>34</v>
      </c>
      <c r="F1409">
        <v>6.0192178313422504</v>
      </c>
      <c r="G1409">
        <v>0</v>
      </c>
      <c r="H1409">
        <v>0</v>
      </c>
      <c r="I1409">
        <v>0</v>
      </c>
      <c r="J1409" t="str">
        <f t="shared" si="21"/>
        <v>MISSING</v>
      </c>
    </row>
    <row r="1410" spans="1:10" x14ac:dyDescent="0.25">
      <c r="A1410" t="s">
        <v>33</v>
      </c>
      <c r="B1410" t="s">
        <v>10</v>
      </c>
      <c r="C1410" t="s">
        <v>20</v>
      </c>
      <c r="D1410">
        <v>1999</v>
      </c>
      <c r="E1410" t="s">
        <v>12</v>
      </c>
      <c r="F1410">
        <v>0.14283563907771599</v>
      </c>
      <c r="G1410">
        <v>0</v>
      </c>
      <c r="H1410">
        <v>0</v>
      </c>
      <c r="I1410">
        <v>0</v>
      </c>
      <c r="J1410" t="str">
        <f t="shared" ref="J1410:J1473" si="22">IF(H1410&lt;Min_sample,"MISSING","PRESENT")</f>
        <v>MISSING</v>
      </c>
    </row>
    <row r="1411" spans="1:10" x14ac:dyDescent="0.25">
      <c r="A1411" t="s">
        <v>33</v>
      </c>
      <c r="B1411" t="s">
        <v>10</v>
      </c>
      <c r="C1411" t="s">
        <v>20</v>
      </c>
      <c r="D1411">
        <v>1999</v>
      </c>
      <c r="E1411" t="s">
        <v>34</v>
      </c>
      <c r="F1411">
        <v>4.6214542137111598</v>
      </c>
      <c r="G1411">
        <v>0</v>
      </c>
      <c r="H1411">
        <v>0</v>
      </c>
      <c r="I1411">
        <v>0</v>
      </c>
      <c r="J1411" t="str">
        <f t="shared" si="22"/>
        <v>MISSING</v>
      </c>
    </row>
    <row r="1412" spans="1:10" x14ac:dyDescent="0.25">
      <c r="A1412" t="s">
        <v>33</v>
      </c>
      <c r="B1412" t="s">
        <v>10</v>
      </c>
      <c r="C1412" t="s">
        <v>20</v>
      </c>
      <c r="D1412">
        <v>2003</v>
      </c>
      <c r="E1412" t="s">
        <v>12</v>
      </c>
      <c r="F1412">
        <v>9.0182668256265697E-2</v>
      </c>
      <c r="G1412">
        <v>0</v>
      </c>
      <c r="H1412">
        <v>0</v>
      </c>
      <c r="I1412">
        <v>0</v>
      </c>
      <c r="J1412" t="str">
        <f t="shared" si="22"/>
        <v>MISSING</v>
      </c>
    </row>
    <row r="1413" spans="1:10" x14ac:dyDescent="0.25">
      <c r="A1413" t="s">
        <v>33</v>
      </c>
      <c r="B1413" t="s">
        <v>10</v>
      </c>
      <c r="C1413" t="s">
        <v>20</v>
      </c>
      <c r="D1413">
        <v>2003</v>
      </c>
      <c r="E1413" t="s">
        <v>34</v>
      </c>
      <c r="F1413">
        <v>0.51478481392662601</v>
      </c>
      <c r="G1413">
        <v>0</v>
      </c>
      <c r="H1413">
        <v>0</v>
      </c>
      <c r="I1413">
        <v>0</v>
      </c>
      <c r="J1413" t="str">
        <f t="shared" si="22"/>
        <v>MISSING</v>
      </c>
    </row>
    <row r="1414" spans="1:10" x14ac:dyDescent="0.25">
      <c r="A1414" t="s">
        <v>33</v>
      </c>
      <c r="B1414" t="s">
        <v>10</v>
      </c>
      <c r="C1414" t="s">
        <v>20</v>
      </c>
      <c r="D1414">
        <v>2005</v>
      </c>
      <c r="E1414" t="s">
        <v>12</v>
      </c>
      <c r="F1414">
        <v>0.48195476872731202</v>
      </c>
      <c r="G1414">
        <v>2</v>
      </c>
      <c r="H1414">
        <v>2</v>
      </c>
      <c r="I1414">
        <v>1</v>
      </c>
      <c r="J1414" t="str">
        <f t="shared" si="22"/>
        <v>MISSING</v>
      </c>
    </row>
    <row r="1415" spans="1:10" x14ac:dyDescent="0.25">
      <c r="A1415" t="s">
        <v>33</v>
      </c>
      <c r="B1415" t="s">
        <v>10</v>
      </c>
      <c r="C1415" t="s">
        <v>20</v>
      </c>
      <c r="D1415">
        <v>2005</v>
      </c>
      <c r="E1415" t="s">
        <v>34</v>
      </c>
      <c r="F1415">
        <v>2.2863818541528</v>
      </c>
      <c r="G1415">
        <v>10</v>
      </c>
      <c r="H1415">
        <v>9</v>
      </c>
      <c r="I1415">
        <v>1</v>
      </c>
      <c r="J1415" t="str">
        <f t="shared" si="22"/>
        <v>PRESENT</v>
      </c>
    </row>
    <row r="1416" spans="1:10" x14ac:dyDescent="0.25">
      <c r="A1416" t="s">
        <v>33</v>
      </c>
      <c r="B1416" t="s">
        <v>10</v>
      </c>
      <c r="C1416" t="s">
        <v>20</v>
      </c>
      <c r="D1416">
        <v>2007</v>
      </c>
      <c r="E1416" t="s">
        <v>12</v>
      </c>
      <c r="F1416">
        <v>0.16267127790688299</v>
      </c>
      <c r="G1416">
        <v>0</v>
      </c>
      <c r="H1416">
        <v>0</v>
      </c>
      <c r="I1416">
        <v>0</v>
      </c>
      <c r="J1416" t="str">
        <f t="shared" si="22"/>
        <v>MISSING</v>
      </c>
    </row>
    <row r="1417" spans="1:10" x14ac:dyDescent="0.25">
      <c r="A1417" t="s">
        <v>33</v>
      </c>
      <c r="B1417" t="s">
        <v>10</v>
      </c>
      <c r="C1417" t="s">
        <v>20</v>
      </c>
      <c r="D1417">
        <v>2007</v>
      </c>
      <c r="E1417" t="s">
        <v>34</v>
      </c>
      <c r="F1417">
        <v>0.90431537162261</v>
      </c>
      <c r="G1417">
        <v>0</v>
      </c>
      <c r="H1417">
        <v>0</v>
      </c>
      <c r="I1417">
        <v>0</v>
      </c>
      <c r="J1417" t="str">
        <f t="shared" si="22"/>
        <v>MISSING</v>
      </c>
    </row>
    <row r="1418" spans="1:10" x14ac:dyDescent="0.25">
      <c r="A1418" t="s">
        <v>33</v>
      </c>
      <c r="B1418" t="s">
        <v>10</v>
      </c>
      <c r="C1418" t="s">
        <v>20</v>
      </c>
      <c r="D1418">
        <v>2009</v>
      </c>
      <c r="E1418" t="s">
        <v>12</v>
      </c>
      <c r="F1418">
        <v>0.77913040697480496</v>
      </c>
      <c r="G1418">
        <v>0</v>
      </c>
      <c r="H1418">
        <v>0</v>
      </c>
      <c r="I1418">
        <v>0</v>
      </c>
      <c r="J1418" t="str">
        <f t="shared" si="22"/>
        <v>MISSING</v>
      </c>
    </row>
    <row r="1419" spans="1:10" x14ac:dyDescent="0.25">
      <c r="A1419" t="s">
        <v>33</v>
      </c>
      <c r="B1419" t="s">
        <v>10</v>
      </c>
      <c r="C1419" t="s">
        <v>20</v>
      </c>
      <c r="D1419">
        <v>2009</v>
      </c>
      <c r="E1419" t="s">
        <v>34</v>
      </c>
      <c r="F1419">
        <v>2.0409815614987998</v>
      </c>
      <c r="G1419">
        <v>5</v>
      </c>
      <c r="H1419">
        <v>4</v>
      </c>
      <c r="I1419">
        <v>1</v>
      </c>
      <c r="J1419" t="str">
        <f t="shared" si="22"/>
        <v>MISSING</v>
      </c>
    </row>
    <row r="1420" spans="1:10" x14ac:dyDescent="0.25">
      <c r="A1420" t="s">
        <v>33</v>
      </c>
      <c r="B1420" t="s">
        <v>10</v>
      </c>
      <c r="C1420" t="s">
        <v>20</v>
      </c>
      <c r="D1420">
        <v>2011</v>
      </c>
      <c r="E1420" t="s">
        <v>12</v>
      </c>
      <c r="F1420">
        <v>0.33455219992593699</v>
      </c>
      <c r="G1420">
        <v>10</v>
      </c>
      <c r="H1420">
        <v>8</v>
      </c>
      <c r="I1420">
        <v>1</v>
      </c>
      <c r="J1420" t="str">
        <f t="shared" si="22"/>
        <v>PRESENT</v>
      </c>
    </row>
    <row r="1421" spans="1:10" x14ac:dyDescent="0.25">
      <c r="A1421" t="s">
        <v>33</v>
      </c>
      <c r="B1421" t="s">
        <v>10</v>
      </c>
      <c r="C1421" t="s">
        <v>20</v>
      </c>
      <c r="D1421">
        <v>2011</v>
      </c>
      <c r="E1421" t="s">
        <v>34</v>
      </c>
      <c r="F1421">
        <v>7.6863158332213599</v>
      </c>
      <c r="G1421">
        <v>58</v>
      </c>
      <c r="H1421">
        <v>36</v>
      </c>
      <c r="I1421">
        <v>1</v>
      </c>
      <c r="J1421" t="str">
        <f t="shared" si="22"/>
        <v>PRESENT</v>
      </c>
    </row>
    <row r="1422" spans="1:10" x14ac:dyDescent="0.25">
      <c r="A1422" t="s">
        <v>33</v>
      </c>
      <c r="B1422" t="s">
        <v>10</v>
      </c>
      <c r="C1422" t="s">
        <v>20</v>
      </c>
      <c r="D1422">
        <v>2013</v>
      </c>
      <c r="E1422" t="s">
        <v>12</v>
      </c>
      <c r="F1422">
        <v>0.123766408453354</v>
      </c>
      <c r="G1422">
        <v>1</v>
      </c>
      <c r="H1422">
        <v>1</v>
      </c>
      <c r="I1422">
        <v>1</v>
      </c>
      <c r="J1422" t="str">
        <f t="shared" si="22"/>
        <v>MISSING</v>
      </c>
    </row>
    <row r="1423" spans="1:10" x14ac:dyDescent="0.25">
      <c r="A1423" t="s">
        <v>33</v>
      </c>
      <c r="B1423" t="s">
        <v>10</v>
      </c>
      <c r="C1423" t="s">
        <v>20</v>
      </c>
      <c r="D1423">
        <v>2013</v>
      </c>
      <c r="E1423" t="s">
        <v>34</v>
      </c>
      <c r="F1423">
        <v>3.08181193692007</v>
      </c>
      <c r="G1423">
        <v>54</v>
      </c>
      <c r="H1423">
        <v>48</v>
      </c>
      <c r="I1423">
        <v>1</v>
      </c>
      <c r="J1423" t="str">
        <f t="shared" si="22"/>
        <v>PRESENT</v>
      </c>
    </row>
    <row r="1424" spans="1:10" x14ac:dyDescent="0.25">
      <c r="A1424" t="s">
        <v>33</v>
      </c>
      <c r="B1424" t="s">
        <v>10</v>
      </c>
      <c r="C1424" t="s">
        <v>20</v>
      </c>
      <c r="D1424">
        <v>2015</v>
      </c>
      <c r="E1424" t="s">
        <v>12</v>
      </c>
      <c r="F1424">
        <v>0.19472738722319999</v>
      </c>
      <c r="G1424">
        <v>2</v>
      </c>
      <c r="H1424">
        <v>2</v>
      </c>
      <c r="I1424">
        <v>1</v>
      </c>
      <c r="J1424" t="str">
        <f t="shared" si="22"/>
        <v>MISSING</v>
      </c>
    </row>
    <row r="1425" spans="1:10" x14ac:dyDescent="0.25">
      <c r="A1425" t="s">
        <v>33</v>
      </c>
      <c r="B1425" t="s">
        <v>10</v>
      </c>
      <c r="C1425" t="s">
        <v>20</v>
      </c>
      <c r="D1425">
        <v>2015</v>
      </c>
      <c r="E1425" t="s">
        <v>34</v>
      </c>
      <c r="F1425">
        <v>7.7986193253180298</v>
      </c>
      <c r="G1425">
        <v>26</v>
      </c>
      <c r="H1425">
        <v>23</v>
      </c>
      <c r="I1425">
        <v>1</v>
      </c>
      <c r="J1425" t="str">
        <f t="shared" si="22"/>
        <v>PRESENT</v>
      </c>
    </row>
    <row r="1426" spans="1:10" x14ac:dyDescent="0.25">
      <c r="A1426" t="s">
        <v>33</v>
      </c>
      <c r="B1426" t="s">
        <v>10</v>
      </c>
      <c r="C1426" t="s">
        <v>20</v>
      </c>
      <c r="D1426">
        <v>2017</v>
      </c>
      <c r="E1426" t="s">
        <v>12</v>
      </c>
      <c r="F1426">
        <v>6.4156810407022799E-2</v>
      </c>
      <c r="G1426">
        <v>5</v>
      </c>
      <c r="H1426">
        <v>2</v>
      </c>
      <c r="I1426">
        <v>1</v>
      </c>
      <c r="J1426" t="str">
        <f t="shared" si="22"/>
        <v>MISSING</v>
      </c>
    </row>
    <row r="1427" spans="1:10" x14ac:dyDescent="0.25">
      <c r="A1427" t="s">
        <v>33</v>
      </c>
      <c r="B1427" t="s">
        <v>10</v>
      </c>
      <c r="C1427" t="s">
        <v>20</v>
      </c>
      <c r="D1427">
        <v>2017</v>
      </c>
      <c r="E1427" t="s">
        <v>34</v>
      </c>
      <c r="F1427">
        <v>0.50901038622286898</v>
      </c>
      <c r="G1427">
        <v>34</v>
      </c>
      <c r="H1427">
        <v>19</v>
      </c>
      <c r="I1427">
        <v>1</v>
      </c>
      <c r="J1427" t="str">
        <f t="shared" si="22"/>
        <v>PRESENT</v>
      </c>
    </row>
    <row r="1428" spans="1:10" x14ac:dyDescent="0.25">
      <c r="A1428" t="s">
        <v>33</v>
      </c>
      <c r="B1428" t="s">
        <v>10</v>
      </c>
      <c r="C1428" t="s">
        <v>20</v>
      </c>
      <c r="D1428">
        <v>2019</v>
      </c>
      <c r="E1428" t="s">
        <v>12</v>
      </c>
      <c r="F1428">
        <v>1.98431658476468</v>
      </c>
      <c r="G1428">
        <v>12</v>
      </c>
      <c r="H1428">
        <v>9</v>
      </c>
      <c r="I1428">
        <v>1</v>
      </c>
      <c r="J1428" t="str">
        <f t="shared" si="22"/>
        <v>PRESENT</v>
      </c>
    </row>
    <row r="1429" spans="1:10" x14ac:dyDescent="0.25">
      <c r="A1429" t="s">
        <v>33</v>
      </c>
      <c r="B1429" t="s">
        <v>10</v>
      </c>
      <c r="C1429" t="s">
        <v>20</v>
      </c>
      <c r="D1429">
        <v>2019</v>
      </c>
      <c r="E1429" t="s">
        <v>34</v>
      </c>
      <c r="F1429">
        <v>6.2269080241132801</v>
      </c>
      <c r="G1429">
        <v>18</v>
      </c>
      <c r="H1429">
        <v>9</v>
      </c>
      <c r="I1429">
        <v>1</v>
      </c>
      <c r="J1429" t="str">
        <f t="shared" si="22"/>
        <v>PRESENT</v>
      </c>
    </row>
    <row r="1430" spans="1:10" x14ac:dyDescent="0.25">
      <c r="A1430" t="s">
        <v>33</v>
      </c>
      <c r="B1430" t="s">
        <v>10</v>
      </c>
      <c r="C1430" t="s">
        <v>20</v>
      </c>
      <c r="D1430">
        <v>2021</v>
      </c>
      <c r="E1430" t="s">
        <v>12</v>
      </c>
      <c r="F1430">
        <v>0.19084504397722399</v>
      </c>
      <c r="G1430">
        <v>5</v>
      </c>
      <c r="H1430">
        <v>0</v>
      </c>
      <c r="I1430">
        <v>0</v>
      </c>
      <c r="J1430" t="str">
        <f t="shared" si="22"/>
        <v>MISSING</v>
      </c>
    </row>
    <row r="1431" spans="1:10" x14ac:dyDescent="0.25">
      <c r="A1431" t="s">
        <v>33</v>
      </c>
      <c r="B1431" t="s">
        <v>10</v>
      </c>
      <c r="C1431" t="s">
        <v>20</v>
      </c>
      <c r="D1431">
        <v>2021</v>
      </c>
      <c r="E1431" t="s">
        <v>34</v>
      </c>
      <c r="F1431">
        <v>2.7033180133027099</v>
      </c>
      <c r="G1431">
        <v>49</v>
      </c>
      <c r="H1431">
        <v>29</v>
      </c>
      <c r="I1431">
        <v>1</v>
      </c>
      <c r="J1431" t="str">
        <f t="shared" si="22"/>
        <v>PRESENT</v>
      </c>
    </row>
    <row r="1432" spans="1:10" x14ac:dyDescent="0.25">
      <c r="A1432" t="s">
        <v>33</v>
      </c>
      <c r="B1432" t="s">
        <v>10</v>
      </c>
      <c r="C1432" t="s">
        <v>21</v>
      </c>
      <c r="D1432">
        <v>1984</v>
      </c>
      <c r="E1432" t="s">
        <v>12</v>
      </c>
      <c r="F1432">
        <v>4.0591764173736299E-3</v>
      </c>
      <c r="G1432">
        <v>0</v>
      </c>
      <c r="H1432">
        <v>0</v>
      </c>
      <c r="I1432">
        <v>0</v>
      </c>
      <c r="J1432" t="str">
        <f t="shared" si="22"/>
        <v>MISSING</v>
      </c>
    </row>
    <row r="1433" spans="1:10" x14ac:dyDescent="0.25">
      <c r="A1433" t="s">
        <v>33</v>
      </c>
      <c r="B1433" t="s">
        <v>10</v>
      </c>
      <c r="C1433" t="s">
        <v>21</v>
      </c>
      <c r="D1433">
        <v>1984</v>
      </c>
      <c r="E1433" t="s">
        <v>34</v>
      </c>
      <c r="F1433">
        <v>4.6077088528441896</v>
      </c>
      <c r="G1433">
        <v>0</v>
      </c>
      <c r="H1433">
        <v>0</v>
      </c>
      <c r="I1433">
        <v>0</v>
      </c>
      <c r="J1433" t="str">
        <f t="shared" si="22"/>
        <v>MISSING</v>
      </c>
    </row>
    <row r="1434" spans="1:10" x14ac:dyDescent="0.25">
      <c r="A1434" t="s">
        <v>33</v>
      </c>
      <c r="B1434" t="s">
        <v>10</v>
      </c>
      <c r="C1434" t="s">
        <v>21</v>
      </c>
      <c r="D1434">
        <v>1987</v>
      </c>
      <c r="E1434" t="s">
        <v>12</v>
      </c>
      <c r="F1434">
        <v>2.9241007181156201E-2</v>
      </c>
      <c r="G1434">
        <v>0</v>
      </c>
      <c r="H1434">
        <v>0</v>
      </c>
      <c r="I1434">
        <v>0</v>
      </c>
      <c r="J1434" t="str">
        <f t="shared" si="22"/>
        <v>MISSING</v>
      </c>
    </row>
    <row r="1435" spans="1:10" x14ac:dyDescent="0.25">
      <c r="A1435" t="s">
        <v>33</v>
      </c>
      <c r="B1435" t="s">
        <v>10</v>
      </c>
      <c r="C1435" t="s">
        <v>21</v>
      </c>
      <c r="D1435">
        <v>1987</v>
      </c>
      <c r="E1435" t="s">
        <v>34</v>
      </c>
      <c r="F1435">
        <v>17.695346145406301</v>
      </c>
      <c r="G1435">
        <v>0</v>
      </c>
      <c r="H1435">
        <v>0</v>
      </c>
      <c r="I1435">
        <v>0</v>
      </c>
      <c r="J1435" t="str">
        <f t="shared" si="22"/>
        <v>MISSING</v>
      </c>
    </row>
    <row r="1436" spans="1:10" x14ac:dyDescent="0.25">
      <c r="A1436" t="s">
        <v>33</v>
      </c>
      <c r="B1436" t="s">
        <v>10</v>
      </c>
      <c r="C1436" t="s">
        <v>21</v>
      </c>
      <c r="D1436">
        <v>1990</v>
      </c>
      <c r="E1436" t="s">
        <v>12</v>
      </c>
      <c r="F1436">
        <v>1.35675349297008E-2</v>
      </c>
      <c r="G1436">
        <v>0</v>
      </c>
      <c r="H1436">
        <v>0</v>
      </c>
      <c r="I1436">
        <v>0</v>
      </c>
      <c r="J1436" t="str">
        <f t="shared" si="22"/>
        <v>MISSING</v>
      </c>
    </row>
    <row r="1437" spans="1:10" x14ac:dyDescent="0.25">
      <c r="A1437" t="s">
        <v>33</v>
      </c>
      <c r="B1437" t="s">
        <v>10</v>
      </c>
      <c r="C1437" t="s">
        <v>21</v>
      </c>
      <c r="D1437">
        <v>1990</v>
      </c>
      <c r="E1437" t="s">
        <v>34</v>
      </c>
      <c r="F1437">
        <v>19.352692127157798</v>
      </c>
      <c r="G1437">
        <v>0</v>
      </c>
      <c r="H1437">
        <v>0</v>
      </c>
      <c r="I1437">
        <v>0</v>
      </c>
      <c r="J1437" t="str">
        <f t="shared" si="22"/>
        <v>MISSING</v>
      </c>
    </row>
    <row r="1438" spans="1:10" x14ac:dyDescent="0.25">
      <c r="A1438" t="s">
        <v>33</v>
      </c>
      <c r="B1438" t="s">
        <v>10</v>
      </c>
      <c r="C1438" t="s">
        <v>21</v>
      </c>
      <c r="D1438">
        <v>1993</v>
      </c>
      <c r="E1438" t="s">
        <v>12</v>
      </c>
      <c r="F1438">
        <v>3.7422735531254399E-3</v>
      </c>
      <c r="G1438">
        <v>0</v>
      </c>
      <c r="H1438">
        <v>0</v>
      </c>
      <c r="I1438">
        <v>0</v>
      </c>
      <c r="J1438" t="str">
        <f t="shared" si="22"/>
        <v>MISSING</v>
      </c>
    </row>
    <row r="1439" spans="1:10" x14ac:dyDescent="0.25">
      <c r="A1439" t="s">
        <v>33</v>
      </c>
      <c r="B1439" t="s">
        <v>10</v>
      </c>
      <c r="C1439" t="s">
        <v>21</v>
      </c>
      <c r="D1439">
        <v>1993</v>
      </c>
      <c r="E1439" t="s">
        <v>34</v>
      </c>
      <c r="F1439">
        <v>16.8979352832567</v>
      </c>
      <c r="G1439">
        <v>0</v>
      </c>
      <c r="H1439">
        <v>0</v>
      </c>
      <c r="I1439">
        <v>0</v>
      </c>
      <c r="J1439" t="str">
        <f t="shared" si="22"/>
        <v>MISSING</v>
      </c>
    </row>
    <row r="1440" spans="1:10" x14ac:dyDescent="0.25">
      <c r="A1440" t="s">
        <v>33</v>
      </c>
      <c r="B1440" t="s">
        <v>10</v>
      </c>
      <c r="C1440" t="s">
        <v>21</v>
      </c>
      <c r="D1440">
        <v>1996</v>
      </c>
      <c r="E1440" t="s">
        <v>12</v>
      </c>
      <c r="F1440">
        <v>6.5161687408336597E-2</v>
      </c>
      <c r="G1440">
        <v>0</v>
      </c>
      <c r="H1440">
        <v>0</v>
      </c>
      <c r="I1440">
        <v>0</v>
      </c>
      <c r="J1440" t="str">
        <f t="shared" si="22"/>
        <v>MISSING</v>
      </c>
    </row>
    <row r="1441" spans="1:10" x14ac:dyDescent="0.25">
      <c r="A1441" t="s">
        <v>33</v>
      </c>
      <c r="B1441" t="s">
        <v>10</v>
      </c>
      <c r="C1441" t="s">
        <v>21</v>
      </c>
      <c r="D1441">
        <v>1996</v>
      </c>
      <c r="E1441" t="s">
        <v>34</v>
      </c>
      <c r="F1441">
        <v>13.0640587380655</v>
      </c>
      <c r="G1441">
        <v>0</v>
      </c>
      <c r="H1441">
        <v>0</v>
      </c>
      <c r="I1441">
        <v>0</v>
      </c>
      <c r="J1441" t="str">
        <f t="shared" si="22"/>
        <v>MISSING</v>
      </c>
    </row>
    <row r="1442" spans="1:10" x14ac:dyDescent="0.25">
      <c r="A1442" t="s">
        <v>33</v>
      </c>
      <c r="B1442" t="s">
        <v>10</v>
      </c>
      <c r="C1442" t="s">
        <v>21</v>
      </c>
      <c r="D1442">
        <v>1999</v>
      </c>
      <c r="E1442" t="s">
        <v>12</v>
      </c>
      <c r="F1442">
        <v>0</v>
      </c>
      <c r="G1442">
        <v>0</v>
      </c>
      <c r="H1442">
        <v>0</v>
      </c>
      <c r="I1442">
        <v>0</v>
      </c>
      <c r="J1442" t="str">
        <f t="shared" si="22"/>
        <v>MISSING</v>
      </c>
    </row>
    <row r="1443" spans="1:10" x14ac:dyDescent="0.25">
      <c r="A1443" t="s">
        <v>33</v>
      </c>
      <c r="B1443" t="s">
        <v>10</v>
      </c>
      <c r="C1443" t="s">
        <v>21</v>
      </c>
      <c r="D1443">
        <v>1999</v>
      </c>
      <c r="E1443" t="s">
        <v>34</v>
      </c>
      <c r="F1443">
        <v>5.5506931665939696</v>
      </c>
      <c r="G1443">
        <v>0</v>
      </c>
      <c r="H1443">
        <v>0</v>
      </c>
      <c r="I1443">
        <v>0</v>
      </c>
      <c r="J1443" t="str">
        <f t="shared" si="22"/>
        <v>MISSING</v>
      </c>
    </row>
    <row r="1444" spans="1:10" x14ac:dyDescent="0.25">
      <c r="A1444" t="s">
        <v>33</v>
      </c>
      <c r="B1444" t="s">
        <v>10</v>
      </c>
      <c r="C1444" t="s">
        <v>21</v>
      </c>
      <c r="D1444">
        <v>2003</v>
      </c>
      <c r="E1444" t="s">
        <v>12</v>
      </c>
      <c r="F1444">
        <v>1.6316492566974601E-2</v>
      </c>
      <c r="G1444">
        <v>0</v>
      </c>
      <c r="H1444">
        <v>0</v>
      </c>
      <c r="I1444">
        <v>0</v>
      </c>
      <c r="J1444" t="str">
        <f t="shared" si="22"/>
        <v>MISSING</v>
      </c>
    </row>
    <row r="1445" spans="1:10" x14ac:dyDescent="0.25">
      <c r="A1445" t="s">
        <v>33</v>
      </c>
      <c r="B1445" t="s">
        <v>10</v>
      </c>
      <c r="C1445" t="s">
        <v>21</v>
      </c>
      <c r="D1445">
        <v>2003</v>
      </c>
      <c r="E1445" t="s">
        <v>34</v>
      </c>
      <c r="F1445">
        <v>9.3726646077513003</v>
      </c>
      <c r="G1445">
        <v>0</v>
      </c>
      <c r="H1445">
        <v>0</v>
      </c>
      <c r="I1445">
        <v>0</v>
      </c>
      <c r="J1445" t="str">
        <f t="shared" si="22"/>
        <v>MISSING</v>
      </c>
    </row>
    <row r="1446" spans="1:10" x14ac:dyDescent="0.25">
      <c r="A1446" t="s">
        <v>33</v>
      </c>
      <c r="B1446" t="s">
        <v>10</v>
      </c>
      <c r="C1446" t="s">
        <v>21</v>
      </c>
      <c r="D1446">
        <v>2005</v>
      </c>
      <c r="E1446" t="s">
        <v>12</v>
      </c>
      <c r="F1446">
        <v>6.4163388591642903E-2</v>
      </c>
      <c r="G1446">
        <v>2</v>
      </c>
      <c r="H1446">
        <v>1</v>
      </c>
      <c r="I1446">
        <v>1</v>
      </c>
      <c r="J1446" t="str">
        <f t="shared" si="22"/>
        <v>MISSING</v>
      </c>
    </row>
    <row r="1447" spans="1:10" x14ac:dyDescent="0.25">
      <c r="A1447" t="s">
        <v>33</v>
      </c>
      <c r="B1447" t="s">
        <v>10</v>
      </c>
      <c r="C1447" t="s">
        <v>21</v>
      </c>
      <c r="D1447">
        <v>2005</v>
      </c>
      <c r="E1447" t="s">
        <v>34</v>
      </c>
      <c r="F1447">
        <v>42.703655785760198</v>
      </c>
      <c r="G1447">
        <v>23</v>
      </c>
      <c r="H1447">
        <v>18</v>
      </c>
      <c r="I1447">
        <v>1</v>
      </c>
      <c r="J1447" t="str">
        <f t="shared" si="22"/>
        <v>PRESENT</v>
      </c>
    </row>
    <row r="1448" spans="1:10" x14ac:dyDescent="0.25">
      <c r="A1448" t="s">
        <v>33</v>
      </c>
      <c r="B1448" t="s">
        <v>10</v>
      </c>
      <c r="C1448" t="s">
        <v>21</v>
      </c>
      <c r="D1448">
        <v>2007</v>
      </c>
      <c r="E1448" t="s">
        <v>12</v>
      </c>
      <c r="F1448">
        <v>0.20203161699296801</v>
      </c>
      <c r="G1448">
        <v>0</v>
      </c>
      <c r="H1448">
        <v>0</v>
      </c>
      <c r="I1448">
        <v>0</v>
      </c>
      <c r="J1448" t="str">
        <f t="shared" si="22"/>
        <v>MISSING</v>
      </c>
    </row>
    <row r="1449" spans="1:10" x14ac:dyDescent="0.25">
      <c r="A1449" t="s">
        <v>33</v>
      </c>
      <c r="B1449" t="s">
        <v>10</v>
      </c>
      <c r="C1449" t="s">
        <v>21</v>
      </c>
      <c r="D1449">
        <v>2007</v>
      </c>
      <c r="E1449" t="s">
        <v>34</v>
      </c>
      <c r="F1449">
        <v>19.923552274698199</v>
      </c>
      <c r="G1449">
        <v>0</v>
      </c>
      <c r="H1449">
        <v>0</v>
      </c>
      <c r="I1449">
        <v>0</v>
      </c>
      <c r="J1449" t="str">
        <f t="shared" si="22"/>
        <v>MISSING</v>
      </c>
    </row>
    <row r="1450" spans="1:10" x14ac:dyDescent="0.25">
      <c r="A1450" t="s">
        <v>33</v>
      </c>
      <c r="B1450" t="s">
        <v>10</v>
      </c>
      <c r="C1450" t="s">
        <v>21</v>
      </c>
      <c r="D1450">
        <v>2009</v>
      </c>
      <c r="E1450" t="s">
        <v>12</v>
      </c>
      <c r="F1450">
        <v>9.9909754636819698E-2</v>
      </c>
      <c r="G1450">
        <v>0</v>
      </c>
      <c r="H1450">
        <v>0</v>
      </c>
      <c r="I1450">
        <v>0</v>
      </c>
      <c r="J1450" t="str">
        <f t="shared" si="22"/>
        <v>MISSING</v>
      </c>
    </row>
    <row r="1451" spans="1:10" x14ac:dyDescent="0.25">
      <c r="A1451" t="s">
        <v>33</v>
      </c>
      <c r="B1451" t="s">
        <v>10</v>
      </c>
      <c r="C1451" t="s">
        <v>21</v>
      </c>
      <c r="D1451">
        <v>2009</v>
      </c>
      <c r="E1451" t="s">
        <v>34</v>
      </c>
      <c r="F1451">
        <v>13.4403504294143</v>
      </c>
      <c r="G1451">
        <v>0</v>
      </c>
      <c r="H1451">
        <v>0</v>
      </c>
      <c r="I1451">
        <v>0</v>
      </c>
      <c r="J1451" t="str">
        <f t="shared" si="22"/>
        <v>MISSING</v>
      </c>
    </row>
    <row r="1452" spans="1:10" x14ac:dyDescent="0.25">
      <c r="A1452" t="s">
        <v>33</v>
      </c>
      <c r="B1452" t="s">
        <v>10</v>
      </c>
      <c r="C1452" t="s">
        <v>21</v>
      </c>
      <c r="D1452">
        <v>2011</v>
      </c>
      <c r="E1452" t="s">
        <v>12</v>
      </c>
      <c r="F1452">
        <v>5.3128742810405097E-2</v>
      </c>
      <c r="G1452">
        <v>1</v>
      </c>
      <c r="H1452">
        <v>0</v>
      </c>
      <c r="I1452">
        <v>0</v>
      </c>
      <c r="J1452" t="str">
        <f t="shared" si="22"/>
        <v>MISSING</v>
      </c>
    </row>
    <row r="1453" spans="1:10" x14ac:dyDescent="0.25">
      <c r="A1453" t="s">
        <v>33</v>
      </c>
      <c r="B1453" t="s">
        <v>10</v>
      </c>
      <c r="C1453" t="s">
        <v>21</v>
      </c>
      <c r="D1453">
        <v>2011</v>
      </c>
      <c r="E1453" t="s">
        <v>34</v>
      </c>
      <c r="F1453">
        <v>4.1823410249324802</v>
      </c>
      <c r="G1453">
        <v>19</v>
      </c>
      <c r="H1453">
        <v>17</v>
      </c>
      <c r="I1453">
        <v>1</v>
      </c>
      <c r="J1453" t="str">
        <f t="shared" si="22"/>
        <v>PRESENT</v>
      </c>
    </row>
    <row r="1454" spans="1:10" x14ac:dyDescent="0.25">
      <c r="A1454" t="s">
        <v>33</v>
      </c>
      <c r="B1454" t="s">
        <v>10</v>
      </c>
      <c r="C1454" t="s">
        <v>21</v>
      </c>
      <c r="D1454">
        <v>2013</v>
      </c>
      <c r="E1454" t="s">
        <v>12</v>
      </c>
      <c r="F1454">
        <v>4.8875792900301604E-4</v>
      </c>
      <c r="G1454">
        <v>0</v>
      </c>
      <c r="H1454">
        <v>0</v>
      </c>
      <c r="I1454">
        <v>0</v>
      </c>
      <c r="J1454" t="str">
        <f t="shared" si="22"/>
        <v>MISSING</v>
      </c>
    </row>
    <row r="1455" spans="1:10" x14ac:dyDescent="0.25">
      <c r="A1455" t="s">
        <v>33</v>
      </c>
      <c r="B1455" t="s">
        <v>10</v>
      </c>
      <c r="C1455" t="s">
        <v>21</v>
      </c>
      <c r="D1455">
        <v>2013</v>
      </c>
      <c r="E1455" t="s">
        <v>34</v>
      </c>
      <c r="F1455">
        <v>46.545603644186201</v>
      </c>
      <c r="G1455">
        <v>11</v>
      </c>
      <c r="H1455">
        <v>10</v>
      </c>
      <c r="I1455">
        <v>1</v>
      </c>
      <c r="J1455" t="str">
        <f t="shared" si="22"/>
        <v>PRESENT</v>
      </c>
    </row>
    <row r="1456" spans="1:10" x14ac:dyDescent="0.25">
      <c r="A1456" t="s">
        <v>33</v>
      </c>
      <c r="B1456" t="s">
        <v>10</v>
      </c>
      <c r="C1456" t="s">
        <v>21</v>
      </c>
      <c r="D1456">
        <v>2015</v>
      </c>
      <c r="E1456" t="s">
        <v>12</v>
      </c>
      <c r="F1456">
        <v>9.4546539877284307E-3</v>
      </c>
      <c r="G1456">
        <v>0</v>
      </c>
      <c r="H1456">
        <v>0</v>
      </c>
      <c r="I1456">
        <v>0</v>
      </c>
      <c r="J1456" t="str">
        <f t="shared" si="22"/>
        <v>MISSING</v>
      </c>
    </row>
    <row r="1457" spans="1:10" x14ac:dyDescent="0.25">
      <c r="A1457" t="s">
        <v>33</v>
      </c>
      <c r="B1457" t="s">
        <v>10</v>
      </c>
      <c r="C1457" t="s">
        <v>21</v>
      </c>
      <c r="D1457">
        <v>2015</v>
      </c>
      <c r="E1457" t="s">
        <v>34</v>
      </c>
      <c r="F1457">
        <v>19.996487121545002</v>
      </c>
      <c r="G1457">
        <v>6</v>
      </c>
      <c r="H1457">
        <v>5</v>
      </c>
      <c r="I1457">
        <v>1</v>
      </c>
      <c r="J1457" t="str">
        <f t="shared" si="22"/>
        <v>PRESENT</v>
      </c>
    </row>
    <row r="1458" spans="1:10" x14ac:dyDescent="0.25">
      <c r="A1458" t="s">
        <v>33</v>
      </c>
      <c r="B1458" t="s">
        <v>10</v>
      </c>
      <c r="C1458" t="s">
        <v>21</v>
      </c>
      <c r="D1458">
        <v>2017</v>
      </c>
      <c r="E1458" t="s">
        <v>12</v>
      </c>
      <c r="F1458">
        <v>4.2622321369230803E-2</v>
      </c>
      <c r="G1458">
        <v>0</v>
      </c>
      <c r="H1458">
        <v>0</v>
      </c>
      <c r="I1458">
        <v>0</v>
      </c>
      <c r="J1458" t="str">
        <f t="shared" si="22"/>
        <v>MISSING</v>
      </c>
    </row>
    <row r="1459" spans="1:10" x14ac:dyDescent="0.25">
      <c r="A1459" t="s">
        <v>33</v>
      </c>
      <c r="B1459" t="s">
        <v>10</v>
      </c>
      <c r="C1459" t="s">
        <v>21</v>
      </c>
      <c r="D1459">
        <v>2017</v>
      </c>
      <c r="E1459" t="s">
        <v>34</v>
      </c>
      <c r="F1459">
        <v>19.6386519110008</v>
      </c>
      <c r="G1459">
        <v>21</v>
      </c>
      <c r="H1459">
        <v>18</v>
      </c>
      <c r="I1459">
        <v>1</v>
      </c>
      <c r="J1459" t="str">
        <f t="shared" si="22"/>
        <v>PRESENT</v>
      </c>
    </row>
    <row r="1460" spans="1:10" x14ac:dyDescent="0.25">
      <c r="A1460" t="s">
        <v>33</v>
      </c>
      <c r="B1460" t="s">
        <v>10</v>
      </c>
      <c r="C1460" t="s">
        <v>21</v>
      </c>
      <c r="D1460">
        <v>2019</v>
      </c>
      <c r="E1460" t="s">
        <v>12</v>
      </c>
      <c r="F1460">
        <v>3.2860622987609597E-2</v>
      </c>
      <c r="G1460">
        <v>0</v>
      </c>
      <c r="H1460">
        <v>0</v>
      </c>
      <c r="I1460">
        <v>0</v>
      </c>
      <c r="J1460" t="str">
        <f t="shared" si="22"/>
        <v>MISSING</v>
      </c>
    </row>
    <row r="1461" spans="1:10" x14ac:dyDescent="0.25">
      <c r="A1461" t="s">
        <v>33</v>
      </c>
      <c r="B1461" t="s">
        <v>10</v>
      </c>
      <c r="C1461" t="s">
        <v>21</v>
      </c>
      <c r="D1461">
        <v>2019</v>
      </c>
      <c r="E1461" t="s">
        <v>34</v>
      </c>
      <c r="F1461">
        <v>19.284578438223601</v>
      </c>
      <c r="G1461">
        <v>30</v>
      </c>
      <c r="H1461">
        <v>17</v>
      </c>
      <c r="I1461">
        <v>1</v>
      </c>
      <c r="J1461" t="str">
        <f t="shared" si="22"/>
        <v>PRESENT</v>
      </c>
    </row>
    <row r="1462" spans="1:10" x14ac:dyDescent="0.25">
      <c r="A1462" t="s">
        <v>33</v>
      </c>
      <c r="B1462" t="s">
        <v>10</v>
      </c>
      <c r="C1462" t="s">
        <v>21</v>
      </c>
      <c r="D1462">
        <v>2021</v>
      </c>
      <c r="E1462" t="s">
        <v>12</v>
      </c>
      <c r="F1462">
        <v>1.33820772353727E-2</v>
      </c>
      <c r="G1462">
        <v>0</v>
      </c>
      <c r="H1462">
        <v>0</v>
      </c>
      <c r="I1462">
        <v>0</v>
      </c>
      <c r="J1462" t="str">
        <f t="shared" si="22"/>
        <v>MISSING</v>
      </c>
    </row>
    <row r="1463" spans="1:10" x14ac:dyDescent="0.25">
      <c r="A1463" t="s">
        <v>33</v>
      </c>
      <c r="B1463" t="s">
        <v>10</v>
      </c>
      <c r="C1463" t="s">
        <v>21</v>
      </c>
      <c r="D1463">
        <v>2021</v>
      </c>
      <c r="E1463" t="s">
        <v>34</v>
      </c>
      <c r="F1463">
        <v>9.9260336511013598</v>
      </c>
      <c r="G1463">
        <v>42</v>
      </c>
      <c r="H1463">
        <v>21</v>
      </c>
      <c r="I1463">
        <v>1</v>
      </c>
      <c r="J1463" t="str">
        <f t="shared" si="22"/>
        <v>PRESENT</v>
      </c>
    </row>
    <row r="1464" spans="1:10" x14ac:dyDescent="0.25">
      <c r="A1464" t="s">
        <v>35</v>
      </c>
      <c r="B1464" t="s">
        <v>10</v>
      </c>
      <c r="C1464" t="s">
        <v>11</v>
      </c>
      <c r="D1464">
        <v>1984</v>
      </c>
      <c r="E1464" t="s">
        <v>12</v>
      </c>
      <c r="F1464">
        <v>2.9305675765470302E-2</v>
      </c>
      <c r="G1464">
        <v>0</v>
      </c>
      <c r="H1464">
        <v>0</v>
      </c>
      <c r="I1464">
        <v>0</v>
      </c>
      <c r="J1464" t="str">
        <f t="shared" si="22"/>
        <v>MISSING</v>
      </c>
    </row>
    <row r="1465" spans="1:10" x14ac:dyDescent="0.25">
      <c r="A1465" t="s">
        <v>35</v>
      </c>
      <c r="B1465" t="s">
        <v>10</v>
      </c>
      <c r="C1465" t="s">
        <v>11</v>
      </c>
      <c r="D1465">
        <v>1984</v>
      </c>
      <c r="E1465" t="s">
        <v>34</v>
      </c>
      <c r="F1465">
        <v>0.52497780068709299</v>
      </c>
      <c r="G1465">
        <v>0</v>
      </c>
      <c r="H1465">
        <v>0</v>
      </c>
      <c r="I1465">
        <v>0</v>
      </c>
      <c r="J1465" t="str">
        <f t="shared" si="22"/>
        <v>MISSING</v>
      </c>
    </row>
    <row r="1466" spans="1:10" x14ac:dyDescent="0.25">
      <c r="A1466" t="s">
        <v>35</v>
      </c>
      <c r="B1466" t="s">
        <v>10</v>
      </c>
      <c r="C1466" t="s">
        <v>11</v>
      </c>
      <c r="D1466">
        <v>1987</v>
      </c>
      <c r="E1466" t="s">
        <v>12</v>
      </c>
      <c r="F1466">
        <v>5.4155348713153903E-2</v>
      </c>
      <c r="G1466">
        <v>0</v>
      </c>
      <c r="H1466">
        <v>0</v>
      </c>
      <c r="I1466">
        <v>0</v>
      </c>
      <c r="J1466" t="str">
        <f t="shared" si="22"/>
        <v>MISSING</v>
      </c>
    </row>
    <row r="1467" spans="1:10" x14ac:dyDescent="0.25">
      <c r="A1467" t="s">
        <v>35</v>
      </c>
      <c r="B1467" t="s">
        <v>10</v>
      </c>
      <c r="C1467" t="s">
        <v>11</v>
      </c>
      <c r="D1467">
        <v>1987</v>
      </c>
      <c r="E1467" t="s">
        <v>34</v>
      </c>
      <c r="F1467">
        <v>1.8296808602691901</v>
      </c>
      <c r="G1467">
        <v>0</v>
      </c>
      <c r="H1467">
        <v>0</v>
      </c>
      <c r="I1467">
        <v>0</v>
      </c>
      <c r="J1467" t="str">
        <f t="shared" si="22"/>
        <v>MISSING</v>
      </c>
    </row>
    <row r="1468" spans="1:10" x14ac:dyDescent="0.25">
      <c r="A1468" t="s">
        <v>35</v>
      </c>
      <c r="B1468" t="s">
        <v>10</v>
      </c>
      <c r="C1468" t="s">
        <v>11</v>
      </c>
      <c r="D1468">
        <v>1990</v>
      </c>
      <c r="E1468" t="s">
        <v>12</v>
      </c>
      <c r="F1468">
        <v>3.4227288848891903E-2</v>
      </c>
      <c r="G1468">
        <v>0</v>
      </c>
      <c r="H1468">
        <v>0</v>
      </c>
      <c r="I1468">
        <v>0</v>
      </c>
      <c r="J1468" t="str">
        <f t="shared" si="22"/>
        <v>MISSING</v>
      </c>
    </row>
    <row r="1469" spans="1:10" x14ac:dyDescent="0.25">
      <c r="A1469" t="s">
        <v>35</v>
      </c>
      <c r="B1469" t="s">
        <v>10</v>
      </c>
      <c r="C1469" t="s">
        <v>11</v>
      </c>
      <c r="D1469">
        <v>1990</v>
      </c>
      <c r="E1469" t="s">
        <v>34</v>
      </c>
      <c r="F1469">
        <v>1.8030870263438099</v>
      </c>
      <c r="G1469">
        <v>0</v>
      </c>
      <c r="H1469">
        <v>0</v>
      </c>
      <c r="I1469">
        <v>0</v>
      </c>
      <c r="J1469" t="str">
        <f t="shared" si="22"/>
        <v>MISSING</v>
      </c>
    </row>
    <row r="1470" spans="1:10" x14ac:dyDescent="0.25">
      <c r="A1470" t="s">
        <v>35</v>
      </c>
      <c r="B1470" t="s">
        <v>10</v>
      </c>
      <c r="C1470" t="s">
        <v>11</v>
      </c>
      <c r="D1470">
        <v>1993</v>
      </c>
      <c r="E1470" t="s">
        <v>12</v>
      </c>
      <c r="F1470">
        <v>6.34494375624505E-2</v>
      </c>
      <c r="G1470">
        <v>0</v>
      </c>
      <c r="H1470">
        <v>0</v>
      </c>
      <c r="I1470">
        <v>0</v>
      </c>
      <c r="J1470" t="str">
        <f t="shared" si="22"/>
        <v>MISSING</v>
      </c>
    </row>
    <row r="1471" spans="1:10" x14ac:dyDescent="0.25">
      <c r="A1471" t="s">
        <v>35</v>
      </c>
      <c r="B1471" t="s">
        <v>10</v>
      </c>
      <c r="C1471" t="s">
        <v>11</v>
      </c>
      <c r="D1471">
        <v>1993</v>
      </c>
      <c r="E1471" t="s">
        <v>34</v>
      </c>
      <c r="F1471">
        <v>2.8773784263317399</v>
      </c>
      <c r="G1471">
        <v>0</v>
      </c>
      <c r="H1471">
        <v>0</v>
      </c>
      <c r="I1471">
        <v>0</v>
      </c>
      <c r="J1471" t="str">
        <f t="shared" si="22"/>
        <v>MISSING</v>
      </c>
    </row>
    <row r="1472" spans="1:10" x14ac:dyDescent="0.25">
      <c r="A1472" t="s">
        <v>35</v>
      </c>
      <c r="B1472" t="s">
        <v>10</v>
      </c>
      <c r="C1472" t="s">
        <v>11</v>
      </c>
      <c r="D1472">
        <v>1996</v>
      </c>
      <c r="E1472" t="s">
        <v>12</v>
      </c>
      <c r="F1472">
        <v>5.7013772455167498E-2</v>
      </c>
      <c r="G1472">
        <v>0</v>
      </c>
      <c r="H1472">
        <v>0</v>
      </c>
      <c r="I1472">
        <v>0</v>
      </c>
      <c r="J1472" t="str">
        <f t="shared" si="22"/>
        <v>MISSING</v>
      </c>
    </row>
    <row r="1473" spans="1:10" x14ac:dyDescent="0.25">
      <c r="A1473" t="s">
        <v>35</v>
      </c>
      <c r="B1473" t="s">
        <v>10</v>
      </c>
      <c r="C1473" t="s">
        <v>11</v>
      </c>
      <c r="D1473">
        <v>1996</v>
      </c>
      <c r="E1473" t="s">
        <v>34</v>
      </c>
      <c r="F1473">
        <v>2.3404854118171698</v>
      </c>
      <c r="G1473">
        <v>0</v>
      </c>
      <c r="H1473">
        <v>0</v>
      </c>
      <c r="I1473">
        <v>0</v>
      </c>
      <c r="J1473" t="str">
        <f t="shared" si="22"/>
        <v>MISSING</v>
      </c>
    </row>
    <row r="1474" spans="1:10" x14ac:dyDescent="0.25">
      <c r="A1474" t="s">
        <v>35</v>
      </c>
      <c r="B1474" t="s">
        <v>10</v>
      </c>
      <c r="C1474" t="s">
        <v>11</v>
      </c>
      <c r="D1474">
        <v>1999</v>
      </c>
      <c r="E1474" t="s">
        <v>12</v>
      </c>
      <c r="F1474">
        <v>0.104983020414118</v>
      </c>
      <c r="G1474">
        <v>0</v>
      </c>
      <c r="H1474">
        <v>0</v>
      </c>
      <c r="I1474">
        <v>0</v>
      </c>
      <c r="J1474" t="str">
        <f t="shared" ref="J1474:J1537" si="23">IF(H1474&lt;Min_sample,"MISSING","PRESENT")</f>
        <v>MISSING</v>
      </c>
    </row>
    <row r="1475" spans="1:10" x14ac:dyDescent="0.25">
      <c r="A1475" t="s">
        <v>35</v>
      </c>
      <c r="B1475" t="s">
        <v>10</v>
      </c>
      <c r="C1475" t="s">
        <v>11</v>
      </c>
      <c r="D1475">
        <v>1999</v>
      </c>
      <c r="E1475" t="s">
        <v>34</v>
      </c>
      <c r="F1475">
        <v>2.6062122523895899</v>
      </c>
      <c r="G1475">
        <v>0</v>
      </c>
      <c r="H1475">
        <v>0</v>
      </c>
      <c r="I1475">
        <v>0</v>
      </c>
      <c r="J1475" t="str">
        <f t="shared" si="23"/>
        <v>MISSING</v>
      </c>
    </row>
    <row r="1476" spans="1:10" x14ac:dyDescent="0.25">
      <c r="A1476" t="s">
        <v>35</v>
      </c>
      <c r="B1476" t="s">
        <v>10</v>
      </c>
      <c r="C1476" t="s">
        <v>11</v>
      </c>
      <c r="D1476">
        <v>2003</v>
      </c>
      <c r="E1476" t="s">
        <v>12</v>
      </c>
      <c r="F1476">
        <v>1.59172398457673E-2</v>
      </c>
      <c r="G1476">
        <v>0</v>
      </c>
      <c r="H1476">
        <v>0</v>
      </c>
      <c r="I1476">
        <v>0</v>
      </c>
      <c r="J1476" t="str">
        <f t="shared" si="23"/>
        <v>MISSING</v>
      </c>
    </row>
    <row r="1477" spans="1:10" x14ac:dyDescent="0.25">
      <c r="A1477" t="s">
        <v>35</v>
      </c>
      <c r="B1477" t="s">
        <v>10</v>
      </c>
      <c r="C1477" t="s">
        <v>11</v>
      </c>
      <c r="D1477">
        <v>2003</v>
      </c>
      <c r="E1477" t="s">
        <v>34</v>
      </c>
      <c r="F1477">
        <v>1.3474474317512899</v>
      </c>
      <c r="G1477">
        <v>0</v>
      </c>
      <c r="H1477">
        <v>0</v>
      </c>
      <c r="I1477">
        <v>0</v>
      </c>
      <c r="J1477" t="str">
        <f t="shared" si="23"/>
        <v>MISSING</v>
      </c>
    </row>
    <row r="1478" spans="1:10" x14ac:dyDescent="0.25">
      <c r="A1478" t="s">
        <v>35</v>
      </c>
      <c r="B1478" t="s">
        <v>10</v>
      </c>
      <c r="C1478" t="s">
        <v>11</v>
      </c>
      <c r="D1478">
        <v>2005</v>
      </c>
      <c r="E1478" t="s">
        <v>12</v>
      </c>
      <c r="F1478">
        <v>7.2767664259717696E-3</v>
      </c>
      <c r="G1478">
        <v>0</v>
      </c>
      <c r="H1478">
        <v>0</v>
      </c>
      <c r="I1478">
        <v>0</v>
      </c>
      <c r="J1478" t="str">
        <f t="shared" si="23"/>
        <v>MISSING</v>
      </c>
    </row>
    <row r="1479" spans="1:10" x14ac:dyDescent="0.25">
      <c r="A1479" t="s">
        <v>35</v>
      </c>
      <c r="B1479" t="s">
        <v>10</v>
      </c>
      <c r="C1479" t="s">
        <v>11</v>
      </c>
      <c r="D1479">
        <v>2005</v>
      </c>
      <c r="E1479" t="s">
        <v>34</v>
      </c>
      <c r="F1479">
        <v>1.4938618119278599</v>
      </c>
      <c r="G1479">
        <v>5</v>
      </c>
      <c r="H1479">
        <v>4</v>
      </c>
      <c r="I1479">
        <v>1</v>
      </c>
      <c r="J1479" t="str">
        <f t="shared" si="23"/>
        <v>MISSING</v>
      </c>
    </row>
    <row r="1480" spans="1:10" x14ac:dyDescent="0.25">
      <c r="A1480" t="s">
        <v>35</v>
      </c>
      <c r="B1480" t="s">
        <v>10</v>
      </c>
      <c r="C1480" t="s">
        <v>11</v>
      </c>
      <c r="D1480">
        <v>2007</v>
      </c>
      <c r="E1480" t="s">
        <v>12</v>
      </c>
      <c r="F1480">
        <v>3.4543553256074402E-2</v>
      </c>
      <c r="G1480">
        <v>0</v>
      </c>
      <c r="H1480">
        <v>0</v>
      </c>
      <c r="I1480">
        <v>0</v>
      </c>
      <c r="J1480" t="str">
        <f t="shared" si="23"/>
        <v>MISSING</v>
      </c>
    </row>
    <row r="1481" spans="1:10" x14ac:dyDescent="0.25">
      <c r="A1481" t="s">
        <v>35</v>
      </c>
      <c r="B1481" t="s">
        <v>10</v>
      </c>
      <c r="C1481" t="s">
        <v>11</v>
      </c>
      <c r="D1481">
        <v>2007</v>
      </c>
      <c r="E1481" t="s">
        <v>34</v>
      </c>
      <c r="F1481">
        <v>1.3242021699784801</v>
      </c>
      <c r="G1481">
        <v>0</v>
      </c>
      <c r="H1481">
        <v>0</v>
      </c>
      <c r="I1481">
        <v>0</v>
      </c>
      <c r="J1481" t="str">
        <f t="shared" si="23"/>
        <v>MISSING</v>
      </c>
    </row>
    <row r="1482" spans="1:10" x14ac:dyDescent="0.25">
      <c r="A1482" t="s">
        <v>35</v>
      </c>
      <c r="B1482" t="s">
        <v>10</v>
      </c>
      <c r="C1482" t="s">
        <v>11</v>
      </c>
      <c r="D1482">
        <v>2009</v>
      </c>
      <c r="E1482" t="s">
        <v>12</v>
      </c>
      <c r="F1482">
        <v>7.5420930045479007E-2</v>
      </c>
      <c r="G1482">
        <v>0</v>
      </c>
      <c r="H1482">
        <v>0</v>
      </c>
      <c r="I1482">
        <v>0</v>
      </c>
      <c r="J1482" t="str">
        <f t="shared" si="23"/>
        <v>MISSING</v>
      </c>
    </row>
    <row r="1483" spans="1:10" x14ac:dyDescent="0.25">
      <c r="A1483" t="s">
        <v>35</v>
      </c>
      <c r="B1483" t="s">
        <v>10</v>
      </c>
      <c r="C1483" t="s">
        <v>11</v>
      </c>
      <c r="D1483">
        <v>2009</v>
      </c>
      <c r="E1483" t="s">
        <v>34</v>
      </c>
      <c r="F1483">
        <v>1.00795257496505</v>
      </c>
      <c r="G1483">
        <v>0</v>
      </c>
      <c r="H1483">
        <v>0</v>
      </c>
      <c r="I1483">
        <v>0</v>
      </c>
      <c r="J1483" t="str">
        <f t="shared" si="23"/>
        <v>MISSING</v>
      </c>
    </row>
    <row r="1484" spans="1:10" x14ac:dyDescent="0.25">
      <c r="A1484" t="s">
        <v>35</v>
      </c>
      <c r="B1484" t="s">
        <v>10</v>
      </c>
      <c r="C1484" t="s">
        <v>11</v>
      </c>
      <c r="D1484">
        <v>2011</v>
      </c>
      <c r="E1484" t="s">
        <v>12</v>
      </c>
      <c r="F1484">
        <v>3.7250863345183703E-2</v>
      </c>
      <c r="G1484">
        <v>0</v>
      </c>
      <c r="H1484">
        <v>0</v>
      </c>
      <c r="I1484">
        <v>0</v>
      </c>
      <c r="J1484" t="str">
        <f t="shared" si="23"/>
        <v>MISSING</v>
      </c>
    </row>
    <row r="1485" spans="1:10" x14ac:dyDescent="0.25">
      <c r="A1485" t="s">
        <v>35</v>
      </c>
      <c r="B1485" t="s">
        <v>10</v>
      </c>
      <c r="C1485" t="s">
        <v>11</v>
      </c>
      <c r="D1485">
        <v>2011</v>
      </c>
      <c r="E1485" t="s">
        <v>34</v>
      </c>
      <c r="F1485">
        <v>1.6674548361799699</v>
      </c>
      <c r="G1485">
        <v>2</v>
      </c>
      <c r="H1485">
        <v>0</v>
      </c>
      <c r="I1485">
        <v>0</v>
      </c>
      <c r="J1485" t="str">
        <f t="shared" si="23"/>
        <v>MISSING</v>
      </c>
    </row>
    <row r="1486" spans="1:10" x14ac:dyDescent="0.25">
      <c r="A1486" t="s">
        <v>35</v>
      </c>
      <c r="B1486" t="s">
        <v>10</v>
      </c>
      <c r="C1486" t="s">
        <v>11</v>
      </c>
      <c r="D1486">
        <v>2013</v>
      </c>
      <c r="E1486" t="s">
        <v>12</v>
      </c>
      <c r="F1486">
        <v>3.6073547623741401E-3</v>
      </c>
      <c r="G1486">
        <v>0</v>
      </c>
      <c r="H1486">
        <v>0</v>
      </c>
      <c r="I1486">
        <v>0</v>
      </c>
      <c r="J1486" t="str">
        <f t="shared" si="23"/>
        <v>MISSING</v>
      </c>
    </row>
    <row r="1487" spans="1:10" x14ac:dyDescent="0.25">
      <c r="A1487" t="s">
        <v>35</v>
      </c>
      <c r="B1487" t="s">
        <v>10</v>
      </c>
      <c r="C1487" t="s">
        <v>11</v>
      </c>
      <c r="D1487">
        <v>2013</v>
      </c>
      <c r="E1487" t="s">
        <v>34</v>
      </c>
      <c r="F1487">
        <v>0.53218874326709797</v>
      </c>
      <c r="G1487">
        <v>0</v>
      </c>
      <c r="H1487">
        <v>0</v>
      </c>
      <c r="I1487">
        <v>0</v>
      </c>
      <c r="J1487" t="str">
        <f t="shared" si="23"/>
        <v>MISSING</v>
      </c>
    </row>
    <row r="1488" spans="1:10" x14ac:dyDescent="0.25">
      <c r="A1488" t="s">
        <v>35</v>
      </c>
      <c r="B1488" t="s">
        <v>10</v>
      </c>
      <c r="C1488" t="s">
        <v>11</v>
      </c>
      <c r="D1488">
        <v>2015</v>
      </c>
      <c r="E1488" t="s">
        <v>12</v>
      </c>
      <c r="F1488">
        <v>9.2778124374321494E-3</v>
      </c>
      <c r="G1488">
        <v>0</v>
      </c>
      <c r="H1488">
        <v>0</v>
      </c>
      <c r="I1488">
        <v>0</v>
      </c>
      <c r="J1488" t="str">
        <f t="shared" si="23"/>
        <v>MISSING</v>
      </c>
    </row>
    <row r="1489" spans="1:10" x14ac:dyDescent="0.25">
      <c r="A1489" t="s">
        <v>35</v>
      </c>
      <c r="B1489" t="s">
        <v>10</v>
      </c>
      <c r="C1489" t="s">
        <v>11</v>
      </c>
      <c r="D1489">
        <v>2015</v>
      </c>
      <c r="E1489" t="s">
        <v>34</v>
      </c>
      <c r="F1489">
        <v>0.70447424885196896</v>
      </c>
      <c r="G1489">
        <v>0</v>
      </c>
      <c r="H1489">
        <v>0</v>
      </c>
      <c r="I1489">
        <v>0</v>
      </c>
      <c r="J1489" t="str">
        <f t="shared" si="23"/>
        <v>MISSING</v>
      </c>
    </row>
    <row r="1490" spans="1:10" x14ac:dyDescent="0.25">
      <c r="A1490" t="s">
        <v>35</v>
      </c>
      <c r="B1490" t="s">
        <v>10</v>
      </c>
      <c r="C1490" t="s">
        <v>11</v>
      </c>
      <c r="D1490">
        <v>2017</v>
      </c>
      <c r="E1490" t="s">
        <v>12</v>
      </c>
      <c r="F1490">
        <v>4.7706722981113803E-3</v>
      </c>
      <c r="G1490">
        <v>0</v>
      </c>
      <c r="H1490">
        <v>0</v>
      </c>
      <c r="I1490">
        <v>0</v>
      </c>
      <c r="J1490" t="str">
        <f t="shared" si="23"/>
        <v>MISSING</v>
      </c>
    </row>
    <row r="1491" spans="1:10" x14ac:dyDescent="0.25">
      <c r="A1491" t="s">
        <v>35</v>
      </c>
      <c r="B1491" t="s">
        <v>10</v>
      </c>
      <c r="C1491" t="s">
        <v>11</v>
      </c>
      <c r="D1491">
        <v>2017</v>
      </c>
      <c r="E1491" t="s">
        <v>34</v>
      </c>
      <c r="F1491">
        <v>0.90490452510730401</v>
      </c>
      <c r="G1491">
        <v>0</v>
      </c>
      <c r="H1491">
        <v>0</v>
      </c>
      <c r="I1491">
        <v>0</v>
      </c>
      <c r="J1491" t="str">
        <f t="shared" si="23"/>
        <v>MISSING</v>
      </c>
    </row>
    <row r="1492" spans="1:10" x14ac:dyDescent="0.25">
      <c r="A1492" t="s">
        <v>35</v>
      </c>
      <c r="B1492" t="s">
        <v>10</v>
      </c>
      <c r="C1492" t="s">
        <v>11</v>
      </c>
      <c r="D1492">
        <v>2019</v>
      </c>
      <c r="E1492" t="s">
        <v>12</v>
      </c>
      <c r="F1492">
        <v>1.19511495117414E-3</v>
      </c>
      <c r="G1492">
        <v>0</v>
      </c>
      <c r="H1492">
        <v>0</v>
      </c>
      <c r="I1492">
        <v>0</v>
      </c>
      <c r="J1492" t="str">
        <f t="shared" si="23"/>
        <v>MISSING</v>
      </c>
    </row>
    <row r="1493" spans="1:10" x14ac:dyDescent="0.25">
      <c r="A1493" t="s">
        <v>35</v>
      </c>
      <c r="B1493" t="s">
        <v>10</v>
      </c>
      <c r="C1493" t="s">
        <v>11</v>
      </c>
      <c r="D1493">
        <v>2019</v>
      </c>
      <c r="E1493" t="s">
        <v>34</v>
      </c>
      <c r="F1493">
        <v>0.450714637693025</v>
      </c>
      <c r="G1493">
        <v>0</v>
      </c>
      <c r="H1493">
        <v>0</v>
      </c>
      <c r="I1493">
        <v>0</v>
      </c>
      <c r="J1493" t="str">
        <f t="shared" si="23"/>
        <v>MISSING</v>
      </c>
    </row>
    <row r="1494" spans="1:10" x14ac:dyDescent="0.25">
      <c r="A1494" t="s">
        <v>35</v>
      </c>
      <c r="B1494" t="s">
        <v>10</v>
      </c>
      <c r="C1494" t="s">
        <v>11</v>
      </c>
      <c r="D1494">
        <v>2021</v>
      </c>
      <c r="E1494" t="s">
        <v>12</v>
      </c>
      <c r="F1494">
        <v>6.7869862464195498E-3</v>
      </c>
      <c r="G1494">
        <v>0</v>
      </c>
      <c r="H1494">
        <v>0</v>
      </c>
      <c r="I1494">
        <v>0</v>
      </c>
      <c r="J1494" t="str">
        <f t="shared" si="23"/>
        <v>MISSING</v>
      </c>
    </row>
    <row r="1495" spans="1:10" x14ac:dyDescent="0.25">
      <c r="A1495" t="s">
        <v>35</v>
      </c>
      <c r="B1495" t="s">
        <v>10</v>
      </c>
      <c r="C1495" t="s">
        <v>11</v>
      </c>
      <c r="D1495">
        <v>2021</v>
      </c>
      <c r="E1495" t="s">
        <v>34</v>
      </c>
      <c r="F1495">
        <v>0.45965099046640401</v>
      </c>
      <c r="G1495">
        <v>0</v>
      </c>
      <c r="H1495">
        <v>0</v>
      </c>
      <c r="I1495">
        <v>0</v>
      </c>
      <c r="J1495" t="str">
        <f t="shared" si="23"/>
        <v>MISSING</v>
      </c>
    </row>
    <row r="1496" spans="1:10" x14ac:dyDescent="0.25">
      <c r="A1496" t="s">
        <v>35</v>
      </c>
      <c r="B1496" t="s">
        <v>10</v>
      </c>
      <c r="C1496" t="s">
        <v>14</v>
      </c>
      <c r="D1496">
        <v>1984</v>
      </c>
      <c r="E1496" t="s">
        <v>12</v>
      </c>
      <c r="F1496">
        <v>6.4420715095797696E-3</v>
      </c>
      <c r="G1496">
        <v>0</v>
      </c>
      <c r="H1496">
        <v>0</v>
      </c>
      <c r="I1496">
        <v>0</v>
      </c>
      <c r="J1496" t="str">
        <f t="shared" si="23"/>
        <v>MISSING</v>
      </c>
    </row>
    <row r="1497" spans="1:10" x14ac:dyDescent="0.25">
      <c r="A1497" t="s">
        <v>35</v>
      </c>
      <c r="B1497" t="s">
        <v>10</v>
      </c>
      <c r="C1497" t="s">
        <v>14</v>
      </c>
      <c r="D1497">
        <v>1984</v>
      </c>
      <c r="E1497" t="s">
        <v>34</v>
      </c>
      <c r="F1497">
        <v>0.12915344817110599</v>
      </c>
      <c r="G1497">
        <v>0</v>
      </c>
      <c r="H1497">
        <v>0</v>
      </c>
      <c r="I1497">
        <v>0</v>
      </c>
      <c r="J1497" t="str">
        <f t="shared" si="23"/>
        <v>MISSING</v>
      </c>
    </row>
    <row r="1498" spans="1:10" x14ac:dyDescent="0.25">
      <c r="A1498" t="s">
        <v>35</v>
      </c>
      <c r="B1498" t="s">
        <v>10</v>
      </c>
      <c r="C1498" t="s">
        <v>14</v>
      </c>
      <c r="D1498">
        <v>1987</v>
      </c>
      <c r="E1498" t="s">
        <v>12</v>
      </c>
      <c r="F1498">
        <v>0</v>
      </c>
      <c r="G1498">
        <v>0</v>
      </c>
      <c r="H1498">
        <v>0</v>
      </c>
      <c r="I1498">
        <v>0</v>
      </c>
      <c r="J1498" t="str">
        <f t="shared" si="23"/>
        <v>MISSING</v>
      </c>
    </row>
    <row r="1499" spans="1:10" x14ac:dyDescent="0.25">
      <c r="A1499" t="s">
        <v>35</v>
      </c>
      <c r="B1499" t="s">
        <v>10</v>
      </c>
      <c r="C1499" t="s">
        <v>14</v>
      </c>
      <c r="D1499">
        <v>1990</v>
      </c>
      <c r="E1499" t="s">
        <v>12</v>
      </c>
      <c r="F1499">
        <v>3.56161715839617E-2</v>
      </c>
      <c r="G1499">
        <v>0</v>
      </c>
      <c r="H1499">
        <v>0</v>
      </c>
      <c r="I1499">
        <v>0</v>
      </c>
      <c r="J1499" t="str">
        <f t="shared" si="23"/>
        <v>MISSING</v>
      </c>
    </row>
    <row r="1500" spans="1:10" x14ac:dyDescent="0.25">
      <c r="A1500" t="s">
        <v>35</v>
      </c>
      <c r="B1500" t="s">
        <v>10</v>
      </c>
      <c r="C1500" t="s">
        <v>14</v>
      </c>
      <c r="D1500">
        <v>1990</v>
      </c>
      <c r="E1500" t="s">
        <v>34</v>
      </c>
      <c r="F1500">
        <v>0.19446676141545399</v>
      </c>
      <c r="G1500">
        <v>0</v>
      </c>
      <c r="H1500">
        <v>0</v>
      </c>
      <c r="I1500">
        <v>0</v>
      </c>
      <c r="J1500" t="str">
        <f t="shared" si="23"/>
        <v>MISSING</v>
      </c>
    </row>
    <row r="1501" spans="1:10" x14ac:dyDescent="0.25">
      <c r="A1501" t="s">
        <v>35</v>
      </c>
      <c r="B1501" t="s">
        <v>10</v>
      </c>
      <c r="C1501" t="s">
        <v>14</v>
      </c>
      <c r="D1501">
        <v>1993</v>
      </c>
      <c r="E1501" t="s">
        <v>12</v>
      </c>
      <c r="F1501">
        <v>0</v>
      </c>
      <c r="G1501">
        <v>0</v>
      </c>
      <c r="H1501">
        <v>0</v>
      </c>
      <c r="I1501">
        <v>0</v>
      </c>
      <c r="J1501" t="str">
        <f t="shared" si="23"/>
        <v>MISSING</v>
      </c>
    </row>
    <row r="1502" spans="1:10" x14ac:dyDescent="0.25">
      <c r="A1502" t="s">
        <v>35</v>
      </c>
      <c r="B1502" t="s">
        <v>10</v>
      </c>
      <c r="C1502" t="s">
        <v>14</v>
      </c>
      <c r="D1502">
        <v>1996</v>
      </c>
      <c r="E1502" t="s">
        <v>12</v>
      </c>
      <c r="F1502">
        <v>3.6272661112429203E-2</v>
      </c>
      <c r="G1502">
        <v>0</v>
      </c>
      <c r="H1502">
        <v>0</v>
      </c>
      <c r="I1502">
        <v>0</v>
      </c>
      <c r="J1502" t="str">
        <f t="shared" si="23"/>
        <v>MISSING</v>
      </c>
    </row>
    <row r="1503" spans="1:10" x14ac:dyDescent="0.25">
      <c r="A1503" t="s">
        <v>35</v>
      </c>
      <c r="B1503" t="s">
        <v>10</v>
      </c>
      <c r="C1503" t="s">
        <v>14</v>
      </c>
      <c r="D1503">
        <v>1996</v>
      </c>
      <c r="E1503" t="s">
        <v>34</v>
      </c>
      <c r="F1503">
        <v>0.25743315291805102</v>
      </c>
      <c r="G1503">
        <v>0</v>
      </c>
      <c r="H1503">
        <v>0</v>
      </c>
      <c r="I1503">
        <v>0</v>
      </c>
      <c r="J1503" t="str">
        <f t="shared" si="23"/>
        <v>MISSING</v>
      </c>
    </row>
    <row r="1504" spans="1:10" x14ac:dyDescent="0.25">
      <c r="A1504" t="s">
        <v>35</v>
      </c>
      <c r="B1504" t="s">
        <v>10</v>
      </c>
      <c r="C1504" t="s">
        <v>14</v>
      </c>
      <c r="D1504">
        <v>1999</v>
      </c>
      <c r="E1504" t="s">
        <v>12</v>
      </c>
      <c r="F1504">
        <v>4.8625277127195402E-2</v>
      </c>
      <c r="G1504">
        <v>0</v>
      </c>
      <c r="H1504">
        <v>0</v>
      </c>
      <c r="I1504">
        <v>0</v>
      </c>
      <c r="J1504" t="str">
        <f t="shared" si="23"/>
        <v>MISSING</v>
      </c>
    </row>
    <row r="1505" spans="1:10" x14ac:dyDescent="0.25">
      <c r="A1505" t="s">
        <v>35</v>
      </c>
      <c r="B1505" t="s">
        <v>10</v>
      </c>
      <c r="C1505" t="s">
        <v>14</v>
      </c>
      <c r="D1505">
        <v>1999</v>
      </c>
      <c r="E1505" t="s">
        <v>34</v>
      </c>
      <c r="F1505">
        <v>0.30494417957150499</v>
      </c>
      <c r="G1505">
        <v>0</v>
      </c>
      <c r="H1505">
        <v>0</v>
      </c>
      <c r="I1505">
        <v>0</v>
      </c>
      <c r="J1505" t="str">
        <f t="shared" si="23"/>
        <v>MISSING</v>
      </c>
    </row>
    <row r="1506" spans="1:10" x14ac:dyDescent="0.25">
      <c r="A1506" t="s">
        <v>35</v>
      </c>
      <c r="B1506" t="s">
        <v>10</v>
      </c>
      <c r="C1506" t="s">
        <v>14</v>
      </c>
      <c r="D1506">
        <v>2003</v>
      </c>
      <c r="E1506" t="s">
        <v>12</v>
      </c>
      <c r="F1506">
        <v>3.6926697268039498E-4</v>
      </c>
      <c r="G1506">
        <v>0</v>
      </c>
      <c r="H1506">
        <v>0</v>
      </c>
      <c r="I1506">
        <v>0</v>
      </c>
      <c r="J1506" t="str">
        <f t="shared" si="23"/>
        <v>MISSING</v>
      </c>
    </row>
    <row r="1507" spans="1:10" x14ac:dyDescent="0.25">
      <c r="A1507" t="s">
        <v>35</v>
      </c>
      <c r="B1507" t="s">
        <v>10</v>
      </c>
      <c r="C1507" t="s">
        <v>14</v>
      </c>
      <c r="D1507">
        <v>2003</v>
      </c>
      <c r="E1507" t="s">
        <v>34</v>
      </c>
      <c r="F1507">
        <v>2.0680665299768902E-2</v>
      </c>
      <c r="G1507">
        <v>0</v>
      </c>
      <c r="H1507">
        <v>0</v>
      </c>
      <c r="I1507">
        <v>0</v>
      </c>
      <c r="J1507" t="str">
        <f t="shared" si="23"/>
        <v>MISSING</v>
      </c>
    </row>
    <row r="1508" spans="1:10" x14ac:dyDescent="0.25">
      <c r="A1508" t="s">
        <v>35</v>
      </c>
      <c r="B1508" t="s">
        <v>10</v>
      </c>
      <c r="C1508" t="s">
        <v>14</v>
      </c>
      <c r="D1508">
        <v>2005</v>
      </c>
      <c r="E1508" t="s">
        <v>12</v>
      </c>
      <c r="F1508">
        <v>3.0227406262004599E-3</v>
      </c>
      <c r="G1508">
        <v>0</v>
      </c>
      <c r="H1508">
        <v>0</v>
      </c>
      <c r="I1508">
        <v>0</v>
      </c>
      <c r="J1508" t="str">
        <f t="shared" si="23"/>
        <v>MISSING</v>
      </c>
    </row>
    <row r="1509" spans="1:10" x14ac:dyDescent="0.25">
      <c r="A1509" t="s">
        <v>35</v>
      </c>
      <c r="B1509" t="s">
        <v>10</v>
      </c>
      <c r="C1509" t="s">
        <v>14</v>
      </c>
      <c r="D1509">
        <v>2005</v>
      </c>
      <c r="E1509" t="s">
        <v>34</v>
      </c>
      <c r="F1509">
        <v>9.8262145997413203E-2</v>
      </c>
      <c r="G1509">
        <v>0</v>
      </c>
      <c r="H1509">
        <v>0</v>
      </c>
      <c r="I1509">
        <v>0</v>
      </c>
      <c r="J1509" t="str">
        <f t="shared" si="23"/>
        <v>MISSING</v>
      </c>
    </row>
    <row r="1510" spans="1:10" x14ac:dyDescent="0.25">
      <c r="A1510" t="s">
        <v>35</v>
      </c>
      <c r="B1510" t="s">
        <v>10</v>
      </c>
      <c r="C1510" t="s">
        <v>14</v>
      </c>
      <c r="D1510">
        <v>2007</v>
      </c>
      <c r="E1510" t="s">
        <v>12</v>
      </c>
      <c r="F1510">
        <v>1.2079726709684001E-3</v>
      </c>
      <c r="G1510">
        <v>0</v>
      </c>
      <c r="H1510">
        <v>0</v>
      </c>
      <c r="I1510">
        <v>0</v>
      </c>
      <c r="J1510" t="str">
        <f t="shared" si="23"/>
        <v>MISSING</v>
      </c>
    </row>
    <row r="1511" spans="1:10" x14ac:dyDescent="0.25">
      <c r="A1511" t="s">
        <v>35</v>
      </c>
      <c r="B1511" t="s">
        <v>10</v>
      </c>
      <c r="C1511" t="s">
        <v>14</v>
      </c>
      <c r="D1511">
        <v>2007</v>
      </c>
      <c r="E1511" t="s">
        <v>34</v>
      </c>
      <c r="F1511">
        <v>0.110937966957013</v>
      </c>
      <c r="G1511">
        <v>0</v>
      </c>
      <c r="H1511">
        <v>0</v>
      </c>
      <c r="I1511">
        <v>0</v>
      </c>
      <c r="J1511" t="str">
        <f t="shared" si="23"/>
        <v>MISSING</v>
      </c>
    </row>
    <row r="1512" spans="1:10" x14ac:dyDescent="0.25">
      <c r="A1512" t="s">
        <v>35</v>
      </c>
      <c r="B1512" t="s">
        <v>10</v>
      </c>
      <c r="C1512" t="s">
        <v>14</v>
      </c>
      <c r="D1512">
        <v>2009</v>
      </c>
      <c r="E1512" t="s">
        <v>12</v>
      </c>
      <c r="F1512">
        <v>2.1353887318815101E-2</v>
      </c>
      <c r="G1512">
        <v>0</v>
      </c>
      <c r="H1512">
        <v>0</v>
      </c>
      <c r="I1512">
        <v>0</v>
      </c>
      <c r="J1512" t="str">
        <f t="shared" si="23"/>
        <v>MISSING</v>
      </c>
    </row>
    <row r="1513" spans="1:10" x14ac:dyDescent="0.25">
      <c r="A1513" t="s">
        <v>35</v>
      </c>
      <c r="B1513" t="s">
        <v>10</v>
      </c>
      <c r="C1513" t="s">
        <v>14</v>
      </c>
      <c r="D1513">
        <v>2009</v>
      </c>
      <c r="E1513" t="s">
        <v>34</v>
      </c>
      <c r="F1513">
        <v>0.15220877165836899</v>
      </c>
      <c r="G1513">
        <v>0</v>
      </c>
      <c r="H1513">
        <v>0</v>
      </c>
      <c r="I1513">
        <v>0</v>
      </c>
      <c r="J1513" t="str">
        <f t="shared" si="23"/>
        <v>MISSING</v>
      </c>
    </row>
    <row r="1514" spans="1:10" x14ac:dyDescent="0.25">
      <c r="A1514" t="s">
        <v>35</v>
      </c>
      <c r="B1514" t="s">
        <v>10</v>
      </c>
      <c r="C1514" t="s">
        <v>14</v>
      </c>
      <c r="D1514">
        <v>2011</v>
      </c>
      <c r="E1514" t="s">
        <v>12</v>
      </c>
      <c r="F1514">
        <v>6.8983192610367096E-3</v>
      </c>
      <c r="G1514">
        <v>0</v>
      </c>
      <c r="H1514">
        <v>0</v>
      </c>
      <c r="I1514">
        <v>0</v>
      </c>
      <c r="J1514" t="str">
        <f t="shared" si="23"/>
        <v>MISSING</v>
      </c>
    </row>
    <row r="1515" spans="1:10" x14ac:dyDescent="0.25">
      <c r="A1515" t="s">
        <v>35</v>
      </c>
      <c r="B1515" t="s">
        <v>10</v>
      </c>
      <c r="C1515" t="s">
        <v>14</v>
      </c>
      <c r="D1515">
        <v>2011</v>
      </c>
      <c r="E1515" t="s">
        <v>34</v>
      </c>
      <c r="F1515">
        <v>0.145359979996112</v>
      </c>
      <c r="G1515">
        <v>0</v>
      </c>
      <c r="H1515">
        <v>0</v>
      </c>
      <c r="I1515">
        <v>0</v>
      </c>
      <c r="J1515" t="str">
        <f t="shared" si="23"/>
        <v>MISSING</v>
      </c>
    </row>
    <row r="1516" spans="1:10" x14ac:dyDescent="0.25">
      <c r="A1516" t="s">
        <v>35</v>
      </c>
      <c r="B1516" t="s">
        <v>10</v>
      </c>
      <c r="C1516" t="s">
        <v>14</v>
      </c>
      <c r="D1516">
        <v>2013</v>
      </c>
      <c r="E1516" t="s">
        <v>12</v>
      </c>
      <c r="F1516">
        <v>4.9026002549076603E-2</v>
      </c>
      <c r="G1516">
        <v>0</v>
      </c>
      <c r="H1516">
        <v>0</v>
      </c>
      <c r="I1516">
        <v>0</v>
      </c>
      <c r="J1516" t="str">
        <f t="shared" si="23"/>
        <v>MISSING</v>
      </c>
    </row>
    <row r="1517" spans="1:10" x14ac:dyDescent="0.25">
      <c r="A1517" t="s">
        <v>35</v>
      </c>
      <c r="B1517" t="s">
        <v>10</v>
      </c>
      <c r="C1517" t="s">
        <v>14</v>
      </c>
      <c r="D1517">
        <v>2013</v>
      </c>
      <c r="E1517" t="s">
        <v>34</v>
      </c>
      <c r="F1517">
        <v>0.22069035776999699</v>
      </c>
      <c r="G1517">
        <v>0</v>
      </c>
      <c r="H1517">
        <v>0</v>
      </c>
      <c r="I1517">
        <v>0</v>
      </c>
      <c r="J1517" t="str">
        <f t="shared" si="23"/>
        <v>MISSING</v>
      </c>
    </row>
    <row r="1518" spans="1:10" x14ac:dyDescent="0.25">
      <c r="A1518" t="s">
        <v>35</v>
      </c>
      <c r="B1518" t="s">
        <v>10</v>
      </c>
      <c r="C1518" t="s">
        <v>14</v>
      </c>
      <c r="D1518">
        <v>2015</v>
      </c>
      <c r="E1518" t="s">
        <v>12</v>
      </c>
      <c r="F1518">
        <v>2.13248275652335E-2</v>
      </c>
      <c r="G1518">
        <v>0</v>
      </c>
      <c r="H1518">
        <v>0</v>
      </c>
      <c r="I1518">
        <v>0</v>
      </c>
      <c r="J1518" t="str">
        <f t="shared" si="23"/>
        <v>MISSING</v>
      </c>
    </row>
    <row r="1519" spans="1:10" x14ac:dyDescent="0.25">
      <c r="A1519" t="s">
        <v>35</v>
      </c>
      <c r="B1519" t="s">
        <v>10</v>
      </c>
      <c r="C1519" t="s">
        <v>14</v>
      </c>
      <c r="D1519">
        <v>2015</v>
      </c>
      <c r="E1519" t="s">
        <v>34</v>
      </c>
      <c r="F1519">
        <v>0.23511664718374201</v>
      </c>
      <c r="G1519">
        <v>0</v>
      </c>
      <c r="H1519">
        <v>0</v>
      </c>
      <c r="I1519">
        <v>0</v>
      </c>
      <c r="J1519" t="str">
        <f t="shared" si="23"/>
        <v>MISSING</v>
      </c>
    </row>
    <row r="1520" spans="1:10" x14ac:dyDescent="0.25">
      <c r="A1520" t="s">
        <v>35</v>
      </c>
      <c r="B1520" t="s">
        <v>10</v>
      </c>
      <c r="C1520" t="s">
        <v>14</v>
      </c>
      <c r="D1520">
        <v>2017</v>
      </c>
      <c r="E1520" t="s">
        <v>12</v>
      </c>
      <c r="F1520">
        <v>3.2980051436146102E-2</v>
      </c>
      <c r="G1520">
        <v>0</v>
      </c>
      <c r="H1520">
        <v>0</v>
      </c>
      <c r="I1520">
        <v>0</v>
      </c>
      <c r="J1520" t="str">
        <f t="shared" si="23"/>
        <v>MISSING</v>
      </c>
    </row>
    <row r="1521" spans="1:10" x14ac:dyDescent="0.25">
      <c r="A1521" t="s">
        <v>35</v>
      </c>
      <c r="B1521" t="s">
        <v>10</v>
      </c>
      <c r="C1521" t="s">
        <v>14</v>
      </c>
      <c r="D1521">
        <v>2017</v>
      </c>
      <c r="E1521" t="s">
        <v>34</v>
      </c>
      <c r="F1521">
        <v>0.70578477232077197</v>
      </c>
      <c r="G1521">
        <v>0</v>
      </c>
      <c r="H1521">
        <v>0</v>
      </c>
      <c r="I1521">
        <v>0</v>
      </c>
      <c r="J1521" t="str">
        <f t="shared" si="23"/>
        <v>MISSING</v>
      </c>
    </row>
    <row r="1522" spans="1:10" x14ac:dyDescent="0.25">
      <c r="A1522" t="s">
        <v>35</v>
      </c>
      <c r="B1522" t="s">
        <v>10</v>
      </c>
      <c r="C1522" t="s">
        <v>14</v>
      </c>
      <c r="D1522">
        <v>2019</v>
      </c>
      <c r="E1522" t="s">
        <v>12</v>
      </c>
      <c r="F1522">
        <v>4.3932416564347104E-3</v>
      </c>
      <c r="G1522">
        <v>0</v>
      </c>
      <c r="H1522">
        <v>0</v>
      </c>
      <c r="I1522">
        <v>0</v>
      </c>
      <c r="J1522" t="str">
        <f t="shared" si="23"/>
        <v>MISSING</v>
      </c>
    </row>
    <row r="1523" spans="1:10" x14ac:dyDescent="0.25">
      <c r="A1523" t="s">
        <v>35</v>
      </c>
      <c r="B1523" t="s">
        <v>10</v>
      </c>
      <c r="C1523" t="s">
        <v>14</v>
      </c>
      <c r="D1523">
        <v>2019</v>
      </c>
      <c r="E1523" t="s">
        <v>34</v>
      </c>
      <c r="F1523">
        <v>8.7501533077339197E-2</v>
      </c>
      <c r="G1523">
        <v>0</v>
      </c>
      <c r="H1523">
        <v>0</v>
      </c>
      <c r="I1523">
        <v>0</v>
      </c>
      <c r="J1523" t="str">
        <f t="shared" si="23"/>
        <v>MISSING</v>
      </c>
    </row>
    <row r="1524" spans="1:10" x14ac:dyDescent="0.25">
      <c r="A1524" t="s">
        <v>35</v>
      </c>
      <c r="B1524" t="s">
        <v>10</v>
      </c>
      <c r="C1524" t="s">
        <v>14</v>
      </c>
      <c r="D1524">
        <v>2021</v>
      </c>
      <c r="E1524" t="s">
        <v>12</v>
      </c>
      <c r="F1524">
        <v>4.7678503346730797E-3</v>
      </c>
      <c r="G1524">
        <v>0</v>
      </c>
      <c r="H1524">
        <v>0</v>
      </c>
      <c r="I1524">
        <v>0</v>
      </c>
      <c r="J1524" t="str">
        <f t="shared" si="23"/>
        <v>MISSING</v>
      </c>
    </row>
    <row r="1525" spans="1:10" x14ac:dyDescent="0.25">
      <c r="A1525" t="s">
        <v>35</v>
      </c>
      <c r="B1525" t="s">
        <v>10</v>
      </c>
      <c r="C1525" t="s">
        <v>14</v>
      </c>
      <c r="D1525">
        <v>2021</v>
      </c>
      <c r="E1525" t="s">
        <v>34</v>
      </c>
      <c r="F1525">
        <v>7.4447613084874298E-2</v>
      </c>
      <c r="G1525">
        <v>0</v>
      </c>
      <c r="H1525">
        <v>0</v>
      </c>
      <c r="I1525">
        <v>0</v>
      </c>
      <c r="J1525" t="str">
        <f t="shared" si="23"/>
        <v>MISSING</v>
      </c>
    </row>
    <row r="1526" spans="1:10" x14ac:dyDescent="0.25">
      <c r="A1526" t="s">
        <v>35</v>
      </c>
      <c r="B1526" t="s">
        <v>10</v>
      </c>
      <c r="C1526" t="s">
        <v>18</v>
      </c>
      <c r="D1526">
        <v>1984</v>
      </c>
      <c r="E1526" t="s">
        <v>12</v>
      </c>
      <c r="F1526">
        <v>0.101608759132664</v>
      </c>
      <c r="G1526">
        <v>0</v>
      </c>
      <c r="H1526">
        <v>0</v>
      </c>
      <c r="I1526">
        <v>0</v>
      </c>
      <c r="J1526" t="str">
        <f t="shared" si="23"/>
        <v>MISSING</v>
      </c>
    </row>
    <row r="1527" spans="1:10" x14ac:dyDescent="0.25">
      <c r="A1527" t="s">
        <v>35</v>
      </c>
      <c r="B1527" t="s">
        <v>10</v>
      </c>
      <c r="C1527" t="s">
        <v>18</v>
      </c>
      <c r="D1527">
        <v>1984</v>
      </c>
      <c r="E1527" t="s">
        <v>34</v>
      </c>
      <c r="F1527">
        <v>2.43588778179021</v>
      </c>
      <c r="G1527">
        <v>0</v>
      </c>
      <c r="H1527">
        <v>0</v>
      </c>
      <c r="I1527">
        <v>0</v>
      </c>
      <c r="J1527" t="str">
        <f t="shared" si="23"/>
        <v>MISSING</v>
      </c>
    </row>
    <row r="1528" spans="1:10" x14ac:dyDescent="0.25">
      <c r="A1528" t="s">
        <v>35</v>
      </c>
      <c r="B1528" t="s">
        <v>10</v>
      </c>
      <c r="C1528" t="s">
        <v>18</v>
      </c>
      <c r="D1528">
        <v>1987</v>
      </c>
      <c r="E1528" t="s">
        <v>12</v>
      </c>
      <c r="F1528">
        <v>0.192103582257213</v>
      </c>
      <c r="G1528">
        <v>0</v>
      </c>
      <c r="H1528">
        <v>0</v>
      </c>
      <c r="I1528">
        <v>0</v>
      </c>
      <c r="J1528" t="str">
        <f t="shared" si="23"/>
        <v>MISSING</v>
      </c>
    </row>
    <row r="1529" spans="1:10" x14ac:dyDescent="0.25">
      <c r="A1529" t="s">
        <v>35</v>
      </c>
      <c r="B1529" t="s">
        <v>10</v>
      </c>
      <c r="C1529" t="s">
        <v>18</v>
      </c>
      <c r="D1529">
        <v>1987</v>
      </c>
      <c r="E1529" t="s">
        <v>34</v>
      </c>
      <c r="F1529">
        <v>2.1069927581236101</v>
      </c>
      <c r="G1529">
        <v>0</v>
      </c>
      <c r="H1529">
        <v>0</v>
      </c>
      <c r="I1529">
        <v>0</v>
      </c>
      <c r="J1529" t="str">
        <f t="shared" si="23"/>
        <v>MISSING</v>
      </c>
    </row>
    <row r="1530" spans="1:10" x14ac:dyDescent="0.25">
      <c r="A1530" t="s">
        <v>35</v>
      </c>
      <c r="B1530" t="s">
        <v>10</v>
      </c>
      <c r="C1530" t="s">
        <v>18</v>
      </c>
      <c r="D1530">
        <v>1990</v>
      </c>
      <c r="E1530" t="s">
        <v>12</v>
      </c>
      <c r="F1530">
        <v>0.62816066168914397</v>
      </c>
      <c r="G1530">
        <v>0</v>
      </c>
      <c r="H1530">
        <v>0</v>
      </c>
      <c r="I1530">
        <v>0</v>
      </c>
      <c r="J1530" t="str">
        <f t="shared" si="23"/>
        <v>MISSING</v>
      </c>
    </row>
    <row r="1531" spans="1:10" x14ac:dyDescent="0.25">
      <c r="A1531" t="s">
        <v>35</v>
      </c>
      <c r="B1531" t="s">
        <v>10</v>
      </c>
      <c r="C1531" t="s">
        <v>18</v>
      </c>
      <c r="D1531">
        <v>1990</v>
      </c>
      <c r="E1531" t="s">
        <v>34</v>
      </c>
      <c r="F1531">
        <v>2.2425401232517501</v>
      </c>
      <c r="G1531">
        <v>0</v>
      </c>
      <c r="H1531">
        <v>0</v>
      </c>
      <c r="I1531">
        <v>0</v>
      </c>
      <c r="J1531" t="str">
        <f t="shared" si="23"/>
        <v>MISSING</v>
      </c>
    </row>
    <row r="1532" spans="1:10" x14ac:dyDescent="0.25">
      <c r="A1532" t="s">
        <v>35</v>
      </c>
      <c r="B1532" t="s">
        <v>10</v>
      </c>
      <c r="C1532" t="s">
        <v>18</v>
      </c>
      <c r="D1532">
        <v>1993</v>
      </c>
      <c r="E1532" t="s">
        <v>12</v>
      </c>
      <c r="F1532">
        <v>0.31877877136827898</v>
      </c>
      <c r="G1532">
        <v>0</v>
      </c>
      <c r="H1532">
        <v>0</v>
      </c>
      <c r="I1532">
        <v>0</v>
      </c>
      <c r="J1532" t="str">
        <f t="shared" si="23"/>
        <v>MISSING</v>
      </c>
    </row>
    <row r="1533" spans="1:10" x14ac:dyDescent="0.25">
      <c r="A1533" t="s">
        <v>35</v>
      </c>
      <c r="B1533" t="s">
        <v>10</v>
      </c>
      <c r="C1533" t="s">
        <v>18</v>
      </c>
      <c r="D1533">
        <v>1993</v>
      </c>
      <c r="E1533" t="s">
        <v>34</v>
      </c>
      <c r="F1533">
        <v>1.74462272380899</v>
      </c>
      <c r="G1533">
        <v>0</v>
      </c>
      <c r="H1533">
        <v>0</v>
      </c>
      <c r="I1533">
        <v>0</v>
      </c>
      <c r="J1533" t="str">
        <f t="shared" si="23"/>
        <v>MISSING</v>
      </c>
    </row>
    <row r="1534" spans="1:10" x14ac:dyDescent="0.25">
      <c r="A1534" t="s">
        <v>35</v>
      </c>
      <c r="B1534" t="s">
        <v>10</v>
      </c>
      <c r="C1534" t="s">
        <v>18</v>
      </c>
      <c r="D1534">
        <v>1996</v>
      </c>
      <c r="E1534" t="s">
        <v>12</v>
      </c>
      <c r="F1534">
        <v>0.750933461034197</v>
      </c>
      <c r="G1534">
        <v>0</v>
      </c>
      <c r="H1534">
        <v>0</v>
      </c>
      <c r="I1534">
        <v>0</v>
      </c>
      <c r="J1534" t="str">
        <f t="shared" si="23"/>
        <v>MISSING</v>
      </c>
    </row>
    <row r="1535" spans="1:10" x14ac:dyDescent="0.25">
      <c r="A1535" t="s">
        <v>35</v>
      </c>
      <c r="B1535" t="s">
        <v>10</v>
      </c>
      <c r="C1535" t="s">
        <v>18</v>
      </c>
      <c r="D1535">
        <v>1996</v>
      </c>
      <c r="E1535" t="s">
        <v>34</v>
      </c>
      <c r="F1535">
        <v>3.4970486945185901</v>
      </c>
      <c r="G1535">
        <v>0</v>
      </c>
      <c r="H1535">
        <v>0</v>
      </c>
      <c r="I1535">
        <v>0</v>
      </c>
      <c r="J1535" t="str">
        <f t="shared" si="23"/>
        <v>MISSING</v>
      </c>
    </row>
    <row r="1536" spans="1:10" x14ac:dyDescent="0.25">
      <c r="A1536" t="s">
        <v>35</v>
      </c>
      <c r="B1536" t="s">
        <v>10</v>
      </c>
      <c r="C1536" t="s">
        <v>18</v>
      </c>
      <c r="D1536">
        <v>1999</v>
      </c>
      <c r="E1536" t="s">
        <v>12</v>
      </c>
      <c r="F1536">
        <v>0.56868898590301598</v>
      </c>
      <c r="G1536">
        <v>0</v>
      </c>
      <c r="H1536">
        <v>0</v>
      </c>
      <c r="I1536">
        <v>0</v>
      </c>
      <c r="J1536" t="str">
        <f t="shared" si="23"/>
        <v>MISSING</v>
      </c>
    </row>
    <row r="1537" spans="1:10" x14ac:dyDescent="0.25">
      <c r="A1537" t="s">
        <v>35</v>
      </c>
      <c r="B1537" t="s">
        <v>10</v>
      </c>
      <c r="C1537" t="s">
        <v>18</v>
      </c>
      <c r="D1537">
        <v>1999</v>
      </c>
      <c r="E1537" t="s">
        <v>34</v>
      </c>
      <c r="F1537">
        <v>4.2689548533263597</v>
      </c>
      <c r="G1537">
        <v>0</v>
      </c>
      <c r="H1537">
        <v>0</v>
      </c>
      <c r="I1537">
        <v>0</v>
      </c>
      <c r="J1537" t="str">
        <f t="shared" si="23"/>
        <v>MISSING</v>
      </c>
    </row>
    <row r="1538" spans="1:10" x14ac:dyDescent="0.25">
      <c r="A1538" t="s">
        <v>35</v>
      </c>
      <c r="B1538" t="s">
        <v>10</v>
      </c>
      <c r="C1538" t="s">
        <v>18</v>
      </c>
      <c r="D1538">
        <v>2003</v>
      </c>
      <c r="E1538" t="s">
        <v>12</v>
      </c>
      <c r="F1538">
        <v>0.25598626014537301</v>
      </c>
      <c r="G1538">
        <v>3</v>
      </c>
      <c r="H1538">
        <v>2</v>
      </c>
      <c r="I1538">
        <v>1</v>
      </c>
      <c r="J1538" t="str">
        <f t="shared" ref="J1538:J1601" si="24">IF(H1538&lt;Min_sample,"MISSING","PRESENT")</f>
        <v>MISSING</v>
      </c>
    </row>
    <row r="1539" spans="1:10" x14ac:dyDescent="0.25">
      <c r="A1539" t="s">
        <v>35</v>
      </c>
      <c r="B1539" t="s">
        <v>10</v>
      </c>
      <c r="C1539" t="s">
        <v>18</v>
      </c>
      <c r="D1539">
        <v>2003</v>
      </c>
      <c r="E1539" t="s">
        <v>34</v>
      </c>
      <c r="F1539">
        <v>3.5518730877906801</v>
      </c>
      <c r="G1539">
        <v>7</v>
      </c>
      <c r="H1539">
        <v>4</v>
      </c>
      <c r="I1539">
        <v>1</v>
      </c>
      <c r="J1539" t="str">
        <f t="shared" si="24"/>
        <v>MISSING</v>
      </c>
    </row>
    <row r="1540" spans="1:10" x14ac:dyDescent="0.25">
      <c r="A1540" t="s">
        <v>35</v>
      </c>
      <c r="B1540" t="s">
        <v>10</v>
      </c>
      <c r="C1540" t="s">
        <v>18</v>
      </c>
      <c r="D1540">
        <v>2005</v>
      </c>
      <c r="E1540" t="s">
        <v>12</v>
      </c>
      <c r="F1540">
        <v>0.38176966033630499</v>
      </c>
      <c r="G1540">
        <v>2</v>
      </c>
      <c r="H1540">
        <v>2</v>
      </c>
      <c r="I1540">
        <v>1</v>
      </c>
      <c r="J1540" t="str">
        <f t="shared" si="24"/>
        <v>MISSING</v>
      </c>
    </row>
    <row r="1541" spans="1:10" x14ac:dyDescent="0.25">
      <c r="A1541" t="s">
        <v>35</v>
      </c>
      <c r="B1541" t="s">
        <v>10</v>
      </c>
      <c r="C1541" t="s">
        <v>18</v>
      </c>
      <c r="D1541">
        <v>2005</v>
      </c>
      <c r="E1541" t="s">
        <v>34</v>
      </c>
      <c r="F1541">
        <v>5.6763209870677596</v>
      </c>
      <c r="G1541">
        <v>2</v>
      </c>
      <c r="H1541">
        <v>2</v>
      </c>
      <c r="I1541">
        <v>1</v>
      </c>
      <c r="J1541" t="str">
        <f t="shared" si="24"/>
        <v>MISSING</v>
      </c>
    </row>
    <row r="1542" spans="1:10" x14ac:dyDescent="0.25">
      <c r="A1542" t="s">
        <v>35</v>
      </c>
      <c r="B1542" t="s">
        <v>10</v>
      </c>
      <c r="C1542" t="s">
        <v>18</v>
      </c>
      <c r="D1542">
        <v>2007</v>
      </c>
      <c r="E1542" t="s">
        <v>12</v>
      </c>
      <c r="F1542">
        <v>0.24840157555541401</v>
      </c>
      <c r="G1542">
        <v>0</v>
      </c>
      <c r="H1542">
        <v>0</v>
      </c>
      <c r="I1542">
        <v>0</v>
      </c>
      <c r="J1542" t="str">
        <f t="shared" si="24"/>
        <v>MISSING</v>
      </c>
    </row>
    <row r="1543" spans="1:10" x14ac:dyDescent="0.25">
      <c r="A1543" t="s">
        <v>35</v>
      </c>
      <c r="B1543" t="s">
        <v>10</v>
      </c>
      <c r="C1543" t="s">
        <v>18</v>
      </c>
      <c r="D1543">
        <v>2007</v>
      </c>
      <c r="E1543" t="s">
        <v>34</v>
      </c>
      <c r="F1543">
        <v>4.6163543336185597</v>
      </c>
      <c r="G1543">
        <v>0</v>
      </c>
      <c r="H1543">
        <v>0</v>
      </c>
      <c r="I1543">
        <v>0</v>
      </c>
      <c r="J1543" t="str">
        <f t="shared" si="24"/>
        <v>MISSING</v>
      </c>
    </row>
    <row r="1544" spans="1:10" x14ac:dyDescent="0.25">
      <c r="A1544" t="s">
        <v>35</v>
      </c>
      <c r="B1544" t="s">
        <v>10</v>
      </c>
      <c r="C1544" t="s">
        <v>18</v>
      </c>
      <c r="D1544">
        <v>2009</v>
      </c>
      <c r="E1544" t="s">
        <v>12</v>
      </c>
      <c r="F1544">
        <v>0.75932597404813096</v>
      </c>
      <c r="G1544">
        <v>0</v>
      </c>
      <c r="H1544">
        <v>0</v>
      </c>
      <c r="I1544">
        <v>0</v>
      </c>
      <c r="J1544" t="str">
        <f t="shared" si="24"/>
        <v>MISSING</v>
      </c>
    </row>
    <row r="1545" spans="1:10" x14ac:dyDescent="0.25">
      <c r="A1545" t="s">
        <v>35</v>
      </c>
      <c r="B1545" t="s">
        <v>10</v>
      </c>
      <c r="C1545" t="s">
        <v>18</v>
      </c>
      <c r="D1545">
        <v>2009</v>
      </c>
      <c r="E1545" t="s">
        <v>34</v>
      </c>
      <c r="F1545">
        <v>8.1481512394420008</v>
      </c>
      <c r="G1545">
        <v>5</v>
      </c>
      <c r="H1545">
        <v>3</v>
      </c>
      <c r="I1545">
        <v>1</v>
      </c>
      <c r="J1545" t="str">
        <f t="shared" si="24"/>
        <v>MISSING</v>
      </c>
    </row>
    <row r="1546" spans="1:10" x14ac:dyDescent="0.25">
      <c r="A1546" t="s">
        <v>35</v>
      </c>
      <c r="B1546" t="s">
        <v>10</v>
      </c>
      <c r="C1546" t="s">
        <v>18</v>
      </c>
      <c r="D1546">
        <v>2011</v>
      </c>
      <c r="E1546" t="s">
        <v>12</v>
      </c>
      <c r="F1546">
        <v>0.30228910859729102</v>
      </c>
      <c r="G1546">
        <v>0</v>
      </c>
      <c r="H1546">
        <v>0</v>
      </c>
      <c r="I1546">
        <v>0</v>
      </c>
      <c r="J1546" t="str">
        <f t="shared" si="24"/>
        <v>MISSING</v>
      </c>
    </row>
    <row r="1547" spans="1:10" x14ac:dyDescent="0.25">
      <c r="A1547" t="s">
        <v>35</v>
      </c>
      <c r="B1547" t="s">
        <v>10</v>
      </c>
      <c r="C1547" t="s">
        <v>18</v>
      </c>
      <c r="D1547">
        <v>2011</v>
      </c>
      <c r="E1547" t="s">
        <v>34</v>
      </c>
      <c r="F1547">
        <v>3.2190034541619701</v>
      </c>
      <c r="G1547">
        <v>8</v>
      </c>
      <c r="H1547">
        <v>3</v>
      </c>
      <c r="I1547">
        <v>1</v>
      </c>
      <c r="J1547" t="str">
        <f t="shared" si="24"/>
        <v>MISSING</v>
      </c>
    </row>
    <row r="1548" spans="1:10" x14ac:dyDescent="0.25">
      <c r="A1548" t="s">
        <v>35</v>
      </c>
      <c r="B1548" t="s">
        <v>10</v>
      </c>
      <c r="C1548" t="s">
        <v>18</v>
      </c>
      <c r="D1548">
        <v>2013</v>
      </c>
      <c r="E1548" t="s">
        <v>12</v>
      </c>
      <c r="F1548">
        <v>0.70729138280753501</v>
      </c>
      <c r="G1548">
        <v>0</v>
      </c>
      <c r="H1548">
        <v>0</v>
      </c>
      <c r="I1548">
        <v>0</v>
      </c>
      <c r="J1548" t="str">
        <f t="shared" si="24"/>
        <v>MISSING</v>
      </c>
    </row>
    <row r="1549" spans="1:10" x14ac:dyDescent="0.25">
      <c r="A1549" t="s">
        <v>35</v>
      </c>
      <c r="B1549" t="s">
        <v>10</v>
      </c>
      <c r="C1549" t="s">
        <v>18</v>
      </c>
      <c r="D1549">
        <v>2013</v>
      </c>
      <c r="E1549" t="s">
        <v>34</v>
      </c>
      <c r="F1549">
        <v>3.7373158325059199</v>
      </c>
      <c r="G1549">
        <v>0</v>
      </c>
      <c r="H1549">
        <v>0</v>
      </c>
      <c r="I1549">
        <v>0</v>
      </c>
      <c r="J1549" t="str">
        <f t="shared" si="24"/>
        <v>MISSING</v>
      </c>
    </row>
    <row r="1550" spans="1:10" x14ac:dyDescent="0.25">
      <c r="A1550" t="s">
        <v>35</v>
      </c>
      <c r="B1550" t="s">
        <v>10</v>
      </c>
      <c r="C1550" t="s">
        <v>18</v>
      </c>
      <c r="D1550">
        <v>2015</v>
      </c>
      <c r="E1550" t="s">
        <v>12</v>
      </c>
      <c r="F1550">
        <v>0.497027772823326</v>
      </c>
      <c r="G1550">
        <v>0</v>
      </c>
      <c r="H1550">
        <v>0</v>
      </c>
      <c r="I1550">
        <v>0</v>
      </c>
      <c r="J1550" t="str">
        <f t="shared" si="24"/>
        <v>MISSING</v>
      </c>
    </row>
    <row r="1551" spans="1:10" x14ac:dyDescent="0.25">
      <c r="A1551" t="s">
        <v>35</v>
      </c>
      <c r="B1551" t="s">
        <v>10</v>
      </c>
      <c r="C1551" t="s">
        <v>18</v>
      </c>
      <c r="D1551">
        <v>2015</v>
      </c>
      <c r="E1551" t="s">
        <v>34</v>
      </c>
      <c r="F1551">
        <v>4.9800726311624803</v>
      </c>
      <c r="G1551">
        <v>0</v>
      </c>
      <c r="H1551">
        <v>0</v>
      </c>
      <c r="I1551">
        <v>0</v>
      </c>
      <c r="J1551" t="str">
        <f t="shared" si="24"/>
        <v>MISSING</v>
      </c>
    </row>
    <row r="1552" spans="1:10" x14ac:dyDescent="0.25">
      <c r="A1552" t="s">
        <v>35</v>
      </c>
      <c r="B1552" t="s">
        <v>10</v>
      </c>
      <c r="C1552" t="s">
        <v>18</v>
      </c>
      <c r="D1552">
        <v>2017</v>
      </c>
      <c r="E1552" t="s">
        <v>12</v>
      </c>
      <c r="F1552">
        <v>0.21870374400822801</v>
      </c>
      <c r="G1552">
        <v>0</v>
      </c>
      <c r="H1552">
        <v>0</v>
      </c>
      <c r="I1552">
        <v>0</v>
      </c>
      <c r="J1552" t="str">
        <f t="shared" si="24"/>
        <v>MISSING</v>
      </c>
    </row>
    <row r="1553" spans="1:10" x14ac:dyDescent="0.25">
      <c r="A1553" t="s">
        <v>35</v>
      </c>
      <c r="B1553" t="s">
        <v>10</v>
      </c>
      <c r="C1553" t="s">
        <v>18</v>
      </c>
      <c r="D1553">
        <v>2017</v>
      </c>
      <c r="E1553" t="s">
        <v>34</v>
      </c>
      <c r="F1553">
        <v>5.09949670036724</v>
      </c>
      <c r="G1553">
        <v>0</v>
      </c>
      <c r="H1553">
        <v>0</v>
      </c>
      <c r="I1553">
        <v>0</v>
      </c>
      <c r="J1553" t="str">
        <f t="shared" si="24"/>
        <v>MISSING</v>
      </c>
    </row>
    <row r="1554" spans="1:10" x14ac:dyDescent="0.25">
      <c r="A1554" t="s">
        <v>35</v>
      </c>
      <c r="B1554" t="s">
        <v>10</v>
      </c>
      <c r="C1554" t="s">
        <v>18</v>
      </c>
      <c r="D1554">
        <v>2019</v>
      </c>
      <c r="E1554" t="s">
        <v>12</v>
      </c>
      <c r="F1554">
        <v>0.19107829414447899</v>
      </c>
      <c r="G1554">
        <v>0</v>
      </c>
      <c r="H1554">
        <v>0</v>
      </c>
      <c r="I1554">
        <v>0</v>
      </c>
      <c r="J1554" t="str">
        <f t="shared" si="24"/>
        <v>MISSING</v>
      </c>
    </row>
    <row r="1555" spans="1:10" x14ac:dyDescent="0.25">
      <c r="A1555" t="s">
        <v>35</v>
      </c>
      <c r="B1555" t="s">
        <v>10</v>
      </c>
      <c r="C1555" t="s">
        <v>18</v>
      </c>
      <c r="D1555">
        <v>2019</v>
      </c>
      <c r="E1555" t="s">
        <v>34</v>
      </c>
      <c r="F1555">
        <v>2.86782339714085</v>
      </c>
      <c r="G1555">
        <v>0</v>
      </c>
      <c r="H1555">
        <v>0</v>
      </c>
      <c r="I1555">
        <v>0</v>
      </c>
      <c r="J1555" t="str">
        <f t="shared" si="24"/>
        <v>MISSING</v>
      </c>
    </row>
    <row r="1556" spans="1:10" x14ac:dyDescent="0.25">
      <c r="A1556" t="s">
        <v>35</v>
      </c>
      <c r="B1556" t="s">
        <v>10</v>
      </c>
      <c r="C1556" t="s">
        <v>18</v>
      </c>
      <c r="D1556">
        <v>2021</v>
      </c>
      <c r="E1556" t="s">
        <v>12</v>
      </c>
      <c r="F1556">
        <v>0.40602006487853298</v>
      </c>
      <c r="G1556">
        <v>0</v>
      </c>
      <c r="H1556">
        <v>0</v>
      </c>
      <c r="I1556">
        <v>0</v>
      </c>
      <c r="J1556" t="str">
        <f t="shared" si="24"/>
        <v>MISSING</v>
      </c>
    </row>
    <row r="1557" spans="1:10" x14ac:dyDescent="0.25">
      <c r="A1557" t="s">
        <v>35</v>
      </c>
      <c r="B1557" t="s">
        <v>10</v>
      </c>
      <c r="C1557" t="s">
        <v>18</v>
      </c>
      <c r="D1557">
        <v>2021</v>
      </c>
      <c r="E1557" t="s">
        <v>34</v>
      </c>
      <c r="F1557">
        <v>4.1333768163692204</v>
      </c>
      <c r="G1557">
        <v>0</v>
      </c>
      <c r="H1557">
        <v>0</v>
      </c>
      <c r="I1557">
        <v>0</v>
      </c>
      <c r="J1557" t="str">
        <f t="shared" si="24"/>
        <v>MISSING</v>
      </c>
    </row>
    <row r="1558" spans="1:10" x14ac:dyDescent="0.25">
      <c r="A1558" t="s">
        <v>35</v>
      </c>
      <c r="B1558" t="s">
        <v>10</v>
      </c>
      <c r="C1558" t="s">
        <v>19</v>
      </c>
      <c r="D1558">
        <v>1984</v>
      </c>
      <c r="E1558" t="s">
        <v>12</v>
      </c>
      <c r="F1558">
        <v>9.5082006764761501E-2</v>
      </c>
      <c r="G1558">
        <v>0</v>
      </c>
      <c r="H1558">
        <v>0</v>
      </c>
      <c r="I1558">
        <v>0</v>
      </c>
      <c r="J1558" t="str">
        <f t="shared" si="24"/>
        <v>MISSING</v>
      </c>
    </row>
    <row r="1559" spans="1:10" x14ac:dyDescent="0.25">
      <c r="A1559" t="s">
        <v>35</v>
      </c>
      <c r="B1559" t="s">
        <v>10</v>
      </c>
      <c r="C1559" t="s">
        <v>19</v>
      </c>
      <c r="D1559">
        <v>1984</v>
      </c>
      <c r="E1559" t="s">
        <v>34</v>
      </c>
      <c r="F1559">
        <v>0.77227725080772702</v>
      </c>
      <c r="G1559">
        <v>0</v>
      </c>
      <c r="H1559">
        <v>0</v>
      </c>
      <c r="I1559">
        <v>0</v>
      </c>
      <c r="J1559" t="str">
        <f t="shared" si="24"/>
        <v>MISSING</v>
      </c>
    </row>
    <row r="1560" spans="1:10" x14ac:dyDescent="0.25">
      <c r="A1560" t="s">
        <v>35</v>
      </c>
      <c r="B1560" t="s">
        <v>10</v>
      </c>
      <c r="C1560" t="s">
        <v>19</v>
      </c>
      <c r="D1560">
        <v>1987</v>
      </c>
      <c r="E1560" t="s">
        <v>12</v>
      </c>
      <c r="F1560">
        <v>1.7678556405994101E-2</v>
      </c>
      <c r="G1560">
        <v>0</v>
      </c>
      <c r="H1560">
        <v>0</v>
      </c>
      <c r="I1560">
        <v>0</v>
      </c>
      <c r="J1560" t="str">
        <f t="shared" si="24"/>
        <v>MISSING</v>
      </c>
    </row>
    <row r="1561" spans="1:10" x14ac:dyDescent="0.25">
      <c r="A1561" t="s">
        <v>35</v>
      </c>
      <c r="B1561" t="s">
        <v>10</v>
      </c>
      <c r="C1561" t="s">
        <v>19</v>
      </c>
      <c r="D1561">
        <v>1987</v>
      </c>
      <c r="E1561" t="s">
        <v>34</v>
      </c>
      <c r="F1561">
        <v>1.1729567741106699</v>
      </c>
      <c r="G1561">
        <v>0</v>
      </c>
      <c r="H1561">
        <v>0</v>
      </c>
      <c r="I1561">
        <v>0</v>
      </c>
      <c r="J1561" t="str">
        <f t="shared" si="24"/>
        <v>MISSING</v>
      </c>
    </row>
    <row r="1562" spans="1:10" x14ac:dyDescent="0.25">
      <c r="A1562" t="s">
        <v>35</v>
      </c>
      <c r="B1562" t="s">
        <v>10</v>
      </c>
      <c r="C1562" t="s">
        <v>19</v>
      </c>
      <c r="D1562">
        <v>1990</v>
      </c>
      <c r="E1562" t="s">
        <v>12</v>
      </c>
      <c r="F1562">
        <v>0.16443368764580599</v>
      </c>
      <c r="G1562">
        <v>0</v>
      </c>
      <c r="H1562">
        <v>0</v>
      </c>
      <c r="I1562">
        <v>0</v>
      </c>
      <c r="J1562" t="str">
        <f t="shared" si="24"/>
        <v>MISSING</v>
      </c>
    </row>
    <row r="1563" spans="1:10" x14ac:dyDescent="0.25">
      <c r="A1563" t="s">
        <v>35</v>
      </c>
      <c r="B1563" t="s">
        <v>10</v>
      </c>
      <c r="C1563" t="s">
        <v>19</v>
      </c>
      <c r="D1563">
        <v>1990</v>
      </c>
      <c r="E1563" t="s">
        <v>34</v>
      </c>
      <c r="F1563">
        <v>1.3540855118357</v>
      </c>
      <c r="G1563">
        <v>0</v>
      </c>
      <c r="H1563">
        <v>0</v>
      </c>
      <c r="I1563">
        <v>0</v>
      </c>
      <c r="J1563" t="str">
        <f t="shared" si="24"/>
        <v>MISSING</v>
      </c>
    </row>
    <row r="1564" spans="1:10" x14ac:dyDescent="0.25">
      <c r="A1564" t="s">
        <v>35</v>
      </c>
      <c r="B1564" t="s">
        <v>10</v>
      </c>
      <c r="C1564" t="s">
        <v>19</v>
      </c>
      <c r="D1564">
        <v>1993</v>
      </c>
      <c r="E1564" t="s">
        <v>12</v>
      </c>
      <c r="F1564">
        <v>0.42984883919155598</v>
      </c>
      <c r="G1564">
        <v>0</v>
      </c>
      <c r="H1564">
        <v>0</v>
      </c>
      <c r="I1564">
        <v>0</v>
      </c>
      <c r="J1564" t="str">
        <f t="shared" si="24"/>
        <v>MISSING</v>
      </c>
    </row>
    <row r="1565" spans="1:10" x14ac:dyDescent="0.25">
      <c r="A1565" t="s">
        <v>35</v>
      </c>
      <c r="B1565" t="s">
        <v>10</v>
      </c>
      <c r="C1565" t="s">
        <v>19</v>
      </c>
      <c r="D1565">
        <v>1993</v>
      </c>
      <c r="E1565" t="s">
        <v>34</v>
      </c>
      <c r="F1565">
        <v>4.2912872866123797</v>
      </c>
      <c r="G1565">
        <v>0</v>
      </c>
      <c r="H1565">
        <v>0</v>
      </c>
      <c r="I1565">
        <v>0</v>
      </c>
      <c r="J1565" t="str">
        <f t="shared" si="24"/>
        <v>MISSING</v>
      </c>
    </row>
    <row r="1566" spans="1:10" x14ac:dyDescent="0.25">
      <c r="A1566" t="s">
        <v>35</v>
      </c>
      <c r="B1566" t="s">
        <v>10</v>
      </c>
      <c r="C1566" t="s">
        <v>19</v>
      </c>
      <c r="D1566">
        <v>1996</v>
      </c>
      <c r="E1566" t="s">
        <v>12</v>
      </c>
      <c r="F1566">
        <v>0.16258615760968301</v>
      </c>
      <c r="G1566">
        <v>0</v>
      </c>
      <c r="H1566">
        <v>0</v>
      </c>
      <c r="I1566">
        <v>0</v>
      </c>
      <c r="J1566" t="str">
        <f t="shared" si="24"/>
        <v>MISSING</v>
      </c>
    </row>
    <row r="1567" spans="1:10" x14ac:dyDescent="0.25">
      <c r="A1567" t="s">
        <v>35</v>
      </c>
      <c r="B1567" t="s">
        <v>10</v>
      </c>
      <c r="C1567" t="s">
        <v>19</v>
      </c>
      <c r="D1567">
        <v>1996</v>
      </c>
      <c r="E1567" t="s">
        <v>34</v>
      </c>
      <c r="F1567">
        <v>2.64733494071604</v>
      </c>
      <c r="G1567">
        <v>0</v>
      </c>
      <c r="H1567">
        <v>0</v>
      </c>
      <c r="I1567">
        <v>0</v>
      </c>
      <c r="J1567" t="str">
        <f t="shared" si="24"/>
        <v>MISSING</v>
      </c>
    </row>
    <row r="1568" spans="1:10" x14ac:dyDescent="0.25">
      <c r="A1568" t="s">
        <v>35</v>
      </c>
      <c r="B1568" t="s">
        <v>10</v>
      </c>
      <c r="C1568" t="s">
        <v>19</v>
      </c>
      <c r="D1568">
        <v>1999</v>
      </c>
      <c r="E1568" t="s">
        <v>12</v>
      </c>
      <c r="F1568">
        <v>0.15849885934163499</v>
      </c>
      <c r="G1568">
        <v>0</v>
      </c>
      <c r="H1568">
        <v>0</v>
      </c>
      <c r="I1568">
        <v>0</v>
      </c>
      <c r="J1568" t="str">
        <f t="shared" si="24"/>
        <v>MISSING</v>
      </c>
    </row>
    <row r="1569" spans="1:10" x14ac:dyDescent="0.25">
      <c r="A1569" t="s">
        <v>35</v>
      </c>
      <c r="B1569" t="s">
        <v>10</v>
      </c>
      <c r="C1569" t="s">
        <v>19</v>
      </c>
      <c r="D1569">
        <v>1999</v>
      </c>
      <c r="E1569" t="s">
        <v>34</v>
      </c>
      <c r="F1569">
        <v>2.4610262801803202</v>
      </c>
      <c r="G1569">
        <v>0</v>
      </c>
      <c r="H1569">
        <v>0</v>
      </c>
      <c r="I1569">
        <v>0</v>
      </c>
      <c r="J1569" t="str">
        <f t="shared" si="24"/>
        <v>MISSING</v>
      </c>
    </row>
    <row r="1570" spans="1:10" x14ac:dyDescent="0.25">
      <c r="A1570" t="s">
        <v>35</v>
      </c>
      <c r="B1570" t="s">
        <v>10</v>
      </c>
      <c r="C1570" t="s">
        <v>19</v>
      </c>
      <c r="D1570">
        <v>2003</v>
      </c>
      <c r="E1570" t="s">
        <v>12</v>
      </c>
      <c r="F1570">
        <v>8.1524907324024606E-2</v>
      </c>
      <c r="G1570">
        <v>0</v>
      </c>
      <c r="H1570">
        <v>0</v>
      </c>
      <c r="I1570">
        <v>0</v>
      </c>
      <c r="J1570" t="str">
        <f t="shared" si="24"/>
        <v>MISSING</v>
      </c>
    </row>
    <row r="1571" spans="1:10" x14ac:dyDescent="0.25">
      <c r="A1571" t="s">
        <v>35</v>
      </c>
      <c r="B1571" t="s">
        <v>10</v>
      </c>
      <c r="C1571" t="s">
        <v>19</v>
      </c>
      <c r="D1571">
        <v>2003</v>
      </c>
      <c r="E1571" t="s">
        <v>34</v>
      </c>
      <c r="F1571">
        <v>1.3714591126885201</v>
      </c>
      <c r="G1571">
        <v>0</v>
      </c>
      <c r="H1571">
        <v>0</v>
      </c>
      <c r="I1571">
        <v>0</v>
      </c>
      <c r="J1571" t="str">
        <f t="shared" si="24"/>
        <v>MISSING</v>
      </c>
    </row>
    <row r="1572" spans="1:10" x14ac:dyDescent="0.25">
      <c r="A1572" t="s">
        <v>35</v>
      </c>
      <c r="B1572" t="s">
        <v>10</v>
      </c>
      <c r="C1572" t="s">
        <v>19</v>
      </c>
      <c r="D1572">
        <v>2005</v>
      </c>
      <c r="E1572" t="s">
        <v>12</v>
      </c>
      <c r="F1572">
        <v>5.7651379191823802E-2</v>
      </c>
      <c r="G1572">
        <v>0</v>
      </c>
      <c r="H1572">
        <v>0</v>
      </c>
      <c r="I1572">
        <v>0</v>
      </c>
      <c r="J1572" t="str">
        <f t="shared" si="24"/>
        <v>MISSING</v>
      </c>
    </row>
    <row r="1573" spans="1:10" x14ac:dyDescent="0.25">
      <c r="A1573" t="s">
        <v>35</v>
      </c>
      <c r="B1573" t="s">
        <v>10</v>
      </c>
      <c r="C1573" t="s">
        <v>19</v>
      </c>
      <c r="D1573">
        <v>2005</v>
      </c>
      <c r="E1573" t="s">
        <v>34</v>
      </c>
      <c r="F1573">
        <v>1.8760225935985799</v>
      </c>
      <c r="G1573">
        <v>0</v>
      </c>
      <c r="H1573">
        <v>0</v>
      </c>
      <c r="I1573">
        <v>0</v>
      </c>
      <c r="J1573" t="str">
        <f t="shared" si="24"/>
        <v>MISSING</v>
      </c>
    </row>
    <row r="1574" spans="1:10" x14ac:dyDescent="0.25">
      <c r="A1574" t="s">
        <v>35</v>
      </c>
      <c r="B1574" t="s">
        <v>10</v>
      </c>
      <c r="C1574" t="s">
        <v>19</v>
      </c>
      <c r="D1574">
        <v>2007</v>
      </c>
      <c r="E1574" t="s">
        <v>12</v>
      </c>
      <c r="F1574">
        <v>6.0780315803390703E-2</v>
      </c>
      <c r="G1574">
        <v>0</v>
      </c>
      <c r="H1574">
        <v>0</v>
      </c>
      <c r="I1574">
        <v>0</v>
      </c>
      <c r="J1574" t="str">
        <f t="shared" si="24"/>
        <v>MISSING</v>
      </c>
    </row>
    <row r="1575" spans="1:10" x14ac:dyDescent="0.25">
      <c r="A1575" t="s">
        <v>35</v>
      </c>
      <c r="B1575" t="s">
        <v>10</v>
      </c>
      <c r="C1575" t="s">
        <v>19</v>
      </c>
      <c r="D1575">
        <v>2007</v>
      </c>
      <c r="E1575" t="s">
        <v>34</v>
      </c>
      <c r="F1575">
        <v>1.3654875631964201</v>
      </c>
      <c r="G1575">
        <v>0</v>
      </c>
      <c r="H1575">
        <v>0</v>
      </c>
      <c r="I1575">
        <v>0</v>
      </c>
      <c r="J1575" t="str">
        <f t="shared" si="24"/>
        <v>MISSING</v>
      </c>
    </row>
    <row r="1576" spans="1:10" x14ac:dyDescent="0.25">
      <c r="A1576" t="s">
        <v>35</v>
      </c>
      <c r="B1576" t="s">
        <v>10</v>
      </c>
      <c r="C1576" t="s">
        <v>19</v>
      </c>
      <c r="D1576">
        <v>2009</v>
      </c>
      <c r="E1576" t="s">
        <v>12</v>
      </c>
      <c r="F1576">
        <v>6.0209446818666697E-2</v>
      </c>
      <c r="G1576">
        <v>0</v>
      </c>
      <c r="H1576">
        <v>0</v>
      </c>
      <c r="I1576">
        <v>0</v>
      </c>
      <c r="J1576" t="str">
        <f t="shared" si="24"/>
        <v>MISSING</v>
      </c>
    </row>
    <row r="1577" spans="1:10" x14ac:dyDescent="0.25">
      <c r="A1577" t="s">
        <v>35</v>
      </c>
      <c r="B1577" t="s">
        <v>10</v>
      </c>
      <c r="C1577" t="s">
        <v>19</v>
      </c>
      <c r="D1577">
        <v>2009</v>
      </c>
      <c r="E1577" t="s">
        <v>34</v>
      </c>
      <c r="F1577">
        <v>1.37161176664623</v>
      </c>
      <c r="G1577">
        <v>0</v>
      </c>
      <c r="H1577">
        <v>0</v>
      </c>
      <c r="I1577">
        <v>0</v>
      </c>
      <c r="J1577" t="str">
        <f t="shared" si="24"/>
        <v>MISSING</v>
      </c>
    </row>
    <row r="1578" spans="1:10" x14ac:dyDescent="0.25">
      <c r="A1578" t="s">
        <v>35</v>
      </c>
      <c r="B1578" t="s">
        <v>10</v>
      </c>
      <c r="C1578" t="s">
        <v>19</v>
      </c>
      <c r="D1578">
        <v>2011</v>
      </c>
      <c r="E1578" t="s">
        <v>12</v>
      </c>
      <c r="F1578">
        <v>0.13650467033116601</v>
      </c>
      <c r="G1578">
        <v>0</v>
      </c>
      <c r="H1578">
        <v>0</v>
      </c>
      <c r="I1578">
        <v>0</v>
      </c>
      <c r="J1578" t="str">
        <f t="shared" si="24"/>
        <v>MISSING</v>
      </c>
    </row>
    <row r="1579" spans="1:10" x14ac:dyDescent="0.25">
      <c r="A1579" t="s">
        <v>35</v>
      </c>
      <c r="B1579" t="s">
        <v>10</v>
      </c>
      <c r="C1579" t="s">
        <v>19</v>
      </c>
      <c r="D1579">
        <v>2011</v>
      </c>
      <c r="E1579" t="s">
        <v>34</v>
      </c>
      <c r="F1579">
        <v>1.8721541590500601</v>
      </c>
      <c r="G1579">
        <v>5</v>
      </c>
      <c r="H1579">
        <v>5</v>
      </c>
      <c r="I1579">
        <v>1</v>
      </c>
      <c r="J1579" t="str">
        <f t="shared" si="24"/>
        <v>PRESENT</v>
      </c>
    </row>
    <row r="1580" spans="1:10" x14ac:dyDescent="0.25">
      <c r="A1580" t="s">
        <v>35</v>
      </c>
      <c r="B1580" t="s">
        <v>10</v>
      </c>
      <c r="C1580" t="s">
        <v>19</v>
      </c>
      <c r="D1580">
        <v>2013</v>
      </c>
      <c r="E1580" t="s">
        <v>12</v>
      </c>
      <c r="F1580">
        <v>0.12012200395131201</v>
      </c>
      <c r="G1580">
        <v>0</v>
      </c>
      <c r="H1580">
        <v>0</v>
      </c>
      <c r="I1580">
        <v>0</v>
      </c>
      <c r="J1580" t="str">
        <f t="shared" si="24"/>
        <v>MISSING</v>
      </c>
    </row>
    <row r="1581" spans="1:10" x14ac:dyDescent="0.25">
      <c r="A1581" t="s">
        <v>35</v>
      </c>
      <c r="B1581" t="s">
        <v>10</v>
      </c>
      <c r="C1581" t="s">
        <v>19</v>
      </c>
      <c r="D1581">
        <v>2013</v>
      </c>
      <c r="E1581" t="s">
        <v>34</v>
      </c>
      <c r="F1581">
        <v>1.65773030967033</v>
      </c>
      <c r="G1581">
        <v>0</v>
      </c>
      <c r="H1581">
        <v>0</v>
      </c>
      <c r="I1581">
        <v>0</v>
      </c>
      <c r="J1581" t="str">
        <f t="shared" si="24"/>
        <v>MISSING</v>
      </c>
    </row>
    <row r="1582" spans="1:10" x14ac:dyDescent="0.25">
      <c r="A1582" t="s">
        <v>35</v>
      </c>
      <c r="B1582" t="s">
        <v>10</v>
      </c>
      <c r="C1582" t="s">
        <v>19</v>
      </c>
      <c r="D1582">
        <v>2015</v>
      </c>
      <c r="E1582" t="s">
        <v>12</v>
      </c>
      <c r="F1582">
        <v>4.8075942751441003E-2</v>
      </c>
      <c r="G1582">
        <v>0</v>
      </c>
      <c r="H1582">
        <v>0</v>
      </c>
      <c r="I1582">
        <v>0</v>
      </c>
      <c r="J1582" t="str">
        <f t="shared" si="24"/>
        <v>MISSING</v>
      </c>
    </row>
    <row r="1583" spans="1:10" x14ac:dyDescent="0.25">
      <c r="A1583" t="s">
        <v>35</v>
      </c>
      <c r="B1583" t="s">
        <v>10</v>
      </c>
      <c r="C1583" t="s">
        <v>19</v>
      </c>
      <c r="D1583">
        <v>2015</v>
      </c>
      <c r="E1583" t="s">
        <v>34</v>
      </c>
      <c r="F1583">
        <v>1.36664261009254</v>
      </c>
      <c r="G1583">
        <v>0</v>
      </c>
      <c r="H1583">
        <v>0</v>
      </c>
      <c r="I1583">
        <v>0</v>
      </c>
      <c r="J1583" t="str">
        <f t="shared" si="24"/>
        <v>MISSING</v>
      </c>
    </row>
    <row r="1584" spans="1:10" x14ac:dyDescent="0.25">
      <c r="A1584" t="s">
        <v>35</v>
      </c>
      <c r="B1584" t="s">
        <v>10</v>
      </c>
      <c r="C1584" t="s">
        <v>19</v>
      </c>
      <c r="D1584">
        <v>2017</v>
      </c>
      <c r="E1584" t="s">
        <v>12</v>
      </c>
      <c r="F1584">
        <v>2.8009034927208701E-2</v>
      </c>
      <c r="G1584">
        <v>0</v>
      </c>
      <c r="H1584">
        <v>0</v>
      </c>
      <c r="I1584">
        <v>0</v>
      </c>
      <c r="J1584" t="str">
        <f t="shared" si="24"/>
        <v>MISSING</v>
      </c>
    </row>
    <row r="1585" spans="1:10" x14ac:dyDescent="0.25">
      <c r="A1585" t="s">
        <v>35</v>
      </c>
      <c r="B1585" t="s">
        <v>10</v>
      </c>
      <c r="C1585" t="s">
        <v>19</v>
      </c>
      <c r="D1585">
        <v>2017</v>
      </c>
      <c r="E1585" t="s">
        <v>34</v>
      </c>
      <c r="F1585">
        <v>1.11403595357721</v>
      </c>
      <c r="G1585">
        <v>0</v>
      </c>
      <c r="H1585">
        <v>0</v>
      </c>
      <c r="I1585">
        <v>0</v>
      </c>
      <c r="J1585" t="str">
        <f t="shared" si="24"/>
        <v>MISSING</v>
      </c>
    </row>
    <row r="1586" spans="1:10" x14ac:dyDescent="0.25">
      <c r="A1586" t="s">
        <v>35</v>
      </c>
      <c r="B1586" t="s">
        <v>10</v>
      </c>
      <c r="C1586" t="s">
        <v>19</v>
      </c>
      <c r="D1586">
        <v>2019</v>
      </c>
      <c r="E1586" t="s">
        <v>12</v>
      </c>
      <c r="F1586">
        <v>6.1232900552636103E-2</v>
      </c>
      <c r="G1586">
        <v>0</v>
      </c>
      <c r="H1586">
        <v>0</v>
      </c>
      <c r="I1586">
        <v>0</v>
      </c>
      <c r="J1586" t="str">
        <f t="shared" si="24"/>
        <v>MISSING</v>
      </c>
    </row>
    <row r="1587" spans="1:10" x14ac:dyDescent="0.25">
      <c r="A1587" t="s">
        <v>35</v>
      </c>
      <c r="B1587" t="s">
        <v>10</v>
      </c>
      <c r="C1587" t="s">
        <v>19</v>
      </c>
      <c r="D1587">
        <v>2019</v>
      </c>
      <c r="E1587" t="s">
        <v>34</v>
      </c>
      <c r="F1587">
        <v>1.5661605244035699</v>
      </c>
      <c r="G1587">
        <v>0</v>
      </c>
      <c r="H1587">
        <v>0</v>
      </c>
      <c r="I1587">
        <v>0</v>
      </c>
      <c r="J1587" t="str">
        <f t="shared" si="24"/>
        <v>MISSING</v>
      </c>
    </row>
    <row r="1588" spans="1:10" x14ac:dyDescent="0.25">
      <c r="A1588" t="s">
        <v>35</v>
      </c>
      <c r="B1588" t="s">
        <v>10</v>
      </c>
      <c r="C1588" t="s">
        <v>19</v>
      </c>
      <c r="D1588">
        <v>2021</v>
      </c>
      <c r="E1588" t="s">
        <v>12</v>
      </c>
      <c r="F1588">
        <v>0.12265742351943899</v>
      </c>
      <c r="G1588">
        <v>0</v>
      </c>
      <c r="H1588">
        <v>0</v>
      </c>
      <c r="I1588">
        <v>0</v>
      </c>
      <c r="J1588" t="str">
        <f t="shared" si="24"/>
        <v>MISSING</v>
      </c>
    </row>
    <row r="1589" spans="1:10" x14ac:dyDescent="0.25">
      <c r="A1589" t="s">
        <v>35</v>
      </c>
      <c r="B1589" t="s">
        <v>10</v>
      </c>
      <c r="C1589" t="s">
        <v>19</v>
      </c>
      <c r="D1589">
        <v>2021</v>
      </c>
      <c r="E1589" t="s">
        <v>34</v>
      </c>
      <c r="F1589">
        <v>0.64968205377374399</v>
      </c>
      <c r="G1589">
        <v>0</v>
      </c>
      <c r="H1589">
        <v>0</v>
      </c>
      <c r="I1589">
        <v>0</v>
      </c>
      <c r="J1589" t="str">
        <f t="shared" si="24"/>
        <v>MISSING</v>
      </c>
    </row>
    <row r="1590" spans="1:10" x14ac:dyDescent="0.25">
      <c r="A1590" t="s">
        <v>35</v>
      </c>
      <c r="B1590" t="s">
        <v>10</v>
      </c>
      <c r="C1590" t="s">
        <v>20</v>
      </c>
      <c r="D1590">
        <v>1984</v>
      </c>
      <c r="E1590" t="s">
        <v>12</v>
      </c>
      <c r="F1590">
        <v>1.1141941294527699E-3</v>
      </c>
      <c r="G1590">
        <v>0</v>
      </c>
      <c r="H1590">
        <v>0</v>
      </c>
      <c r="I1590">
        <v>0</v>
      </c>
      <c r="J1590" t="str">
        <f t="shared" si="24"/>
        <v>MISSING</v>
      </c>
    </row>
    <row r="1591" spans="1:10" x14ac:dyDescent="0.25">
      <c r="A1591" t="s">
        <v>35</v>
      </c>
      <c r="B1591" t="s">
        <v>10</v>
      </c>
      <c r="C1591" t="s">
        <v>20</v>
      </c>
      <c r="D1591">
        <v>1984</v>
      </c>
      <c r="E1591" t="s">
        <v>34</v>
      </c>
      <c r="F1591">
        <v>3.8544835524896098E-2</v>
      </c>
      <c r="G1591">
        <v>0</v>
      </c>
      <c r="H1591">
        <v>0</v>
      </c>
      <c r="I1591">
        <v>0</v>
      </c>
      <c r="J1591" t="str">
        <f t="shared" si="24"/>
        <v>MISSING</v>
      </c>
    </row>
    <row r="1592" spans="1:10" x14ac:dyDescent="0.25">
      <c r="A1592" t="s">
        <v>35</v>
      </c>
      <c r="B1592" t="s">
        <v>10</v>
      </c>
      <c r="C1592" t="s">
        <v>20</v>
      </c>
      <c r="D1592">
        <v>1987</v>
      </c>
      <c r="E1592" t="s">
        <v>12</v>
      </c>
      <c r="F1592">
        <v>6.3424436479726104E-4</v>
      </c>
      <c r="G1592">
        <v>0</v>
      </c>
      <c r="H1592">
        <v>0</v>
      </c>
      <c r="I1592">
        <v>0</v>
      </c>
      <c r="J1592" t="str">
        <f t="shared" si="24"/>
        <v>MISSING</v>
      </c>
    </row>
    <row r="1593" spans="1:10" x14ac:dyDescent="0.25">
      <c r="A1593" t="s">
        <v>35</v>
      </c>
      <c r="B1593" t="s">
        <v>10</v>
      </c>
      <c r="C1593" t="s">
        <v>20</v>
      </c>
      <c r="D1593">
        <v>1987</v>
      </c>
      <c r="E1593" t="s">
        <v>34</v>
      </c>
      <c r="F1593">
        <v>4.5009486483058303E-2</v>
      </c>
      <c r="G1593">
        <v>0</v>
      </c>
      <c r="H1593">
        <v>0</v>
      </c>
      <c r="I1593">
        <v>0</v>
      </c>
      <c r="J1593" t="str">
        <f t="shared" si="24"/>
        <v>MISSING</v>
      </c>
    </row>
    <row r="1594" spans="1:10" x14ac:dyDescent="0.25">
      <c r="A1594" t="s">
        <v>35</v>
      </c>
      <c r="B1594" t="s">
        <v>10</v>
      </c>
      <c r="C1594" t="s">
        <v>20</v>
      </c>
      <c r="D1594">
        <v>1990</v>
      </c>
      <c r="E1594" t="s">
        <v>12</v>
      </c>
      <c r="F1594">
        <v>2.36902455132533E-3</v>
      </c>
      <c r="G1594">
        <v>0</v>
      </c>
      <c r="H1594">
        <v>0</v>
      </c>
      <c r="I1594">
        <v>0</v>
      </c>
      <c r="J1594" t="str">
        <f t="shared" si="24"/>
        <v>MISSING</v>
      </c>
    </row>
    <row r="1595" spans="1:10" x14ac:dyDescent="0.25">
      <c r="A1595" t="s">
        <v>35</v>
      </c>
      <c r="B1595" t="s">
        <v>10</v>
      </c>
      <c r="C1595" t="s">
        <v>20</v>
      </c>
      <c r="D1595">
        <v>1990</v>
      </c>
      <c r="E1595" t="s">
        <v>34</v>
      </c>
      <c r="F1595">
        <v>0.20668695021515601</v>
      </c>
      <c r="G1595">
        <v>0</v>
      </c>
      <c r="H1595">
        <v>0</v>
      </c>
      <c r="I1595">
        <v>0</v>
      </c>
      <c r="J1595" t="str">
        <f t="shared" si="24"/>
        <v>MISSING</v>
      </c>
    </row>
    <row r="1596" spans="1:10" x14ac:dyDescent="0.25">
      <c r="A1596" t="s">
        <v>35</v>
      </c>
      <c r="B1596" t="s">
        <v>10</v>
      </c>
      <c r="C1596" t="s">
        <v>20</v>
      </c>
      <c r="D1596">
        <v>1993</v>
      </c>
      <c r="E1596" t="s">
        <v>12</v>
      </c>
      <c r="F1596">
        <v>1.59478555501564E-2</v>
      </c>
      <c r="G1596">
        <v>0</v>
      </c>
      <c r="H1596">
        <v>0</v>
      </c>
      <c r="I1596">
        <v>0</v>
      </c>
      <c r="J1596" t="str">
        <f t="shared" si="24"/>
        <v>MISSING</v>
      </c>
    </row>
    <row r="1597" spans="1:10" x14ac:dyDescent="0.25">
      <c r="A1597" t="s">
        <v>35</v>
      </c>
      <c r="B1597" t="s">
        <v>10</v>
      </c>
      <c r="C1597" t="s">
        <v>20</v>
      </c>
      <c r="D1597">
        <v>1993</v>
      </c>
      <c r="E1597" t="s">
        <v>34</v>
      </c>
      <c r="F1597">
        <v>0.35003022972417502</v>
      </c>
      <c r="G1597">
        <v>21</v>
      </c>
      <c r="H1597">
        <v>16</v>
      </c>
      <c r="I1597">
        <v>1</v>
      </c>
      <c r="J1597" t="str">
        <f t="shared" si="24"/>
        <v>PRESENT</v>
      </c>
    </row>
    <row r="1598" spans="1:10" x14ac:dyDescent="0.25">
      <c r="A1598" t="s">
        <v>35</v>
      </c>
      <c r="B1598" t="s">
        <v>10</v>
      </c>
      <c r="C1598" t="s">
        <v>20</v>
      </c>
      <c r="D1598">
        <v>1996</v>
      </c>
      <c r="E1598" t="s">
        <v>12</v>
      </c>
      <c r="F1598">
        <v>4.6302910407261401E-2</v>
      </c>
      <c r="G1598">
        <v>0</v>
      </c>
      <c r="H1598">
        <v>0</v>
      </c>
      <c r="I1598">
        <v>0</v>
      </c>
      <c r="J1598" t="str">
        <f t="shared" si="24"/>
        <v>MISSING</v>
      </c>
    </row>
    <row r="1599" spans="1:10" x14ac:dyDescent="0.25">
      <c r="A1599" t="s">
        <v>35</v>
      </c>
      <c r="B1599" t="s">
        <v>10</v>
      </c>
      <c r="C1599" t="s">
        <v>20</v>
      </c>
      <c r="D1599">
        <v>1996</v>
      </c>
      <c r="E1599" t="s">
        <v>34</v>
      </c>
      <c r="F1599">
        <v>1.21510693923915</v>
      </c>
      <c r="G1599">
        <v>0</v>
      </c>
      <c r="H1599">
        <v>0</v>
      </c>
      <c r="I1599">
        <v>0</v>
      </c>
      <c r="J1599" t="str">
        <f t="shared" si="24"/>
        <v>MISSING</v>
      </c>
    </row>
    <row r="1600" spans="1:10" x14ac:dyDescent="0.25">
      <c r="A1600" t="s">
        <v>35</v>
      </c>
      <c r="B1600" t="s">
        <v>10</v>
      </c>
      <c r="C1600" t="s">
        <v>20</v>
      </c>
      <c r="D1600">
        <v>1999</v>
      </c>
      <c r="E1600" t="s">
        <v>12</v>
      </c>
      <c r="F1600">
        <v>9.5649662662638593E-2</v>
      </c>
      <c r="G1600">
        <v>0</v>
      </c>
      <c r="H1600">
        <v>0</v>
      </c>
      <c r="I1600">
        <v>0</v>
      </c>
      <c r="J1600" t="str">
        <f t="shared" si="24"/>
        <v>MISSING</v>
      </c>
    </row>
    <row r="1601" spans="1:10" x14ac:dyDescent="0.25">
      <c r="A1601" t="s">
        <v>35</v>
      </c>
      <c r="B1601" t="s">
        <v>10</v>
      </c>
      <c r="C1601" t="s">
        <v>20</v>
      </c>
      <c r="D1601">
        <v>1999</v>
      </c>
      <c r="E1601" t="s">
        <v>34</v>
      </c>
      <c r="F1601">
        <v>0.85213493133693796</v>
      </c>
      <c r="G1601">
        <v>0</v>
      </c>
      <c r="H1601">
        <v>0</v>
      </c>
      <c r="I1601">
        <v>0</v>
      </c>
      <c r="J1601" t="str">
        <f t="shared" si="24"/>
        <v>MISSING</v>
      </c>
    </row>
    <row r="1602" spans="1:10" x14ac:dyDescent="0.25">
      <c r="A1602" t="s">
        <v>35</v>
      </c>
      <c r="B1602" t="s">
        <v>10</v>
      </c>
      <c r="C1602" t="s">
        <v>20</v>
      </c>
      <c r="D1602">
        <v>2003</v>
      </c>
      <c r="E1602" t="s">
        <v>12</v>
      </c>
      <c r="F1602">
        <v>2.6777420126922601E-2</v>
      </c>
      <c r="G1602">
        <v>0</v>
      </c>
      <c r="H1602">
        <v>0</v>
      </c>
      <c r="I1602">
        <v>0</v>
      </c>
      <c r="J1602" t="str">
        <f t="shared" ref="J1602:J1665" si="25">IF(H1602&lt;Min_sample,"MISSING","PRESENT")</f>
        <v>MISSING</v>
      </c>
    </row>
    <row r="1603" spans="1:10" x14ac:dyDescent="0.25">
      <c r="A1603" t="s">
        <v>35</v>
      </c>
      <c r="B1603" t="s">
        <v>10</v>
      </c>
      <c r="C1603" t="s">
        <v>20</v>
      </c>
      <c r="D1603">
        <v>2003</v>
      </c>
      <c r="E1603" t="s">
        <v>34</v>
      </c>
      <c r="F1603">
        <v>0.38502458289070202</v>
      </c>
      <c r="G1603">
        <v>0</v>
      </c>
      <c r="H1603">
        <v>0</v>
      </c>
      <c r="I1603">
        <v>0</v>
      </c>
      <c r="J1603" t="str">
        <f t="shared" si="25"/>
        <v>MISSING</v>
      </c>
    </row>
    <row r="1604" spans="1:10" x14ac:dyDescent="0.25">
      <c r="A1604" t="s">
        <v>35</v>
      </c>
      <c r="B1604" t="s">
        <v>10</v>
      </c>
      <c r="C1604" t="s">
        <v>20</v>
      </c>
      <c r="D1604">
        <v>2005</v>
      </c>
      <c r="E1604" t="s">
        <v>12</v>
      </c>
      <c r="F1604">
        <v>1.7934372598432401E-2</v>
      </c>
      <c r="G1604">
        <v>0</v>
      </c>
      <c r="H1604">
        <v>0</v>
      </c>
      <c r="I1604">
        <v>0</v>
      </c>
      <c r="J1604" t="str">
        <f t="shared" si="25"/>
        <v>MISSING</v>
      </c>
    </row>
    <row r="1605" spans="1:10" x14ac:dyDescent="0.25">
      <c r="A1605" t="s">
        <v>35</v>
      </c>
      <c r="B1605" t="s">
        <v>10</v>
      </c>
      <c r="C1605" t="s">
        <v>20</v>
      </c>
      <c r="D1605">
        <v>2005</v>
      </c>
      <c r="E1605" t="s">
        <v>34</v>
      </c>
      <c r="F1605">
        <v>0.29547709948442302</v>
      </c>
      <c r="G1605">
        <v>9</v>
      </c>
      <c r="H1605">
        <v>6</v>
      </c>
      <c r="I1605">
        <v>1</v>
      </c>
      <c r="J1605" t="str">
        <f t="shared" si="25"/>
        <v>PRESENT</v>
      </c>
    </row>
    <row r="1606" spans="1:10" x14ac:dyDescent="0.25">
      <c r="A1606" t="s">
        <v>35</v>
      </c>
      <c r="B1606" t="s">
        <v>10</v>
      </c>
      <c r="C1606" t="s">
        <v>20</v>
      </c>
      <c r="D1606">
        <v>2007</v>
      </c>
      <c r="E1606" t="s">
        <v>12</v>
      </c>
      <c r="F1606">
        <v>3.3844844959284998E-2</v>
      </c>
      <c r="G1606">
        <v>0</v>
      </c>
      <c r="H1606">
        <v>0</v>
      </c>
      <c r="I1606">
        <v>0</v>
      </c>
      <c r="J1606" t="str">
        <f t="shared" si="25"/>
        <v>MISSING</v>
      </c>
    </row>
    <row r="1607" spans="1:10" x14ac:dyDescent="0.25">
      <c r="A1607" t="s">
        <v>35</v>
      </c>
      <c r="B1607" t="s">
        <v>10</v>
      </c>
      <c r="C1607" t="s">
        <v>20</v>
      </c>
      <c r="D1607">
        <v>2007</v>
      </c>
      <c r="E1607" t="s">
        <v>34</v>
      </c>
      <c r="F1607">
        <v>0.51248702203090202</v>
      </c>
      <c r="G1607">
        <v>0</v>
      </c>
      <c r="H1607">
        <v>0</v>
      </c>
      <c r="I1607">
        <v>0</v>
      </c>
      <c r="J1607" t="str">
        <f t="shared" si="25"/>
        <v>MISSING</v>
      </c>
    </row>
    <row r="1608" spans="1:10" x14ac:dyDescent="0.25">
      <c r="A1608" t="s">
        <v>35</v>
      </c>
      <c r="B1608" t="s">
        <v>10</v>
      </c>
      <c r="C1608" t="s">
        <v>20</v>
      </c>
      <c r="D1608">
        <v>2009</v>
      </c>
      <c r="E1608" t="s">
        <v>12</v>
      </c>
      <c r="F1608">
        <v>5.3521548572079497E-2</v>
      </c>
      <c r="G1608">
        <v>0</v>
      </c>
      <c r="H1608">
        <v>0</v>
      </c>
      <c r="I1608">
        <v>0</v>
      </c>
      <c r="J1608" t="str">
        <f t="shared" si="25"/>
        <v>MISSING</v>
      </c>
    </row>
    <row r="1609" spans="1:10" x14ac:dyDescent="0.25">
      <c r="A1609" t="s">
        <v>35</v>
      </c>
      <c r="B1609" t="s">
        <v>10</v>
      </c>
      <c r="C1609" t="s">
        <v>20</v>
      </c>
      <c r="D1609">
        <v>2009</v>
      </c>
      <c r="E1609" t="s">
        <v>34</v>
      </c>
      <c r="F1609">
        <v>0.33587126870967798</v>
      </c>
      <c r="G1609">
        <v>0</v>
      </c>
      <c r="H1609">
        <v>0</v>
      </c>
      <c r="I1609">
        <v>0</v>
      </c>
      <c r="J1609" t="str">
        <f t="shared" si="25"/>
        <v>MISSING</v>
      </c>
    </row>
    <row r="1610" spans="1:10" x14ac:dyDescent="0.25">
      <c r="A1610" t="s">
        <v>35</v>
      </c>
      <c r="B1610" t="s">
        <v>10</v>
      </c>
      <c r="C1610" t="s">
        <v>20</v>
      </c>
      <c r="D1610">
        <v>2011</v>
      </c>
      <c r="E1610" t="s">
        <v>12</v>
      </c>
      <c r="F1610">
        <v>6.3924591420185903E-2</v>
      </c>
      <c r="G1610">
        <v>8</v>
      </c>
      <c r="H1610">
        <v>7</v>
      </c>
      <c r="I1610">
        <v>1</v>
      </c>
      <c r="J1610" t="str">
        <f t="shared" si="25"/>
        <v>PRESENT</v>
      </c>
    </row>
    <row r="1611" spans="1:10" x14ac:dyDescent="0.25">
      <c r="A1611" t="s">
        <v>35</v>
      </c>
      <c r="B1611" t="s">
        <v>10</v>
      </c>
      <c r="C1611" t="s">
        <v>20</v>
      </c>
      <c r="D1611">
        <v>2011</v>
      </c>
      <c r="E1611" t="s">
        <v>34</v>
      </c>
      <c r="F1611">
        <v>0.20435819798289001</v>
      </c>
      <c r="G1611">
        <v>13</v>
      </c>
      <c r="H1611">
        <v>11</v>
      </c>
      <c r="I1611">
        <v>1</v>
      </c>
      <c r="J1611" t="str">
        <f t="shared" si="25"/>
        <v>PRESENT</v>
      </c>
    </row>
    <row r="1612" spans="1:10" x14ac:dyDescent="0.25">
      <c r="A1612" t="s">
        <v>35</v>
      </c>
      <c r="B1612" t="s">
        <v>10</v>
      </c>
      <c r="C1612" t="s">
        <v>20</v>
      </c>
      <c r="D1612">
        <v>2013</v>
      </c>
      <c r="E1612" t="s">
        <v>12</v>
      </c>
      <c r="F1612">
        <v>2.99037096722066E-2</v>
      </c>
      <c r="G1612">
        <v>0</v>
      </c>
      <c r="H1612">
        <v>0</v>
      </c>
      <c r="I1612">
        <v>0</v>
      </c>
      <c r="J1612" t="str">
        <f t="shared" si="25"/>
        <v>MISSING</v>
      </c>
    </row>
    <row r="1613" spans="1:10" x14ac:dyDescent="0.25">
      <c r="A1613" t="s">
        <v>35</v>
      </c>
      <c r="B1613" t="s">
        <v>10</v>
      </c>
      <c r="C1613" t="s">
        <v>20</v>
      </c>
      <c r="D1613">
        <v>2013</v>
      </c>
      <c r="E1613" t="s">
        <v>34</v>
      </c>
      <c r="F1613">
        <v>0.35413596837927702</v>
      </c>
      <c r="G1613">
        <v>0</v>
      </c>
      <c r="H1613">
        <v>0</v>
      </c>
      <c r="I1613">
        <v>0</v>
      </c>
      <c r="J1613" t="str">
        <f t="shared" si="25"/>
        <v>MISSING</v>
      </c>
    </row>
    <row r="1614" spans="1:10" x14ac:dyDescent="0.25">
      <c r="A1614" t="s">
        <v>35</v>
      </c>
      <c r="B1614" t="s">
        <v>10</v>
      </c>
      <c r="C1614" t="s">
        <v>20</v>
      </c>
      <c r="D1614">
        <v>2015</v>
      </c>
      <c r="E1614" t="s">
        <v>12</v>
      </c>
      <c r="F1614">
        <v>3.37675693564548E-2</v>
      </c>
      <c r="G1614">
        <v>0</v>
      </c>
      <c r="H1614">
        <v>0</v>
      </c>
      <c r="I1614">
        <v>0</v>
      </c>
      <c r="J1614" t="str">
        <f t="shared" si="25"/>
        <v>MISSING</v>
      </c>
    </row>
    <row r="1615" spans="1:10" x14ac:dyDescent="0.25">
      <c r="A1615" t="s">
        <v>35</v>
      </c>
      <c r="B1615" t="s">
        <v>10</v>
      </c>
      <c r="C1615" t="s">
        <v>20</v>
      </c>
      <c r="D1615">
        <v>2015</v>
      </c>
      <c r="E1615" t="s">
        <v>34</v>
      </c>
      <c r="F1615">
        <v>0.47968793413951</v>
      </c>
      <c r="G1615">
        <v>0</v>
      </c>
      <c r="H1615">
        <v>0</v>
      </c>
      <c r="I1615">
        <v>0</v>
      </c>
      <c r="J1615" t="str">
        <f t="shared" si="25"/>
        <v>MISSING</v>
      </c>
    </row>
    <row r="1616" spans="1:10" x14ac:dyDescent="0.25">
      <c r="A1616" t="s">
        <v>35</v>
      </c>
      <c r="B1616" t="s">
        <v>10</v>
      </c>
      <c r="C1616" t="s">
        <v>20</v>
      </c>
      <c r="D1616">
        <v>2017</v>
      </c>
      <c r="E1616" t="s">
        <v>12</v>
      </c>
      <c r="F1616">
        <v>6.3915709724008396E-3</v>
      </c>
      <c r="G1616">
        <v>0</v>
      </c>
      <c r="H1616">
        <v>0</v>
      </c>
      <c r="I1616">
        <v>0</v>
      </c>
      <c r="J1616" t="str">
        <f t="shared" si="25"/>
        <v>MISSING</v>
      </c>
    </row>
    <row r="1617" spans="1:10" x14ac:dyDescent="0.25">
      <c r="A1617" t="s">
        <v>35</v>
      </c>
      <c r="B1617" t="s">
        <v>10</v>
      </c>
      <c r="C1617" t="s">
        <v>20</v>
      </c>
      <c r="D1617">
        <v>2017</v>
      </c>
      <c r="E1617" t="s">
        <v>34</v>
      </c>
      <c r="F1617">
        <v>0.587764062626976</v>
      </c>
      <c r="G1617">
        <v>0</v>
      </c>
      <c r="H1617">
        <v>0</v>
      </c>
      <c r="I1617">
        <v>0</v>
      </c>
      <c r="J1617" t="str">
        <f t="shared" si="25"/>
        <v>MISSING</v>
      </c>
    </row>
    <row r="1618" spans="1:10" x14ac:dyDescent="0.25">
      <c r="A1618" t="s">
        <v>35</v>
      </c>
      <c r="B1618" t="s">
        <v>10</v>
      </c>
      <c r="C1618" t="s">
        <v>20</v>
      </c>
      <c r="D1618">
        <v>2019</v>
      </c>
      <c r="E1618" t="s">
        <v>12</v>
      </c>
      <c r="F1618">
        <v>7.0332864218780697E-2</v>
      </c>
      <c r="G1618">
        <v>0</v>
      </c>
      <c r="H1618">
        <v>0</v>
      </c>
      <c r="I1618">
        <v>0</v>
      </c>
      <c r="J1618" t="str">
        <f t="shared" si="25"/>
        <v>MISSING</v>
      </c>
    </row>
    <row r="1619" spans="1:10" x14ac:dyDescent="0.25">
      <c r="A1619" t="s">
        <v>35</v>
      </c>
      <c r="B1619" t="s">
        <v>10</v>
      </c>
      <c r="C1619" t="s">
        <v>20</v>
      </c>
      <c r="D1619">
        <v>2019</v>
      </c>
      <c r="E1619" t="s">
        <v>34</v>
      </c>
      <c r="F1619">
        <v>0.61160909329326296</v>
      </c>
      <c r="G1619">
        <v>0</v>
      </c>
      <c r="H1619">
        <v>0</v>
      </c>
      <c r="I1619">
        <v>0</v>
      </c>
      <c r="J1619" t="str">
        <f t="shared" si="25"/>
        <v>MISSING</v>
      </c>
    </row>
    <row r="1620" spans="1:10" x14ac:dyDescent="0.25">
      <c r="A1620" t="s">
        <v>35</v>
      </c>
      <c r="B1620" t="s">
        <v>10</v>
      </c>
      <c r="C1620" t="s">
        <v>20</v>
      </c>
      <c r="D1620">
        <v>2021</v>
      </c>
      <c r="E1620" t="s">
        <v>12</v>
      </c>
      <c r="F1620">
        <v>6.3216567657682299E-2</v>
      </c>
      <c r="G1620">
        <v>0</v>
      </c>
      <c r="H1620">
        <v>0</v>
      </c>
      <c r="I1620">
        <v>0</v>
      </c>
      <c r="J1620" t="str">
        <f t="shared" si="25"/>
        <v>MISSING</v>
      </c>
    </row>
    <row r="1621" spans="1:10" x14ac:dyDescent="0.25">
      <c r="A1621" t="s">
        <v>35</v>
      </c>
      <c r="B1621" t="s">
        <v>10</v>
      </c>
      <c r="C1621" t="s">
        <v>20</v>
      </c>
      <c r="D1621">
        <v>2021</v>
      </c>
      <c r="E1621" t="s">
        <v>34</v>
      </c>
      <c r="F1621">
        <v>0.36129185193121999</v>
      </c>
      <c r="G1621">
        <v>0</v>
      </c>
      <c r="H1621">
        <v>0</v>
      </c>
      <c r="I1621">
        <v>0</v>
      </c>
      <c r="J1621" t="str">
        <f t="shared" si="25"/>
        <v>MISSING</v>
      </c>
    </row>
    <row r="1622" spans="1:10" x14ac:dyDescent="0.25">
      <c r="A1622" t="s">
        <v>35</v>
      </c>
      <c r="B1622" t="s">
        <v>10</v>
      </c>
      <c r="C1622" t="s">
        <v>21</v>
      </c>
      <c r="D1622">
        <v>1984</v>
      </c>
      <c r="E1622" t="s">
        <v>12</v>
      </c>
      <c r="F1622">
        <v>0.13119382277838201</v>
      </c>
      <c r="G1622">
        <v>0</v>
      </c>
      <c r="H1622">
        <v>0</v>
      </c>
      <c r="I1622">
        <v>0</v>
      </c>
      <c r="J1622" t="str">
        <f t="shared" si="25"/>
        <v>MISSING</v>
      </c>
    </row>
    <row r="1623" spans="1:10" x14ac:dyDescent="0.25">
      <c r="A1623" t="s">
        <v>35</v>
      </c>
      <c r="B1623" t="s">
        <v>10</v>
      </c>
      <c r="C1623" t="s">
        <v>21</v>
      </c>
      <c r="D1623">
        <v>1984</v>
      </c>
      <c r="E1623" t="s">
        <v>34</v>
      </c>
      <c r="F1623">
        <v>1.9393937421935501</v>
      </c>
      <c r="G1623">
        <v>0</v>
      </c>
      <c r="H1623">
        <v>0</v>
      </c>
      <c r="I1623">
        <v>0</v>
      </c>
      <c r="J1623" t="str">
        <f t="shared" si="25"/>
        <v>MISSING</v>
      </c>
    </row>
    <row r="1624" spans="1:10" x14ac:dyDescent="0.25">
      <c r="A1624" t="s">
        <v>35</v>
      </c>
      <c r="B1624" t="s">
        <v>10</v>
      </c>
      <c r="C1624" t="s">
        <v>21</v>
      </c>
      <c r="D1624">
        <v>1987</v>
      </c>
      <c r="E1624" t="s">
        <v>12</v>
      </c>
      <c r="F1624">
        <v>0.287977458692737</v>
      </c>
      <c r="G1624">
        <v>0</v>
      </c>
      <c r="H1624">
        <v>0</v>
      </c>
      <c r="I1624">
        <v>0</v>
      </c>
      <c r="J1624" t="str">
        <f t="shared" si="25"/>
        <v>MISSING</v>
      </c>
    </row>
    <row r="1625" spans="1:10" x14ac:dyDescent="0.25">
      <c r="A1625" t="s">
        <v>35</v>
      </c>
      <c r="B1625" t="s">
        <v>10</v>
      </c>
      <c r="C1625" t="s">
        <v>21</v>
      </c>
      <c r="D1625">
        <v>1987</v>
      </c>
      <c r="E1625" t="s">
        <v>34</v>
      </c>
      <c r="F1625">
        <v>2.9982942562580601</v>
      </c>
      <c r="G1625">
        <v>0</v>
      </c>
      <c r="H1625">
        <v>0</v>
      </c>
      <c r="I1625">
        <v>0</v>
      </c>
      <c r="J1625" t="str">
        <f t="shared" si="25"/>
        <v>MISSING</v>
      </c>
    </row>
    <row r="1626" spans="1:10" x14ac:dyDescent="0.25">
      <c r="A1626" t="s">
        <v>35</v>
      </c>
      <c r="B1626" t="s">
        <v>10</v>
      </c>
      <c r="C1626" t="s">
        <v>21</v>
      </c>
      <c r="D1626">
        <v>1990</v>
      </c>
      <c r="E1626" t="s">
        <v>12</v>
      </c>
      <c r="F1626">
        <v>0.36427214487398302</v>
      </c>
      <c r="G1626">
        <v>0</v>
      </c>
      <c r="H1626">
        <v>0</v>
      </c>
      <c r="I1626">
        <v>0</v>
      </c>
      <c r="J1626" t="str">
        <f t="shared" si="25"/>
        <v>MISSING</v>
      </c>
    </row>
    <row r="1627" spans="1:10" x14ac:dyDescent="0.25">
      <c r="A1627" t="s">
        <v>35</v>
      </c>
      <c r="B1627" t="s">
        <v>10</v>
      </c>
      <c r="C1627" t="s">
        <v>21</v>
      </c>
      <c r="D1627">
        <v>1990</v>
      </c>
      <c r="E1627" t="s">
        <v>34</v>
      </c>
      <c r="F1627">
        <v>0.994354067399984</v>
      </c>
      <c r="G1627">
        <v>10</v>
      </c>
      <c r="H1627">
        <v>7</v>
      </c>
      <c r="I1627">
        <v>1</v>
      </c>
      <c r="J1627" t="str">
        <f t="shared" si="25"/>
        <v>PRESENT</v>
      </c>
    </row>
    <row r="1628" spans="1:10" x14ac:dyDescent="0.25">
      <c r="A1628" t="s">
        <v>35</v>
      </c>
      <c r="B1628" t="s">
        <v>10</v>
      </c>
      <c r="C1628" t="s">
        <v>21</v>
      </c>
      <c r="D1628">
        <v>1993</v>
      </c>
      <c r="E1628" t="s">
        <v>12</v>
      </c>
      <c r="F1628">
        <v>0.187726093544339</v>
      </c>
      <c r="G1628">
        <v>0</v>
      </c>
      <c r="H1628">
        <v>0</v>
      </c>
      <c r="I1628">
        <v>0</v>
      </c>
      <c r="J1628" t="str">
        <f t="shared" si="25"/>
        <v>MISSING</v>
      </c>
    </row>
    <row r="1629" spans="1:10" x14ac:dyDescent="0.25">
      <c r="A1629" t="s">
        <v>35</v>
      </c>
      <c r="B1629" t="s">
        <v>10</v>
      </c>
      <c r="C1629" t="s">
        <v>21</v>
      </c>
      <c r="D1629">
        <v>1993</v>
      </c>
      <c r="E1629" t="s">
        <v>34</v>
      </c>
      <c r="F1629">
        <v>0.96989453784992496</v>
      </c>
      <c r="G1629">
        <v>0</v>
      </c>
      <c r="H1629">
        <v>0</v>
      </c>
      <c r="I1629">
        <v>0</v>
      </c>
      <c r="J1629" t="str">
        <f t="shared" si="25"/>
        <v>MISSING</v>
      </c>
    </row>
    <row r="1630" spans="1:10" x14ac:dyDescent="0.25">
      <c r="A1630" t="s">
        <v>35</v>
      </c>
      <c r="B1630" t="s">
        <v>10</v>
      </c>
      <c r="C1630" t="s">
        <v>21</v>
      </c>
      <c r="D1630">
        <v>1996</v>
      </c>
      <c r="E1630" t="s">
        <v>12</v>
      </c>
      <c r="F1630">
        <v>0.58442851695609999</v>
      </c>
      <c r="G1630">
        <v>0</v>
      </c>
      <c r="H1630">
        <v>0</v>
      </c>
      <c r="I1630">
        <v>0</v>
      </c>
      <c r="J1630" t="str">
        <f t="shared" si="25"/>
        <v>MISSING</v>
      </c>
    </row>
    <row r="1631" spans="1:10" x14ac:dyDescent="0.25">
      <c r="A1631" t="s">
        <v>35</v>
      </c>
      <c r="B1631" t="s">
        <v>10</v>
      </c>
      <c r="C1631" t="s">
        <v>21</v>
      </c>
      <c r="D1631">
        <v>1996</v>
      </c>
      <c r="E1631" t="s">
        <v>34</v>
      </c>
      <c r="F1631">
        <v>2.3935159904891399</v>
      </c>
      <c r="G1631">
        <v>0</v>
      </c>
      <c r="H1631">
        <v>0</v>
      </c>
      <c r="I1631">
        <v>0</v>
      </c>
      <c r="J1631" t="str">
        <f t="shared" si="25"/>
        <v>MISSING</v>
      </c>
    </row>
    <row r="1632" spans="1:10" x14ac:dyDescent="0.25">
      <c r="A1632" t="s">
        <v>35</v>
      </c>
      <c r="B1632" t="s">
        <v>10</v>
      </c>
      <c r="C1632" t="s">
        <v>21</v>
      </c>
      <c r="D1632">
        <v>1999</v>
      </c>
      <c r="E1632" t="s">
        <v>12</v>
      </c>
      <c r="F1632">
        <v>0.39378850990027903</v>
      </c>
      <c r="G1632">
        <v>0</v>
      </c>
      <c r="H1632">
        <v>0</v>
      </c>
      <c r="I1632">
        <v>0</v>
      </c>
      <c r="J1632" t="str">
        <f t="shared" si="25"/>
        <v>MISSING</v>
      </c>
    </row>
    <row r="1633" spans="1:10" x14ac:dyDescent="0.25">
      <c r="A1633" t="s">
        <v>35</v>
      </c>
      <c r="B1633" t="s">
        <v>10</v>
      </c>
      <c r="C1633" t="s">
        <v>21</v>
      </c>
      <c r="D1633">
        <v>1999</v>
      </c>
      <c r="E1633" t="s">
        <v>34</v>
      </c>
      <c r="F1633">
        <v>3.9478181246745199</v>
      </c>
      <c r="G1633">
        <v>0</v>
      </c>
      <c r="H1633">
        <v>0</v>
      </c>
      <c r="I1633">
        <v>0</v>
      </c>
      <c r="J1633" t="str">
        <f t="shared" si="25"/>
        <v>MISSING</v>
      </c>
    </row>
    <row r="1634" spans="1:10" x14ac:dyDescent="0.25">
      <c r="A1634" t="s">
        <v>35</v>
      </c>
      <c r="B1634" t="s">
        <v>10</v>
      </c>
      <c r="C1634" t="s">
        <v>21</v>
      </c>
      <c r="D1634">
        <v>2003</v>
      </c>
      <c r="E1634" t="s">
        <v>12</v>
      </c>
      <c r="F1634">
        <v>0.42166215234175097</v>
      </c>
      <c r="G1634">
        <v>0</v>
      </c>
      <c r="H1634">
        <v>0</v>
      </c>
      <c r="I1634">
        <v>0</v>
      </c>
      <c r="J1634" t="str">
        <f t="shared" si="25"/>
        <v>MISSING</v>
      </c>
    </row>
    <row r="1635" spans="1:10" x14ac:dyDescent="0.25">
      <c r="A1635" t="s">
        <v>35</v>
      </c>
      <c r="B1635" t="s">
        <v>10</v>
      </c>
      <c r="C1635" t="s">
        <v>21</v>
      </c>
      <c r="D1635">
        <v>2003</v>
      </c>
      <c r="E1635" t="s">
        <v>34</v>
      </c>
      <c r="F1635">
        <v>3.9461364136383099</v>
      </c>
      <c r="G1635">
        <v>0</v>
      </c>
      <c r="H1635">
        <v>0</v>
      </c>
      <c r="I1635">
        <v>0</v>
      </c>
      <c r="J1635" t="str">
        <f t="shared" si="25"/>
        <v>MISSING</v>
      </c>
    </row>
    <row r="1636" spans="1:10" x14ac:dyDescent="0.25">
      <c r="A1636" t="s">
        <v>35</v>
      </c>
      <c r="B1636" t="s">
        <v>10</v>
      </c>
      <c r="C1636" t="s">
        <v>21</v>
      </c>
      <c r="D1636">
        <v>2005</v>
      </c>
      <c r="E1636" t="s">
        <v>12</v>
      </c>
      <c r="F1636">
        <v>0.52934957383419801</v>
      </c>
      <c r="G1636">
        <v>0</v>
      </c>
      <c r="H1636">
        <v>0</v>
      </c>
      <c r="I1636">
        <v>0</v>
      </c>
      <c r="J1636" t="str">
        <f t="shared" si="25"/>
        <v>MISSING</v>
      </c>
    </row>
    <row r="1637" spans="1:10" x14ac:dyDescent="0.25">
      <c r="A1637" t="s">
        <v>35</v>
      </c>
      <c r="B1637" t="s">
        <v>10</v>
      </c>
      <c r="C1637" t="s">
        <v>21</v>
      </c>
      <c r="D1637">
        <v>2005</v>
      </c>
      <c r="E1637" t="s">
        <v>34</v>
      </c>
      <c r="F1637">
        <v>5.9594426324290497</v>
      </c>
      <c r="G1637">
        <v>9</v>
      </c>
      <c r="H1637">
        <v>5</v>
      </c>
      <c r="I1637">
        <v>1</v>
      </c>
      <c r="J1637" t="str">
        <f t="shared" si="25"/>
        <v>PRESENT</v>
      </c>
    </row>
    <row r="1638" spans="1:10" x14ac:dyDescent="0.25">
      <c r="A1638" t="s">
        <v>35</v>
      </c>
      <c r="B1638" t="s">
        <v>10</v>
      </c>
      <c r="C1638" t="s">
        <v>21</v>
      </c>
      <c r="D1638">
        <v>2007</v>
      </c>
      <c r="E1638" t="s">
        <v>12</v>
      </c>
      <c r="F1638">
        <v>0.367230316854816</v>
      </c>
      <c r="G1638">
        <v>0</v>
      </c>
      <c r="H1638">
        <v>0</v>
      </c>
      <c r="I1638">
        <v>0</v>
      </c>
      <c r="J1638" t="str">
        <f t="shared" si="25"/>
        <v>MISSING</v>
      </c>
    </row>
    <row r="1639" spans="1:10" x14ac:dyDescent="0.25">
      <c r="A1639" t="s">
        <v>35</v>
      </c>
      <c r="B1639" t="s">
        <v>10</v>
      </c>
      <c r="C1639" t="s">
        <v>21</v>
      </c>
      <c r="D1639">
        <v>2007</v>
      </c>
      <c r="E1639" t="s">
        <v>34</v>
      </c>
      <c r="F1639">
        <v>7.1486072261735698</v>
      </c>
      <c r="G1639">
        <v>0</v>
      </c>
      <c r="H1639">
        <v>0</v>
      </c>
      <c r="I1639">
        <v>0</v>
      </c>
      <c r="J1639" t="str">
        <f t="shared" si="25"/>
        <v>MISSING</v>
      </c>
    </row>
    <row r="1640" spans="1:10" x14ac:dyDescent="0.25">
      <c r="A1640" t="s">
        <v>35</v>
      </c>
      <c r="B1640" t="s">
        <v>10</v>
      </c>
      <c r="C1640" t="s">
        <v>21</v>
      </c>
      <c r="D1640">
        <v>2009</v>
      </c>
      <c r="E1640" t="s">
        <v>12</v>
      </c>
      <c r="F1640">
        <v>0.235941643143318</v>
      </c>
      <c r="G1640">
        <v>0</v>
      </c>
      <c r="H1640">
        <v>0</v>
      </c>
      <c r="I1640">
        <v>0</v>
      </c>
      <c r="J1640" t="str">
        <f t="shared" si="25"/>
        <v>MISSING</v>
      </c>
    </row>
    <row r="1641" spans="1:10" x14ac:dyDescent="0.25">
      <c r="A1641" t="s">
        <v>35</v>
      </c>
      <c r="B1641" t="s">
        <v>10</v>
      </c>
      <c r="C1641" t="s">
        <v>21</v>
      </c>
      <c r="D1641">
        <v>2009</v>
      </c>
      <c r="E1641" t="s">
        <v>34</v>
      </c>
      <c r="F1641">
        <v>2.83029868669718</v>
      </c>
      <c r="G1641">
        <v>0</v>
      </c>
      <c r="H1641">
        <v>0</v>
      </c>
      <c r="I1641">
        <v>0</v>
      </c>
      <c r="J1641" t="str">
        <f t="shared" si="25"/>
        <v>MISSING</v>
      </c>
    </row>
    <row r="1642" spans="1:10" x14ac:dyDescent="0.25">
      <c r="A1642" t="s">
        <v>35</v>
      </c>
      <c r="B1642" t="s">
        <v>10</v>
      </c>
      <c r="C1642" t="s">
        <v>21</v>
      </c>
      <c r="D1642">
        <v>2011</v>
      </c>
      <c r="E1642" t="s">
        <v>12</v>
      </c>
      <c r="F1642">
        <v>0.16030310586936999</v>
      </c>
      <c r="G1642">
        <v>0</v>
      </c>
      <c r="H1642">
        <v>0</v>
      </c>
      <c r="I1642">
        <v>0</v>
      </c>
      <c r="J1642" t="str">
        <f t="shared" si="25"/>
        <v>MISSING</v>
      </c>
    </row>
    <row r="1643" spans="1:10" x14ac:dyDescent="0.25">
      <c r="A1643" t="s">
        <v>35</v>
      </c>
      <c r="B1643" t="s">
        <v>10</v>
      </c>
      <c r="C1643" t="s">
        <v>21</v>
      </c>
      <c r="D1643">
        <v>2011</v>
      </c>
      <c r="E1643" t="s">
        <v>34</v>
      </c>
      <c r="F1643">
        <v>2.27513269667892</v>
      </c>
      <c r="G1643">
        <v>10</v>
      </c>
      <c r="H1643">
        <v>4</v>
      </c>
      <c r="I1643">
        <v>1</v>
      </c>
      <c r="J1643" t="str">
        <f t="shared" si="25"/>
        <v>MISSING</v>
      </c>
    </row>
    <row r="1644" spans="1:10" x14ac:dyDescent="0.25">
      <c r="A1644" t="s">
        <v>35</v>
      </c>
      <c r="B1644" t="s">
        <v>10</v>
      </c>
      <c r="C1644" t="s">
        <v>21</v>
      </c>
      <c r="D1644">
        <v>2013</v>
      </c>
      <c r="E1644" t="s">
        <v>12</v>
      </c>
      <c r="F1644">
        <v>0.19360725739922699</v>
      </c>
      <c r="G1644">
        <v>0</v>
      </c>
      <c r="H1644">
        <v>0</v>
      </c>
      <c r="I1644">
        <v>0</v>
      </c>
      <c r="J1644" t="str">
        <f t="shared" si="25"/>
        <v>MISSING</v>
      </c>
    </row>
    <row r="1645" spans="1:10" x14ac:dyDescent="0.25">
      <c r="A1645" t="s">
        <v>35</v>
      </c>
      <c r="B1645" t="s">
        <v>10</v>
      </c>
      <c r="C1645" t="s">
        <v>21</v>
      </c>
      <c r="D1645">
        <v>2013</v>
      </c>
      <c r="E1645" t="s">
        <v>34</v>
      </c>
      <c r="F1645">
        <v>2.7757554695364499</v>
      </c>
      <c r="G1645">
        <v>0</v>
      </c>
      <c r="H1645">
        <v>0</v>
      </c>
      <c r="I1645">
        <v>0</v>
      </c>
      <c r="J1645" t="str">
        <f t="shared" si="25"/>
        <v>MISSING</v>
      </c>
    </row>
    <row r="1646" spans="1:10" x14ac:dyDescent="0.25">
      <c r="A1646" t="s">
        <v>35</v>
      </c>
      <c r="B1646" t="s">
        <v>10</v>
      </c>
      <c r="C1646" t="s">
        <v>21</v>
      </c>
      <c r="D1646">
        <v>2015</v>
      </c>
      <c r="E1646" t="s">
        <v>12</v>
      </c>
      <c r="F1646">
        <v>0.18448479785545799</v>
      </c>
      <c r="G1646">
        <v>0</v>
      </c>
      <c r="H1646">
        <v>0</v>
      </c>
      <c r="I1646">
        <v>0</v>
      </c>
      <c r="J1646" t="str">
        <f t="shared" si="25"/>
        <v>MISSING</v>
      </c>
    </row>
    <row r="1647" spans="1:10" x14ac:dyDescent="0.25">
      <c r="A1647" t="s">
        <v>35</v>
      </c>
      <c r="B1647" t="s">
        <v>10</v>
      </c>
      <c r="C1647" t="s">
        <v>21</v>
      </c>
      <c r="D1647">
        <v>2015</v>
      </c>
      <c r="E1647" t="s">
        <v>34</v>
      </c>
      <c r="F1647">
        <v>3.7844470264117298</v>
      </c>
      <c r="G1647">
        <v>0</v>
      </c>
      <c r="H1647">
        <v>0</v>
      </c>
      <c r="I1647">
        <v>0</v>
      </c>
      <c r="J1647" t="str">
        <f t="shared" si="25"/>
        <v>MISSING</v>
      </c>
    </row>
    <row r="1648" spans="1:10" x14ac:dyDescent="0.25">
      <c r="A1648" t="s">
        <v>35</v>
      </c>
      <c r="B1648" t="s">
        <v>10</v>
      </c>
      <c r="C1648" t="s">
        <v>21</v>
      </c>
      <c r="D1648">
        <v>2017</v>
      </c>
      <c r="E1648" t="s">
        <v>12</v>
      </c>
      <c r="F1648">
        <v>0.19133271964594201</v>
      </c>
      <c r="G1648">
        <v>0</v>
      </c>
      <c r="H1648">
        <v>0</v>
      </c>
      <c r="I1648">
        <v>0</v>
      </c>
      <c r="J1648" t="str">
        <f t="shared" si="25"/>
        <v>MISSING</v>
      </c>
    </row>
    <row r="1649" spans="1:10" x14ac:dyDescent="0.25">
      <c r="A1649" t="s">
        <v>35</v>
      </c>
      <c r="B1649" t="s">
        <v>10</v>
      </c>
      <c r="C1649" t="s">
        <v>21</v>
      </c>
      <c r="D1649">
        <v>2017</v>
      </c>
      <c r="E1649" t="s">
        <v>34</v>
      </c>
      <c r="F1649">
        <v>2.6999918039214501</v>
      </c>
      <c r="G1649">
        <v>0</v>
      </c>
      <c r="H1649">
        <v>0</v>
      </c>
      <c r="I1649">
        <v>0</v>
      </c>
      <c r="J1649" t="str">
        <f t="shared" si="25"/>
        <v>MISSING</v>
      </c>
    </row>
    <row r="1650" spans="1:10" x14ac:dyDescent="0.25">
      <c r="A1650" t="s">
        <v>35</v>
      </c>
      <c r="B1650" t="s">
        <v>10</v>
      </c>
      <c r="C1650" t="s">
        <v>21</v>
      </c>
      <c r="D1650">
        <v>2019</v>
      </c>
      <c r="E1650" t="s">
        <v>12</v>
      </c>
      <c r="F1650">
        <v>0.13498333633762999</v>
      </c>
      <c r="G1650">
        <v>0</v>
      </c>
      <c r="H1650">
        <v>0</v>
      </c>
      <c r="I1650">
        <v>0</v>
      </c>
      <c r="J1650" t="str">
        <f t="shared" si="25"/>
        <v>MISSING</v>
      </c>
    </row>
    <row r="1651" spans="1:10" x14ac:dyDescent="0.25">
      <c r="A1651" t="s">
        <v>35</v>
      </c>
      <c r="B1651" t="s">
        <v>10</v>
      </c>
      <c r="C1651" t="s">
        <v>21</v>
      </c>
      <c r="D1651">
        <v>2019</v>
      </c>
      <c r="E1651" t="s">
        <v>34</v>
      </c>
      <c r="F1651">
        <v>2.79436300228573</v>
      </c>
      <c r="G1651">
        <v>0</v>
      </c>
      <c r="H1651">
        <v>0</v>
      </c>
      <c r="I1651">
        <v>0</v>
      </c>
      <c r="J1651" t="str">
        <f t="shared" si="25"/>
        <v>MISSING</v>
      </c>
    </row>
    <row r="1652" spans="1:10" x14ac:dyDescent="0.25">
      <c r="A1652" t="s">
        <v>35</v>
      </c>
      <c r="B1652" t="s">
        <v>10</v>
      </c>
      <c r="C1652" t="s">
        <v>21</v>
      </c>
      <c r="D1652">
        <v>2021</v>
      </c>
      <c r="E1652" t="s">
        <v>12</v>
      </c>
      <c r="F1652">
        <v>0.230653190289375</v>
      </c>
      <c r="G1652">
        <v>0</v>
      </c>
      <c r="H1652">
        <v>0</v>
      </c>
      <c r="I1652">
        <v>0</v>
      </c>
      <c r="J1652" t="str">
        <f t="shared" si="25"/>
        <v>MISSING</v>
      </c>
    </row>
    <row r="1653" spans="1:10" x14ac:dyDescent="0.25">
      <c r="A1653" t="s">
        <v>35</v>
      </c>
      <c r="B1653" t="s">
        <v>10</v>
      </c>
      <c r="C1653" t="s">
        <v>21</v>
      </c>
      <c r="D1653">
        <v>2021</v>
      </c>
      <c r="E1653" t="s">
        <v>34</v>
      </c>
      <c r="F1653">
        <v>2.93081201993482</v>
      </c>
      <c r="G1653">
        <v>0</v>
      </c>
      <c r="H1653">
        <v>0</v>
      </c>
      <c r="I1653">
        <v>0</v>
      </c>
      <c r="J1653" t="str">
        <f t="shared" si="25"/>
        <v>MISSING</v>
      </c>
    </row>
    <row r="1654" spans="1:10" x14ac:dyDescent="0.25">
      <c r="A1654" t="s">
        <v>36</v>
      </c>
      <c r="B1654" t="s">
        <v>10</v>
      </c>
      <c r="C1654" t="s">
        <v>11</v>
      </c>
      <c r="D1654">
        <v>1984</v>
      </c>
      <c r="E1654" t="s">
        <v>12</v>
      </c>
      <c r="F1654">
        <v>0</v>
      </c>
      <c r="G1654">
        <v>0</v>
      </c>
      <c r="H1654">
        <v>0</v>
      </c>
      <c r="I1654">
        <v>0</v>
      </c>
      <c r="J1654" t="str">
        <f t="shared" si="25"/>
        <v>MISSING</v>
      </c>
    </row>
    <row r="1655" spans="1:10" x14ac:dyDescent="0.25">
      <c r="A1655" t="s">
        <v>36</v>
      </c>
      <c r="B1655" t="s">
        <v>10</v>
      </c>
      <c r="C1655" t="s">
        <v>11</v>
      </c>
      <c r="D1655">
        <v>1984</v>
      </c>
      <c r="E1655" t="s">
        <v>37</v>
      </c>
      <c r="F1655">
        <v>0.119366867242678</v>
      </c>
      <c r="G1655">
        <v>0</v>
      </c>
      <c r="H1655">
        <v>0</v>
      </c>
      <c r="I1655">
        <v>0</v>
      </c>
      <c r="J1655" t="str">
        <f t="shared" si="25"/>
        <v>MISSING</v>
      </c>
    </row>
    <row r="1656" spans="1:10" x14ac:dyDescent="0.25">
      <c r="A1656" t="s">
        <v>36</v>
      </c>
      <c r="B1656" t="s">
        <v>10</v>
      </c>
      <c r="C1656" t="s">
        <v>11</v>
      </c>
      <c r="D1656">
        <v>1984</v>
      </c>
      <c r="E1656" t="s">
        <v>28</v>
      </c>
      <c r="F1656">
        <v>0.39790980936738402</v>
      </c>
      <c r="G1656">
        <v>0</v>
      </c>
      <c r="H1656">
        <v>0</v>
      </c>
      <c r="I1656">
        <v>0</v>
      </c>
      <c r="J1656" t="str">
        <f t="shared" si="25"/>
        <v>MISSING</v>
      </c>
    </row>
    <row r="1657" spans="1:10" x14ac:dyDescent="0.25">
      <c r="A1657" t="s">
        <v>36</v>
      </c>
      <c r="B1657" t="s">
        <v>10</v>
      </c>
      <c r="C1657" t="s">
        <v>11</v>
      </c>
      <c r="D1657">
        <v>1987</v>
      </c>
      <c r="E1657" t="s">
        <v>12</v>
      </c>
      <c r="F1657">
        <v>0</v>
      </c>
      <c r="G1657">
        <v>0</v>
      </c>
      <c r="H1657">
        <v>0</v>
      </c>
      <c r="I1657">
        <v>0</v>
      </c>
      <c r="J1657" t="str">
        <f t="shared" si="25"/>
        <v>MISSING</v>
      </c>
    </row>
    <row r="1658" spans="1:10" x14ac:dyDescent="0.25">
      <c r="A1658" t="s">
        <v>36</v>
      </c>
      <c r="B1658" t="s">
        <v>10</v>
      </c>
      <c r="C1658" t="s">
        <v>11</v>
      </c>
      <c r="D1658">
        <v>1987</v>
      </c>
      <c r="E1658" t="s">
        <v>37</v>
      </c>
      <c r="F1658">
        <v>0.15905000454082899</v>
      </c>
      <c r="G1658">
        <v>0</v>
      </c>
      <c r="H1658">
        <v>0</v>
      </c>
      <c r="I1658">
        <v>0</v>
      </c>
      <c r="J1658" t="str">
        <f t="shared" si="25"/>
        <v>MISSING</v>
      </c>
    </row>
    <row r="1659" spans="1:10" x14ac:dyDescent="0.25">
      <c r="A1659" t="s">
        <v>36</v>
      </c>
      <c r="B1659" t="s">
        <v>10</v>
      </c>
      <c r="C1659" t="s">
        <v>11</v>
      </c>
      <c r="D1659">
        <v>1987</v>
      </c>
      <c r="E1659" t="s">
        <v>28</v>
      </c>
      <c r="F1659">
        <v>1.1870143105103499</v>
      </c>
      <c r="G1659">
        <v>0</v>
      </c>
      <c r="H1659">
        <v>0</v>
      </c>
      <c r="I1659">
        <v>0</v>
      </c>
      <c r="J1659" t="str">
        <f t="shared" si="25"/>
        <v>MISSING</v>
      </c>
    </row>
    <row r="1660" spans="1:10" x14ac:dyDescent="0.25">
      <c r="A1660" t="s">
        <v>36</v>
      </c>
      <c r="B1660" t="s">
        <v>10</v>
      </c>
      <c r="C1660" t="s">
        <v>11</v>
      </c>
      <c r="D1660">
        <v>1990</v>
      </c>
      <c r="E1660" t="s">
        <v>12</v>
      </c>
      <c r="F1660">
        <v>0</v>
      </c>
      <c r="G1660">
        <v>0</v>
      </c>
      <c r="H1660">
        <v>0</v>
      </c>
      <c r="I1660">
        <v>0</v>
      </c>
      <c r="J1660" t="str">
        <f t="shared" si="25"/>
        <v>MISSING</v>
      </c>
    </row>
    <row r="1661" spans="1:10" x14ac:dyDescent="0.25">
      <c r="A1661" t="s">
        <v>36</v>
      </c>
      <c r="B1661" t="s">
        <v>10</v>
      </c>
      <c r="C1661" t="s">
        <v>11</v>
      </c>
      <c r="D1661">
        <v>1990</v>
      </c>
      <c r="E1661" t="s">
        <v>37</v>
      </c>
      <c r="F1661">
        <v>0.154462723692744</v>
      </c>
      <c r="G1661">
        <v>0</v>
      </c>
      <c r="H1661">
        <v>0</v>
      </c>
      <c r="I1661">
        <v>0</v>
      </c>
      <c r="J1661" t="str">
        <f t="shared" si="25"/>
        <v>MISSING</v>
      </c>
    </row>
    <row r="1662" spans="1:10" x14ac:dyDescent="0.25">
      <c r="A1662" t="s">
        <v>36</v>
      </c>
      <c r="B1662" t="s">
        <v>10</v>
      </c>
      <c r="C1662" t="s">
        <v>11</v>
      </c>
      <c r="D1662">
        <v>1990</v>
      </c>
      <c r="E1662" t="s">
        <v>28</v>
      </c>
      <c r="F1662">
        <v>1.81184347082524</v>
      </c>
      <c r="G1662">
        <v>0</v>
      </c>
      <c r="H1662">
        <v>0</v>
      </c>
      <c r="I1662">
        <v>0</v>
      </c>
      <c r="J1662" t="str">
        <f t="shared" si="25"/>
        <v>MISSING</v>
      </c>
    </row>
    <row r="1663" spans="1:10" x14ac:dyDescent="0.25">
      <c r="A1663" t="s">
        <v>36</v>
      </c>
      <c r="B1663" t="s">
        <v>10</v>
      </c>
      <c r="C1663" t="s">
        <v>11</v>
      </c>
      <c r="D1663">
        <v>1993</v>
      </c>
      <c r="E1663" t="s">
        <v>12</v>
      </c>
      <c r="F1663">
        <v>0</v>
      </c>
      <c r="G1663">
        <v>0</v>
      </c>
      <c r="H1663">
        <v>0</v>
      </c>
      <c r="I1663">
        <v>0</v>
      </c>
      <c r="J1663" t="str">
        <f t="shared" si="25"/>
        <v>MISSING</v>
      </c>
    </row>
    <row r="1664" spans="1:10" x14ac:dyDescent="0.25">
      <c r="A1664" t="s">
        <v>36</v>
      </c>
      <c r="B1664" t="s">
        <v>10</v>
      </c>
      <c r="C1664" t="s">
        <v>11</v>
      </c>
      <c r="D1664">
        <v>1993</v>
      </c>
      <c r="E1664" t="s">
        <v>37</v>
      </c>
      <c r="F1664">
        <v>9.7854792626057494E-2</v>
      </c>
      <c r="G1664">
        <v>0</v>
      </c>
      <c r="H1664">
        <v>0</v>
      </c>
      <c r="I1664">
        <v>0</v>
      </c>
      <c r="J1664" t="str">
        <f t="shared" si="25"/>
        <v>MISSING</v>
      </c>
    </row>
    <row r="1665" spans="1:10" x14ac:dyDescent="0.25">
      <c r="A1665" t="s">
        <v>36</v>
      </c>
      <c r="B1665" t="s">
        <v>10</v>
      </c>
      <c r="C1665" t="s">
        <v>11</v>
      </c>
      <c r="D1665">
        <v>1993</v>
      </c>
      <c r="E1665" t="s">
        <v>28</v>
      </c>
      <c r="F1665">
        <v>2.8964026553181199</v>
      </c>
      <c r="G1665">
        <v>0</v>
      </c>
      <c r="H1665">
        <v>0</v>
      </c>
      <c r="I1665">
        <v>0</v>
      </c>
      <c r="J1665" t="str">
        <f t="shared" si="25"/>
        <v>MISSING</v>
      </c>
    </row>
    <row r="1666" spans="1:10" x14ac:dyDescent="0.25">
      <c r="A1666" t="s">
        <v>36</v>
      </c>
      <c r="B1666" t="s">
        <v>10</v>
      </c>
      <c r="C1666" t="s">
        <v>11</v>
      </c>
      <c r="D1666">
        <v>1996</v>
      </c>
      <c r="E1666" t="s">
        <v>37</v>
      </c>
      <c r="F1666">
        <v>3.6861025916599899E-2</v>
      </c>
      <c r="G1666">
        <v>0</v>
      </c>
      <c r="H1666">
        <v>0</v>
      </c>
      <c r="I1666">
        <v>0</v>
      </c>
      <c r="J1666" t="str">
        <f t="shared" ref="J1666:J1729" si="26">IF(H1666&lt;Min_sample,"MISSING","PRESENT")</f>
        <v>MISSING</v>
      </c>
    </row>
    <row r="1667" spans="1:10" x14ac:dyDescent="0.25">
      <c r="A1667" t="s">
        <v>36</v>
      </c>
      <c r="B1667" t="s">
        <v>10</v>
      </c>
      <c r="C1667" t="s">
        <v>11</v>
      </c>
      <c r="D1667">
        <v>1996</v>
      </c>
      <c r="E1667" t="s">
        <v>28</v>
      </c>
      <c r="F1667">
        <v>1.1614076705744401</v>
      </c>
      <c r="G1667">
        <v>0</v>
      </c>
      <c r="H1667">
        <v>0</v>
      </c>
      <c r="I1667">
        <v>0</v>
      </c>
      <c r="J1667" t="str">
        <f t="shared" si="26"/>
        <v>MISSING</v>
      </c>
    </row>
    <row r="1668" spans="1:10" x14ac:dyDescent="0.25">
      <c r="A1668" t="s">
        <v>36</v>
      </c>
      <c r="B1668" t="s">
        <v>10</v>
      </c>
      <c r="C1668" t="s">
        <v>11</v>
      </c>
      <c r="D1668">
        <v>1999</v>
      </c>
      <c r="E1668" t="s">
        <v>37</v>
      </c>
      <c r="F1668">
        <v>0.142968818247243</v>
      </c>
      <c r="G1668">
        <v>0</v>
      </c>
      <c r="H1668">
        <v>0</v>
      </c>
      <c r="I1668">
        <v>0</v>
      </c>
      <c r="J1668" t="str">
        <f t="shared" si="26"/>
        <v>MISSING</v>
      </c>
    </row>
    <row r="1669" spans="1:10" x14ac:dyDescent="0.25">
      <c r="A1669" t="s">
        <v>36</v>
      </c>
      <c r="B1669" t="s">
        <v>10</v>
      </c>
      <c r="C1669" t="s">
        <v>11</v>
      </c>
      <c r="D1669">
        <v>1999</v>
      </c>
      <c r="E1669" t="s">
        <v>28</v>
      </c>
      <c r="F1669">
        <v>0.50766939561497104</v>
      </c>
      <c r="G1669">
        <v>0</v>
      </c>
      <c r="H1669">
        <v>0</v>
      </c>
      <c r="I1669">
        <v>0</v>
      </c>
      <c r="J1669" t="str">
        <f t="shared" si="26"/>
        <v>MISSING</v>
      </c>
    </row>
    <row r="1670" spans="1:10" x14ac:dyDescent="0.25">
      <c r="A1670" t="s">
        <v>36</v>
      </c>
      <c r="B1670" t="s">
        <v>10</v>
      </c>
      <c r="C1670" t="s">
        <v>11</v>
      </c>
      <c r="D1670">
        <v>2003</v>
      </c>
      <c r="E1670" t="s">
        <v>37</v>
      </c>
      <c r="F1670">
        <v>0.17816944390578801</v>
      </c>
      <c r="G1670">
        <v>0</v>
      </c>
      <c r="H1670">
        <v>0</v>
      </c>
      <c r="I1670">
        <v>0</v>
      </c>
      <c r="J1670" t="str">
        <f t="shared" si="26"/>
        <v>MISSING</v>
      </c>
    </row>
    <row r="1671" spans="1:10" x14ac:dyDescent="0.25">
      <c r="A1671" t="s">
        <v>36</v>
      </c>
      <c r="B1671" t="s">
        <v>10</v>
      </c>
      <c r="C1671" t="s">
        <v>11</v>
      </c>
      <c r="D1671">
        <v>2003</v>
      </c>
      <c r="E1671" t="s">
        <v>28</v>
      </c>
      <c r="F1671">
        <v>0.87881295237709101</v>
      </c>
      <c r="G1671">
        <v>0</v>
      </c>
      <c r="H1671">
        <v>0</v>
      </c>
      <c r="I1671">
        <v>0</v>
      </c>
      <c r="J1671" t="str">
        <f t="shared" si="26"/>
        <v>MISSING</v>
      </c>
    </row>
    <row r="1672" spans="1:10" x14ac:dyDescent="0.25">
      <c r="A1672" t="s">
        <v>36</v>
      </c>
      <c r="B1672" t="s">
        <v>10</v>
      </c>
      <c r="C1672" t="s">
        <v>11</v>
      </c>
      <c r="D1672">
        <v>2005</v>
      </c>
      <c r="E1672" t="s">
        <v>37</v>
      </c>
      <c r="F1672">
        <v>2.8285741002636901E-2</v>
      </c>
      <c r="G1672">
        <v>0</v>
      </c>
      <c r="H1672">
        <v>0</v>
      </c>
      <c r="I1672">
        <v>0</v>
      </c>
      <c r="J1672" t="str">
        <f t="shared" si="26"/>
        <v>MISSING</v>
      </c>
    </row>
    <row r="1673" spans="1:10" x14ac:dyDescent="0.25">
      <c r="A1673" t="s">
        <v>36</v>
      </c>
      <c r="B1673" t="s">
        <v>10</v>
      </c>
      <c r="C1673" t="s">
        <v>11</v>
      </c>
      <c r="D1673">
        <v>2005</v>
      </c>
      <c r="E1673" t="s">
        <v>28</v>
      </c>
      <c r="F1673">
        <v>0.66539339242473206</v>
      </c>
      <c r="G1673">
        <v>8</v>
      </c>
      <c r="H1673">
        <v>8</v>
      </c>
      <c r="I1673">
        <v>1</v>
      </c>
      <c r="J1673" t="str">
        <f t="shared" si="26"/>
        <v>PRESENT</v>
      </c>
    </row>
    <row r="1674" spans="1:10" x14ac:dyDescent="0.25">
      <c r="A1674" t="s">
        <v>36</v>
      </c>
      <c r="B1674" t="s">
        <v>10</v>
      </c>
      <c r="C1674" t="s">
        <v>11</v>
      </c>
      <c r="D1674">
        <v>2007</v>
      </c>
      <c r="E1674" t="s">
        <v>37</v>
      </c>
      <c r="F1674">
        <v>3.4643467647645997E-2</v>
      </c>
      <c r="G1674">
        <v>1</v>
      </c>
      <c r="H1674">
        <v>1</v>
      </c>
      <c r="I1674">
        <v>1</v>
      </c>
      <c r="J1674" t="str">
        <f t="shared" si="26"/>
        <v>MISSING</v>
      </c>
    </row>
    <row r="1675" spans="1:10" x14ac:dyDescent="0.25">
      <c r="A1675" t="s">
        <v>36</v>
      </c>
      <c r="B1675" t="s">
        <v>10</v>
      </c>
      <c r="C1675" t="s">
        <v>11</v>
      </c>
      <c r="D1675">
        <v>2007</v>
      </c>
      <c r="E1675" t="s">
        <v>28</v>
      </c>
      <c r="F1675">
        <v>1.18551678664085</v>
      </c>
      <c r="G1675">
        <v>12</v>
      </c>
      <c r="H1675">
        <v>12</v>
      </c>
      <c r="I1675">
        <v>1</v>
      </c>
      <c r="J1675" t="str">
        <f t="shared" si="26"/>
        <v>PRESENT</v>
      </c>
    </row>
    <row r="1676" spans="1:10" x14ac:dyDescent="0.25">
      <c r="A1676" t="s">
        <v>36</v>
      </c>
      <c r="B1676" t="s">
        <v>10</v>
      </c>
      <c r="C1676" t="s">
        <v>11</v>
      </c>
      <c r="D1676">
        <v>2009</v>
      </c>
      <c r="E1676" t="s">
        <v>37</v>
      </c>
      <c r="F1676">
        <v>8.0553060320879694E-3</v>
      </c>
      <c r="G1676">
        <v>0</v>
      </c>
      <c r="H1676">
        <v>0</v>
      </c>
      <c r="I1676">
        <v>0</v>
      </c>
      <c r="J1676" t="str">
        <f t="shared" si="26"/>
        <v>MISSING</v>
      </c>
    </row>
    <row r="1677" spans="1:10" x14ac:dyDescent="0.25">
      <c r="A1677" t="s">
        <v>36</v>
      </c>
      <c r="B1677" t="s">
        <v>10</v>
      </c>
      <c r="C1677" t="s">
        <v>11</v>
      </c>
      <c r="D1677">
        <v>2009</v>
      </c>
      <c r="E1677" t="s">
        <v>28</v>
      </c>
      <c r="F1677">
        <v>1.00444556000073</v>
      </c>
      <c r="G1677">
        <v>8</v>
      </c>
      <c r="H1677">
        <v>8</v>
      </c>
      <c r="I1677">
        <v>1</v>
      </c>
      <c r="J1677" t="str">
        <f t="shared" si="26"/>
        <v>PRESENT</v>
      </c>
    </row>
    <row r="1678" spans="1:10" x14ac:dyDescent="0.25">
      <c r="A1678" t="s">
        <v>36</v>
      </c>
      <c r="B1678" t="s">
        <v>10</v>
      </c>
      <c r="C1678" t="s">
        <v>11</v>
      </c>
      <c r="D1678">
        <v>2011</v>
      </c>
      <c r="E1678" t="s">
        <v>37</v>
      </c>
      <c r="F1678">
        <v>0.177017580861866</v>
      </c>
      <c r="G1678">
        <v>5</v>
      </c>
      <c r="H1678">
        <v>2</v>
      </c>
      <c r="I1678">
        <v>1</v>
      </c>
      <c r="J1678" t="str">
        <f t="shared" si="26"/>
        <v>MISSING</v>
      </c>
    </row>
    <row r="1679" spans="1:10" x14ac:dyDescent="0.25">
      <c r="A1679" t="s">
        <v>36</v>
      </c>
      <c r="B1679" t="s">
        <v>10</v>
      </c>
      <c r="C1679" t="s">
        <v>11</v>
      </c>
      <c r="D1679">
        <v>2011</v>
      </c>
      <c r="E1679" t="s">
        <v>28</v>
      </c>
      <c r="F1679">
        <v>0.47162607106856502</v>
      </c>
      <c r="G1679">
        <v>13</v>
      </c>
      <c r="H1679">
        <v>9</v>
      </c>
      <c r="I1679">
        <v>1</v>
      </c>
      <c r="J1679" t="str">
        <f t="shared" si="26"/>
        <v>PRESENT</v>
      </c>
    </row>
    <row r="1680" spans="1:10" x14ac:dyDescent="0.25">
      <c r="A1680" t="s">
        <v>36</v>
      </c>
      <c r="B1680" t="s">
        <v>10</v>
      </c>
      <c r="C1680" t="s">
        <v>11</v>
      </c>
      <c r="D1680">
        <v>2013</v>
      </c>
      <c r="E1680" t="s">
        <v>37</v>
      </c>
      <c r="F1680">
        <v>3.1549661765351303E-2</v>
      </c>
      <c r="G1680">
        <v>0</v>
      </c>
      <c r="H1680">
        <v>0</v>
      </c>
      <c r="I1680">
        <v>0</v>
      </c>
      <c r="J1680" t="str">
        <f t="shared" si="26"/>
        <v>MISSING</v>
      </c>
    </row>
    <row r="1681" spans="1:10" x14ac:dyDescent="0.25">
      <c r="A1681" t="s">
        <v>36</v>
      </c>
      <c r="B1681" t="s">
        <v>10</v>
      </c>
      <c r="C1681" t="s">
        <v>11</v>
      </c>
      <c r="D1681">
        <v>2013</v>
      </c>
      <c r="E1681" t="s">
        <v>28</v>
      </c>
      <c r="F1681">
        <v>1.0846103356164101</v>
      </c>
      <c r="G1681">
        <v>0</v>
      </c>
      <c r="H1681">
        <v>0</v>
      </c>
      <c r="I1681">
        <v>0</v>
      </c>
      <c r="J1681" t="str">
        <f t="shared" si="26"/>
        <v>MISSING</v>
      </c>
    </row>
    <row r="1682" spans="1:10" x14ac:dyDescent="0.25">
      <c r="A1682" t="s">
        <v>36</v>
      </c>
      <c r="B1682" t="s">
        <v>10</v>
      </c>
      <c r="C1682" t="s">
        <v>11</v>
      </c>
      <c r="D1682">
        <v>2015</v>
      </c>
      <c r="E1682" t="s">
        <v>12</v>
      </c>
      <c r="F1682">
        <v>0</v>
      </c>
      <c r="G1682">
        <v>0</v>
      </c>
      <c r="H1682">
        <v>0</v>
      </c>
      <c r="I1682">
        <v>0</v>
      </c>
      <c r="J1682" t="str">
        <f t="shared" si="26"/>
        <v>MISSING</v>
      </c>
    </row>
    <row r="1683" spans="1:10" x14ac:dyDescent="0.25">
      <c r="A1683" t="s">
        <v>36</v>
      </c>
      <c r="B1683" t="s">
        <v>10</v>
      </c>
      <c r="C1683" t="s">
        <v>11</v>
      </c>
      <c r="D1683">
        <v>2015</v>
      </c>
      <c r="E1683" t="s">
        <v>37</v>
      </c>
      <c r="F1683">
        <v>2.3757018952409101E-2</v>
      </c>
      <c r="G1683">
        <v>0</v>
      </c>
      <c r="H1683">
        <v>0</v>
      </c>
      <c r="I1683">
        <v>0</v>
      </c>
      <c r="J1683" t="str">
        <f t="shared" si="26"/>
        <v>MISSING</v>
      </c>
    </row>
    <row r="1684" spans="1:10" x14ac:dyDescent="0.25">
      <c r="A1684" t="s">
        <v>36</v>
      </c>
      <c r="B1684" t="s">
        <v>10</v>
      </c>
      <c r="C1684" t="s">
        <v>11</v>
      </c>
      <c r="D1684">
        <v>2015</v>
      </c>
      <c r="E1684" t="s">
        <v>28</v>
      </c>
      <c r="F1684">
        <v>0.35035031070539302</v>
      </c>
      <c r="G1684">
        <v>0</v>
      </c>
      <c r="H1684">
        <v>0</v>
      </c>
      <c r="I1684">
        <v>0</v>
      </c>
      <c r="J1684" t="str">
        <f t="shared" si="26"/>
        <v>MISSING</v>
      </c>
    </row>
    <row r="1685" spans="1:10" x14ac:dyDescent="0.25">
      <c r="A1685" t="s">
        <v>36</v>
      </c>
      <c r="B1685" t="s">
        <v>10</v>
      </c>
      <c r="C1685" t="s">
        <v>11</v>
      </c>
      <c r="D1685">
        <v>2017</v>
      </c>
      <c r="E1685" t="s">
        <v>37</v>
      </c>
      <c r="F1685">
        <v>6.2044405209589301E-2</v>
      </c>
      <c r="G1685">
        <v>0</v>
      </c>
      <c r="H1685">
        <v>0</v>
      </c>
      <c r="I1685">
        <v>0</v>
      </c>
      <c r="J1685" t="str">
        <f t="shared" si="26"/>
        <v>MISSING</v>
      </c>
    </row>
    <row r="1686" spans="1:10" x14ac:dyDescent="0.25">
      <c r="A1686" t="s">
        <v>36</v>
      </c>
      <c r="B1686" t="s">
        <v>10</v>
      </c>
      <c r="C1686" t="s">
        <v>11</v>
      </c>
      <c r="D1686">
        <v>2017</v>
      </c>
      <c r="E1686" t="s">
        <v>28</v>
      </c>
      <c r="F1686">
        <v>0.288240419568637</v>
      </c>
      <c r="G1686">
        <v>0</v>
      </c>
      <c r="H1686">
        <v>0</v>
      </c>
      <c r="I1686">
        <v>0</v>
      </c>
      <c r="J1686" t="str">
        <f t="shared" si="26"/>
        <v>MISSING</v>
      </c>
    </row>
    <row r="1687" spans="1:10" x14ac:dyDescent="0.25">
      <c r="A1687" t="s">
        <v>36</v>
      </c>
      <c r="B1687" t="s">
        <v>10</v>
      </c>
      <c r="C1687" t="s">
        <v>11</v>
      </c>
      <c r="D1687">
        <v>2019</v>
      </c>
      <c r="E1687" t="s">
        <v>37</v>
      </c>
      <c r="F1687">
        <v>0.22038919726287901</v>
      </c>
      <c r="G1687">
        <v>0</v>
      </c>
      <c r="H1687">
        <v>0</v>
      </c>
      <c r="I1687">
        <v>0</v>
      </c>
      <c r="J1687" t="str">
        <f t="shared" si="26"/>
        <v>MISSING</v>
      </c>
    </row>
    <row r="1688" spans="1:10" x14ac:dyDescent="0.25">
      <c r="A1688" t="s">
        <v>36</v>
      </c>
      <c r="B1688" t="s">
        <v>10</v>
      </c>
      <c r="C1688" t="s">
        <v>11</v>
      </c>
      <c r="D1688">
        <v>2019</v>
      </c>
      <c r="E1688" t="s">
        <v>28</v>
      </c>
      <c r="F1688">
        <v>0.193286422278453</v>
      </c>
      <c r="G1688">
        <v>0</v>
      </c>
      <c r="H1688">
        <v>0</v>
      </c>
      <c r="I1688">
        <v>0</v>
      </c>
      <c r="J1688" t="str">
        <f t="shared" si="26"/>
        <v>MISSING</v>
      </c>
    </row>
    <row r="1689" spans="1:10" x14ac:dyDescent="0.25">
      <c r="A1689" t="s">
        <v>36</v>
      </c>
      <c r="B1689" t="s">
        <v>10</v>
      </c>
      <c r="C1689" t="s">
        <v>11</v>
      </c>
      <c r="D1689">
        <v>2021</v>
      </c>
      <c r="E1689" t="s">
        <v>37</v>
      </c>
      <c r="F1689">
        <v>0.16091891213541601</v>
      </c>
      <c r="G1689">
        <v>0</v>
      </c>
      <c r="H1689">
        <v>0</v>
      </c>
      <c r="I1689">
        <v>0</v>
      </c>
      <c r="J1689" t="str">
        <f t="shared" si="26"/>
        <v>MISSING</v>
      </c>
    </row>
    <row r="1690" spans="1:10" x14ac:dyDescent="0.25">
      <c r="A1690" t="s">
        <v>36</v>
      </c>
      <c r="B1690" t="s">
        <v>10</v>
      </c>
      <c r="C1690" t="s">
        <v>11</v>
      </c>
      <c r="D1690">
        <v>2021</v>
      </c>
      <c r="E1690" t="s">
        <v>28</v>
      </c>
      <c r="F1690">
        <v>0.51513598301338803</v>
      </c>
      <c r="G1690">
        <v>0</v>
      </c>
      <c r="H1690">
        <v>0</v>
      </c>
      <c r="I1690">
        <v>0</v>
      </c>
      <c r="J1690" t="str">
        <f t="shared" si="26"/>
        <v>MISSING</v>
      </c>
    </row>
    <row r="1691" spans="1:10" x14ac:dyDescent="0.25">
      <c r="A1691" t="s">
        <v>36</v>
      </c>
      <c r="B1691" t="s">
        <v>10</v>
      </c>
      <c r="C1691" t="s">
        <v>14</v>
      </c>
      <c r="D1691">
        <v>1984</v>
      </c>
      <c r="E1691" t="s">
        <v>12</v>
      </c>
      <c r="F1691">
        <v>0</v>
      </c>
      <c r="G1691">
        <v>0</v>
      </c>
      <c r="H1691">
        <v>0</v>
      </c>
      <c r="I1691">
        <v>0</v>
      </c>
      <c r="J1691" t="str">
        <f t="shared" si="26"/>
        <v>MISSING</v>
      </c>
    </row>
    <row r="1692" spans="1:10" x14ac:dyDescent="0.25">
      <c r="A1692" t="s">
        <v>36</v>
      </c>
      <c r="B1692" t="s">
        <v>10</v>
      </c>
      <c r="C1692" t="s">
        <v>14</v>
      </c>
      <c r="D1692">
        <v>1984</v>
      </c>
      <c r="E1692" t="s">
        <v>37</v>
      </c>
      <c r="F1692">
        <v>2.2375454173113201</v>
      </c>
      <c r="G1692">
        <v>0</v>
      </c>
      <c r="H1692">
        <v>0</v>
      </c>
      <c r="I1692">
        <v>0</v>
      </c>
      <c r="J1692" t="str">
        <f t="shared" si="26"/>
        <v>MISSING</v>
      </c>
    </row>
    <row r="1693" spans="1:10" x14ac:dyDescent="0.25">
      <c r="A1693" t="s">
        <v>36</v>
      </c>
      <c r="B1693" t="s">
        <v>10</v>
      </c>
      <c r="C1693" t="s">
        <v>14</v>
      </c>
      <c r="D1693">
        <v>1984</v>
      </c>
      <c r="E1693" t="s">
        <v>28</v>
      </c>
      <c r="F1693">
        <v>1.52595395584879</v>
      </c>
      <c r="G1693">
        <v>0</v>
      </c>
      <c r="H1693">
        <v>0</v>
      </c>
      <c r="I1693">
        <v>0</v>
      </c>
      <c r="J1693" t="str">
        <f t="shared" si="26"/>
        <v>MISSING</v>
      </c>
    </row>
    <row r="1694" spans="1:10" x14ac:dyDescent="0.25">
      <c r="A1694" t="s">
        <v>36</v>
      </c>
      <c r="B1694" t="s">
        <v>10</v>
      </c>
      <c r="C1694" t="s">
        <v>14</v>
      </c>
      <c r="D1694">
        <v>1987</v>
      </c>
      <c r="E1694" t="s">
        <v>12</v>
      </c>
      <c r="F1694">
        <v>0</v>
      </c>
      <c r="G1694">
        <v>0</v>
      </c>
      <c r="H1694">
        <v>0</v>
      </c>
      <c r="I1694">
        <v>0</v>
      </c>
      <c r="J1694" t="str">
        <f t="shared" si="26"/>
        <v>MISSING</v>
      </c>
    </row>
    <row r="1695" spans="1:10" x14ac:dyDescent="0.25">
      <c r="A1695" t="s">
        <v>36</v>
      </c>
      <c r="B1695" t="s">
        <v>10</v>
      </c>
      <c r="C1695" t="s">
        <v>14</v>
      </c>
      <c r="D1695">
        <v>1987</v>
      </c>
      <c r="E1695" t="s">
        <v>37</v>
      </c>
      <c r="F1695">
        <v>0.236063457383801</v>
      </c>
      <c r="G1695">
        <v>0</v>
      </c>
      <c r="H1695">
        <v>0</v>
      </c>
      <c r="I1695">
        <v>0</v>
      </c>
      <c r="J1695" t="str">
        <f t="shared" si="26"/>
        <v>MISSING</v>
      </c>
    </row>
    <row r="1696" spans="1:10" x14ac:dyDescent="0.25">
      <c r="A1696" t="s">
        <v>36</v>
      </c>
      <c r="B1696" t="s">
        <v>10</v>
      </c>
      <c r="C1696" t="s">
        <v>14</v>
      </c>
      <c r="D1696">
        <v>1987</v>
      </c>
      <c r="E1696" t="s">
        <v>28</v>
      </c>
      <c r="F1696">
        <v>7.9614954576789604E-2</v>
      </c>
      <c r="G1696">
        <v>0</v>
      </c>
      <c r="H1696">
        <v>0</v>
      </c>
      <c r="I1696">
        <v>0</v>
      </c>
      <c r="J1696" t="str">
        <f t="shared" si="26"/>
        <v>MISSING</v>
      </c>
    </row>
    <row r="1697" spans="1:10" x14ac:dyDescent="0.25">
      <c r="A1697" t="s">
        <v>36</v>
      </c>
      <c r="B1697" t="s">
        <v>10</v>
      </c>
      <c r="C1697" t="s">
        <v>14</v>
      </c>
      <c r="D1697">
        <v>1990</v>
      </c>
      <c r="E1697" t="s">
        <v>12</v>
      </c>
      <c r="F1697">
        <v>1.75774990032936E-3</v>
      </c>
      <c r="G1697">
        <v>0</v>
      </c>
      <c r="H1697">
        <v>0</v>
      </c>
      <c r="I1697">
        <v>0</v>
      </c>
      <c r="J1697" t="str">
        <f t="shared" si="26"/>
        <v>MISSING</v>
      </c>
    </row>
    <row r="1698" spans="1:10" x14ac:dyDescent="0.25">
      <c r="A1698" t="s">
        <v>36</v>
      </c>
      <c r="B1698" t="s">
        <v>10</v>
      </c>
      <c r="C1698" t="s">
        <v>14</v>
      </c>
      <c r="D1698">
        <v>1990</v>
      </c>
      <c r="E1698" t="s">
        <v>37</v>
      </c>
      <c r="F1698">
        <v>4.3110604211033403E-2</v>
      </c>
      <c r="G1698">
        <v>0</v>
      </c>
      <c r="H1698">
        <v>0</v>
      </c>
      <c r="I1698">
        <v>0</v>
      </c>
      <c r="J1698" t="str">
        <f t="shared" si="26"/>
        <v>MISSING</v>
      </c>
    </row>
    <row r="1699" spans="1:10" x14ac:dyDescent="0.25">
      <c r="A1699" t="s">
        <v>36</v>
      </c>
      <c r="B1699" t="s">
        <v>10</v>
      </c>
      <c r="C1699" t="s">
        <v>14</v>
      </c>
      <c r="D1699">
        <v>1990</v>
      </c>
      <c r="E1699" t="s">
        <v>28</v>
      </c>
      <c r="F1699">
        <v>0.26697274896204998</v>
      </c>
      <c r="G1699">
        <v>0</v>
      </c>
      <c r="H1699">
        <v>0</v>
      </c>
      <c r="I1699">
        <v>0</v>
      </c>
      <c r="J1699" t="str">
        <f t="shared" si="26"/>
        <v>MISSING</v>
      </c>
    </row>
    <row r="1700" spans="1:10" x14ac:dyDescent="0.25">
      <c r="A1700" t="s">
        <v>36</v>
      </c>
      <c r="B1700" t="s">
        <v>10</v>
      </c>
      <c r="C1700" t="s">
        <v>14</v>
      </c>
      <c r="D1700">
        <v>1993</v>
      </c>
      <c r="E1700" t="s">
        <v>12</v>
      </c>
      <c r="F1700">
        <v>0</v>
      </c>
      <c r="G1700">
        <v>0</v>
      </c>
      <c r="H1700">
        <v>0</v>
      </c>
      <c r="I1700">
        <v>0</v>
      </c>
      <c r="J1700" t="str">
        <f t="shared" si="26"/>
        <v>MISSING</v>
      </c>
    </row>
    <row r="1701" spans="1:10" x14ac:dyDescent="0.25">
      <c r="A1701" t="s">
        <v>36</v>
      </c>
      <c r="B1701" t="s">
        <v>10</v>
      </c>
      <c r="C1701" t="s">
        <v>14</v>
      </c>
      <c r="D1701">
        <v>1996</v>
      </c>
      <c r="E1701" t="s">
        <v>12</v>
      </c>
      <c r="F1701">
        <v>4.7520117991420698E-4</v>
      </c>
      <c r="G1701">
        <v>0</v>
      </c>
      <c r="H1701">
        <v>0</v>
      </c>
      <c r="I1701">
        <v>0</v>
      </c>
      <c r="J1701" t="str">
        <f t="shared" si="26"/>
        <v>MISSING</v>
      </c>
    </row>
    <row r="1702" spans="1:10" x14ac:dyDescent="0.25">
      <c r="A1702" t="s">
        <v>36</v>
      </c>
      <c r="B1702" t="s">
        <v>10</v>
      </c>
      <c r="C1702" t="s">
        <v>14</v>
      </c>
      <c r="D1702">
        <v>1996</v>
      </c>
      <c r="E1702" t="s">
        <v>37</v>
      </c>
      <c r="F1702">
        <v>0.84916182661617701</v>
      </c>
      <c r="G1702">
        <v>0</v>
      </c>
      <c r="H1702">
        <v>0</v>
      </c>
      <c r="I1702">
        <v>0</v>
      </c>
      <c r="J1702" t="str">
        <f t="shared" si="26"/>
        <v>MISSING</v>
      </c>
    </row>
    <row r="1703" spans="1:10" x14ac:dyDescent="0.25">
      <c r="A1703" t="s">
        <v>36</v>
      </c>
      <c r="B1703" t="s">
        <v>10</v>
      </c>
      <c r="C1703" t="s">
        <v>14</v>
      </c>
      <c r="D1703">
        <v>1996</v>
      </c>
      <c r="E1703" t="s">
        <v>28</v>
      </c>
      <c r="F1703">
        <v>0.107501072507769</v>
      </c>
      <c r="G1703">
        <v>0</v>
      </c>
      <c r="H1703">
        <v>0</v>
      </c>
      <c r="I1703">
        <v>0</v>
      </c>
      <c r="J1703" t="str">
        <f t="shared" si="26"/>
        <v>MISSING</v>
      </c>
    </row>
    <row r="1704" spans="1:10" x14ac:dyDescent="0.25">
      <c r="A1704" t="s">
        <v>36</v>
      </c>
      <c r="B1704" t="s">
        <v>10</v>
      </c>
      <c r="C1704" t="s">
        <v>14</v>
      </c>
      <c r="D1704">
        <v>1999</v>
      </c>
      <c r="E1704" t="s">
        <v>12</v>
      </c>
      <c r="F1704">
        <v>0</v>
      </c>
      <c r="G1704">
        <v>0</v>
      </c>
      <c r="H1704">
        <v>0</v>
      </c>
      <c r="I1704">
        <v>0</v>
      </c>
      <c r="J1704" t="str">
        <f t="shared" si="26"/>
        <v>MISSING</v>
      </c>
    </row>
    <row r="1705" spans="1:10" x14ac:dyDescent="0.25">
      <c r="A1705" t="s">
        <v>36</v>
      </c>
      <c r="B1705" t="s">
        <v>10</v>
      </c>
      <c r="C1705" t="s">
        <v>14</v>
      </c>
      <c r="D1705">
        <v>1999</v>
      </c>
      <c r="E1705" t="s">
        <v>37</v>
      </c>
      <c r="F1705">
        <v>0.77339674348827103</v>
      </c>
      <c r="G1705">
        <v>0</v>
      </c>
      <c r="H1705">
        <v>0</v>
      </c>
      <c r="I1705">
        <v>0</v>
      </c>
      <c r="J1705" t="str">
        <f t="shared" si="26"/>
        <v>MISSING</v>
      </c>
    </row>
    <row r="1706" spans="1:10" x14ac:dyDescent="0.25">
      <c r="A1706" t="s">
        <v>36</v>
      </c>
      <c r="B1706" t="s">
        <v>10</v>
      </c>
      <c r="C1706" t="s">
        <v>14</v>
      </c>
      <c r="D1706">
        <v>1999</v>
      </c>
      <c r="E1706" t="s">
        <v>28</v>
      </c>
      <c r="F1706">
        <v>2.37291124447702E-2</v>
      </c>
      <c r="G1706">
        <v>0</v>
      </c>
      <c r="H1706">
        <v>0</v>
      </c>
      <c r="I1706">
        <v>0</v>
      </c>
      <c r="J1706" t="str">
        <f t="shared" si="26"/>
        <v>MISSING</v>
      </c>
    </row>
    <row r="1707" spans="1:10" x14ac:dyDescent="0.25">
      <c r="A1707" t="s">
        <v>36</v>
      </c>
      <c r="B1707" t="s">
        <v>10</v>
      </c>
      <c r="C1707" t="s">
        <v>14</v>
      </c>
      <c r="D1707">
        <v>2003</v>
      </c>
      <c r="E1707" t="s">
        <v>12</v>
      </c>
      <c r="F1707">
        <v>0</v>
      </c>
      <c r="G1707">
        <v>0</v>
      </c>
      <c r="H1707">
        <v>0</v>
      </c>
      <c r="I1707">
        <v>0</v>
      </c>
      <c r="J1707" t="str">
        <f t="shared" si="26"/>
        <v>MISSING</v>
      </c>
    </row>
    <row r="1708" spans="1:10" x14ac:dyDescent="0.25">
      <c r="A1708" t="s">
        <v>36</v>
      </c>
      <c r="B1708" t="s">
        <v>10</v>
      </c>
      <c r="C1708" t="s">
        <v>14</v>
      </c>
      <c r="D1708">
        <v>2003</v>
      </c>
      <c r="E1708" t="s">
        <v>37</v>
      </c>
      <c r="F1708">
        <v>0.38635459942827</v>
      </c>
      <c r="G1708">
        <v>0</v>
      </c>
      <c r="H1708">
        <v>0</v>
      </c>
      <c r="I1708">
        <v>0</v>
      </c>
      <c r="J1708" t="str">
        <f t="shared" si="26"/>
        <v>MISSING</v>
      </c>
    </row>
    <row r="1709" spans="1:10" x14ac:dyDescent="0.25">
      <c r="A1709" t="s">
        <v>36</v>
      </c>
      <c r="B1709" t="s">
        <v>10</v>
      </c>
      <c r="C1709" t="s">
        <v>14</v>
      </c>
      <c r="D1709">
        <v>2003</v>
      </c>
      <c r="E1709" t="s">
        <v>28</v>
      </c>
      <c r="F1709">
        <v>6.8757140485206397E-2</v>
      </c>
      <c r="G1709">
        <v>0</v>
      </c>
      <c r="H1709">
        <v>0</v>
      </c>
      <c r="I1709">
        <v>0</v>
      </c>
      <c r="J1709" t="str">
        <f t="shared" si="26"/>
        <v>MISSING</v>
      </c>
    </row>
    <row r="1710" spans="1:10" x14ac:dyDescent="0.25">
      <c r="A1710" t="s">
        <v>36</v>
      </c>
      <c r="B1710" t="s">
        <v>10</v>
      </c>
      <c r="C1710" t="s">
        <v>14</v>
      </c>
      <c r="D1710">
        <v>2005</v>
      </c>
      <c r="E1710" t="s">
        <v>12</v>
      </c>
      <c r="F1710">
        <v>0</v>
      </c>
      <c r="G1710">
        <v>0</v>
      </c>
      <c r="H1710">
        <v>0</v>
      </c>
      <c r="I1710">
        <v>0</v>
      </c>
      <c r="J1710" t="str">
        <f t="shared" si="26"/>
        <v>MISSING</v>
      </c>
    </row>
    <row r="1711" spans="1:10" x14ac:dyDescent="0.25">
      <c r="A1711" t="s">
        <v>36</v>
      </c>
      <c r="B1711" t="s">
        <v>10</v>
      </c>
      <c r="C1711" t="s">
        <v>14</v>
      </c>
      <c r="D1711">
        <v>2005</v>
      </c>
      <c r="E1711" t="s">
        <v>37</v>
      </c>
      <c r="F1711">
        <v>0.54350457003450403</v>
      </c>
      <c r="G1711">
        <v>7</v>
      </c>
      <c r="H1711">
        <v>3</v>
      </c>
      <c r="I1711">
        <v>1</v>
      </c>
      <c r="J1711" t="str">
        <f t="shared" si="26"/>
        <v>MISSING</v>
      </c>
    </row>
    <row r="1712" spans="1:10" x14ac:dyDescent="0.25">
      <c r="A1712" t="s">
        <v>36</v>
      </c>
      <c r="B1712" t="s">
        <v>10</v>
      </c>
      <c r="C1712" t="s">
        <v>14</v>
      </c>
      <c r="D1712">
        <v>2005</v>
      </c>
      <c r="E1712" t="s">
        <v>28</v>
      </c>
      <c r="F1712">
        <v>1.23820483713021E-2</v>
      </c>
      <c r="G1712">
        <v>0</v>
      </c>
      <c r="H1712">
        <v>0</v>
      </c>
      <c r="I1712">
        <v>0</v>
      </c>
      <c r="J1712" t="str">
        <f t="shared" si="26"/>
        <v>MISSING</v>
      </c>
    </row>
    <row r="1713" spans="1:10" x14ac:dyDescent="0.25">
      <c r="A1713" t="s">
        <v>36</v>
      </c>
      <c r="B1713" t="s">
        <v>10</v>
      </c>
      <c r="C1713" t="s">
        <v>14</v>
      </c>
      <c r="D1713">
        <v>2007</v>
      </c>
      <c r="E1713" t="s">
        <v>12</v>
      </c>
      <c r="F1713">
        <v>0</v>
      </c>
      <c r="G1713">
        <v>0</v>
      </c>
      <c r="H1713">
        <v>0</v>
      </c>
      <c r="I1713">
        <v>0</v>
      </c>
      <c r="J1713" t="str">
        <f t="shared" si="26"/>
        <v>MISSING</v>
      </c>
    </row>
    <row r="1714" spans="1:10" x14ac:dyDescent="0.25">
      <c r="A1714" t="s">
        <v>36</v>
      </c>
      <c r="B1714" t="s">
        <v>10</v>
      </c>
      <c r="C1714" t="s">
        <v>14</v>
      </c>
      <c r="D1714">
        <v>2007</v>
      </c>
      <c r="E1714" t="s">
        <v>37</v>
      </c>
      <c r="F1714">
        <v>5.8382656554578298E-2</v>
      </c>
      <c r="G1714">
        <v>2</v>
      </c>
      <c r="H1714">
        <v>2</v>
      </c>
      <c r="I1714">
        <v>1</v>
      </c>
      <c r="J1714" t="str">
        <f t="shared" si="26"/>
        <v>MISSING</v>
      </c>
    </row>
    <row r="1715" spans="1:10" x14ac:dyDescent="0.25">
      <c r="A1715" t="s">
        <v>36</v>
      </c>
      <c r="B1715" t="s">
        <v>10</v>
      </c>
      <c r="C1715" t="s">
        <v>14</v>
      </c>
      <c r="D1715">
        <v>2007</v>
      </c>
      <c r="E1715" t="s">
        <v>28</v>
      </c>
      <c r="F1715">
        <v>2.3888124882864702E-2</v>
      </c>
      <c r="G1715">
        <v>2</v>
      </c>
      <c r="H1715">
        <v>1</v>
      </c>
      <c r="I1715">
        <v>1</v>
      </c>
      <c r="J1715" t="str">
        <f t="shared" si="26"/>
        <v>MISSING</v>
      </c>
    </row>
    <row r="1716" spans="1:10" x14ac:dyDescent="0.25">
      <c r="A1716" t="s">
        <v>36</v>
      </c>
      <c r="B1716" t="s">
        <v>10</v>
      </c>
      <c r="C1716" t="s">
        <v>14</v>
      </c>
      <c r="D1716">
        <v>2009</v>
      </c>
      <c r="E1716" t="s">
        <v>12</v>
      </c>
      <c r="F1716">
        <v>0</v>
      </c>
      <c r="G1716">
        <v>0</v>
      </c>
      <c r="H1716">
        <v>0</v>
      </c>
      <c r="I1716">
        <v>0</v>
      </c>
      <c r="J1716" t="str">
        <f t="shared" si="26"/>
        <v>MISSING</v>
      </c>
    </row>
    <row r="1717" spans="1:10" x14ac:dyDescent="0.25">
      <c r="A1717" t="s">
        <v>36</v>
      </c>
      <c r="B1717" t="s">
        <v>10</v>
      </c>
      <c r="C1717" t="s">
        <v>14</v>
      </c>
      <c r="D1717">
        <v>2009</v>
      </c>
      <c r="E1717" t="s">
        <v>37</v>
      </c>
      <c r="F1717">
        <v>0.33233979387700802</v>
      </c>
      <c r="G1717">
        <v>27</v>
      </c>
      <c r="H1717">
        <v>23</v>
      </c>
      <c r="I1717">
        <v>1</v>
      </c>
      <c r="J1717" t="str">
        <f t="shared" si="26"/>
        <v>PRESENT</v>
      </c>
    </row>
    <row r="1718" spans="1:10" x14ac:dyDescent="0.25">
      <c r="A1718" t="s">
        <v>36</v>
      </c>
      <c r="B1718" t="s">
        <v>10</v>
      </c>
      <c r="C1718" t="s">
        <v>14</v>
      </c>
      <c r="D1718">
        <v>2009</v>
      </c>
      <c r="E1718" t="s">
        <v>28</v>
      </c>
      <c r="F1718">
        <v>2.7862507641074799E-2</v>
      </c>
      <c r="G1718">
        <v>2</v>
      </c>
      <c r="H1718">
        <v>0</v>
      </c>
      <c r="I1718">
        <v>0</v>
      </c>
      <c r="J1718" t="str">
        <f t="shared" si="26"/>
        <v>MISSING</v>
      </c>
    </row>
    <row r="1719" spans="1:10" x14ac:dyDescent="0.25">
      <c r="A1719" t="s">
        <v>36</v>
      </c>
      <c r="B1719" t="s">
        <v>10</v>
      </c>
      <c r="C1719" t="s">
        <v>14</v>
      </c>
      <c r="D1719">
        <v>2011</v>
      </c>
      <c r="E1719" t="s">
        <v>12</v>
      </c>
      <c r="F1719">
        <v>0</v>
      </c>
      <c r="G1719">
        <v>0</v>
      </c>
      <c r="H1719">
        <v>0</v>
      </c>
      <c r="I1719">
        <v>0</v>
      </c>
      <c r="J1719" t="str">
        <f t="shared" si="26"/>
        <v>MISSING</v>
      </c>
    </row>
    <row r="1720" spans="1:10" x14ac:dyDescent="0.25">
      <c r="A1720" t="s">
        <v>36</v>
      </c>
      <c r="B1720" t="s">
        <v>10</v>
      </c>
      <c r="C1720" t="s">
        <v>14</v>
      </c>
      <c r="D1720">
        <v>2011</v>
      </c>
      <c r="E1720" t="s">
        <v>37</v>
      </c>
      <c r="F1720">
        <v>6.3381243007688506E-2</v>
      </c>
      <c r="G1720">
        <v>4</v>
      </c>
      <c r="H1720">
        <v>3</v>
      </c>
      <c r="I1720">
        <v>1</v>
      </c>
      <c r="J1720" t="str">
        <f t="shared" si="26"/>
        <v>MISSING</v>
      </c>
    </row>
    <row r="1721" spans="1:10" x14ac:dyDescent="0.25">
      <c r="A1721" t="s">
        <v>36</v>
      </c>
      <c r="B1721" t="s">
        <v>10</v>
      </c>
      <c r="C1721" t="s">
        <v>14</v>
      </c>
      <c r="D1721">
        <v>2011</v>
      </c>
      <c r="E1721" t="s">
        <v>28</v>
      </c>
      <c r="F1721">
        <v>2.1943556729994099E-2</v>
      </c>
      <c r="G1721">
        <v>1</v>
      </c>
      <c r="H1721">
        <v>1</v>
      </c>
      <c r="I1721">
        <v>1</v>
      </c>
      <c r="J1721" t="str">
        <f t="shared" si="26"/>
        <v>MISSING</v>
      </c>
    </row>
    <row r="1722" spans="1:10" x14ac:dyDescent="0.25">
      <c r="A1722" t="s">
        <v>36</v>
      </c>
      <c r="B1722" t="s">
        <v>10</v>
      </c>
      <c r="C1722" t="s">
        <v>14</v>
      </c>
      <c r="D1722">
        <v>2013</v>
      </c>
      <c r="E1722" t="s">
        <v>12</v>
      </c>
      <c r="F1722">
        <v>0</v>
      </c>
      <c r="G1722">
        <v>0</v>
      </c>
      <c r="H1722">
        <v>0</v>
      </c>
      <c r="I1722">
        <v>0</v>
      </c>
      <c r="J1722" t="str">
        <f t="shared" si="26"/>
        <v>MISSING</v>
      </c>
    </row>
    <row r="1723" spans="1:10" x14ac:dyDescent="0.25">
      <c r="A1723" t="s">
        <v>36</v>
      </c>
      <c r="B1723" t="s">
        <v>10</v>
      </c>
      <c r="C1723" t="s">
        <v>14</v>
      </c>
      <c r="D1723">
        <v>2013</v>
      </c>
      <c r="E1723" t="s">
        <v>37</v>
      </c>
      <c r="F1723">
        <v>3.2452389076733E-2</v>
      </c>
      <c r="G1723">
        <v>0</v>
      </c>
      <c r="H1723">
        <v>0</v>
      </c>
      <c r="I1723">
        <v>0</v>
      </c>
      <c r="J1723" t="str">
        <f t="shared" si="26"/>
        <v>MISSING</v>
      </c>
    </row>
    <row r="1724" spans="1:10" x14ac:dyDescent="0.25">
      <c r="A1724" t="s">
        <v>36</v>
      </c>
      <c r="B1724" t="s">
        <v>10</v>
      </c>
      <c r="C1724" t="s">
        <v>14</v>
      </c>
      <c r="D1724">
        <v>2013</v>
      </c>
      <c r="E1724" t="s">
        <v>28</v>
      </c>
      <c r="F1724">
        <v>5.2718491423753497E-2</v>
      </c>
      <c r="G1724">
        <v>0</v>
      </c>
      <c r="H1724">
        <v>0</v>
      </c>
      <c r="I1724">
        <v>0</v>
      </c>
      <c r="J1724" t="str">
        <f t="shared" si="26"/>
        <v>MISSING</v>
      </c>
    </row>
    <row r="1725" spans="1:10" x14ac:dyDescent="0.25">
      <c r="A1725" t="s">
        <v>36</v>
      </c>
      <c r="B1725" t="s">
        <v>10</v>
      </c>
      <c r="C1725" t="s">
        <v>14</v>
      </c>
      <c r="D1725">
        <v>2015</v>
      </c>
      <c r="E1725" t="s">
        <v>12</v>
      </c>
      <c r="F1725">
        <v>0</v>
      </c>
      <c r="G1725">
        <v>0</v>
      </c>
      <c r="H1725">
        <v>0</v>
      </c>
      <c r="I1725">
        <v>0</v>
      </c>
      <c r="J1725" t="str">
        <f t="shared" si="26"/>
        <v>MISSING</v>
      </c>
    </row>
    <row r="1726" spans="1:10" x14ac:dyDescent="0.25">
      <c r="A1726" t="s">
        <v>36</v>
      </c>
      <c r="B1726" t="s">
        <v>10</v>
      </c>
      <c r="C1726" t="s">
        <v>14</v>
      </c>
      <c r="D1726">
        <v>2015</v>
      </c>
      <c r="E1726" t="s">
        <v>37</v>
      </c>
      <c r="F1726">
        <v>0.394878258876388</v>
      </c>
      <c r="G1726">
        <v>0</v>
      </c>
      <c r="H1726">
        <v>0</v>
      </c>
      <c r="I1726">
        <v>0</v>
      </c>
      <c r="J1726" t="str">
        <f t="shared" si="26"/>
        <v>MISSING</v>
      </c>
    </row>
    <row r="1727" spans="1:10" x14ac:dyDescent="0.25">
      <c r="A1727" t="s">
        <v>36</v>
      </c>
      <c r="B1727" t="s">
        <v>10</v>
      </c>
      <c r="C1727" t="s">
        <v>14</v>
      </c>
      <c r="D1727">
        <v>2015</v>
      </c>
      <c r="E1727" t="s">
        <v>28</v>
      </c>
      <c r="F1727">
        <v>3.8501080750985801E-2</v>
      </c>
      <c r="G1727">
        <v>0</v>
      </c>
      <c r="H1727">
        <v>0</v>
      </c>
      <c r="I1727">
        <v>0</v>
      </c>
      <c r="J1727" t="str">
        <f t="shared" si="26"/>
        <v>MISSING</v>
      </c>
    </row>
    <row r="1728" spans="1:10" x14ac:dyDescent="0.25">
      <c r="A1728" t="s">
        <v>36</v>
      </c>
      <c r="B1728" t="s">
        <v>10</v>
      </c>
      <c r="C1728" t="s">
        <v>14</v>
      </c>
      <c r="D1728">
        <v>2017</v>
      </c>
      <c r="E1728" t="s">
        <v>12</v>
      </c>
      <c r="F1728">
        <v>0</v>
      </c>
      <c r="G1728">
        <v>0</v>
      </c>
      <c r="H1728">
        <v>0</v>
      </c>
      <c r="I1728">
        <v>0</v>
      </c>
      <c r="J1728" t="str">
        <f t="shared" si="26"/>
        <v>MISSING</v>
      </c>
    </row>
    <row r="1729" spans="1:10" x14ac:dyDescent="0.25">
      <c r="A1729" t="s">
        <v>36</v>
      </c>
      <c r="B1729" t="s">
        <v>10</v>
      </c>
      <c r="C1729" t="s">
        <v>14</v>
      </c>
      <c r="D1729">
        <v>2017</v>
      </c>
      <c r="E1729" t="s">
        <v>37</v>
      </c>
      <c r="F1729">
        <v>0.61159511504892605</v>
      </c>
      <c r="G1729">
        <v>0</v>
      </c>
      <c r="H1729">
        <v>0</v>
      </c>
      <c r="I1729">
        <v>0</v>
      </c>
      <c r="J1729" t="str">
        <f t="shared" si="26"/>
        <v>MISSING</v>
      </c>
    </row>
    <row r="1730" spans="1:10" x14ac:dyDescent="0.25">
      <c r="A1730" t="s">
        <v>36</v>
      </c>
      <c r="B1730" t="s">
        <v>10</v>
      </c>
      <c r="C1730" t="s">
        <v>14</v>
      </c>
      <c r="D1730">
        <v>2017</v>
      </c>
      <c r="E1730" t="s">
        <v>28</v>
      </c>
      <c r="F1730">
        <v>6.5492660764675206E-2</v>
      </c>
      <c r="G1730">
        <v>0</v>
      </c>
      <c r="H1730">
        <v>0</v>
      </c>
      <c r="I1730">
        <v>0</v>
      </c>
      <c r="J1730" t="str">
        <f t="shared" ref="J1730:J1793" si="27">IF(H1730&lt;Min_sample,"MISSING","PRESENT")</f>
        <v>MISSING</v>
      </c>
    </row>
    <row r="1731" spans="1:10" x14ac:dyDescent="0.25">
      <c r="A1731" t="s">
        <v>36</v>
      </c>
      <c r="B1731" t="s">
        <v>10</v>
      </c>
      <c r="C1731" t="s">
        <v>14</v>
      </c>
      <c r="D1731">
        <v>2019</v>
      </c>
      <c r="E1731" t="s">
        <v>12</v>
      </c>
      <c r="F1731">
        <v>0</v>
      </c>
      <c r="G1731">
        <v>0</v>
      </c>
      <c r="H1731">
        <v>0</v>
      </c>
      <c r="I1731">
        <v>0</v>
      </c>
      <c r="J1731" t="str">
        <f t="shared" si="27"/>
        <v>MISSING</v>
      </c>
    </row>
    <row r="1732" spans="1:10" x14ac:dyDescent="0.25">
      <c r="A1732" t="s">
        <v>36</v>
      </c>
      <c r="B1732" t="s">
        <v>10</v>
      </c>
      <c r="C1732" t="s">
        <v>14</v>
      </c>
      <c r="D1732">
        <v>2019</v>
      </c>
      <c r="E1732" t="s">
        <v>37</v>
      </c>
      <c r="F1732">
        <v>1.32651412589323</v>
      </c>
      <c r="G1732">
        <v>0</v>
      </c>
      <c r="H1732">
        <v>0</v>
      </c>
      <c r="I1732">
        <v>0</v>
      </c>
      <c r="J1732" t="str">
        <f t="shared" si="27"/>
        <v>MISSING</v>
      </c>
    </row>
    <row r="1733" spans="1:10" x14ac:dyDescent="0.25">
      <c r="A1733" t="s">
        <v>36</v>
      </c>
      <c r="B1733" t="s">
        <v>10</v>
      </c>
      <c r="C1733" t="s">
        <v>14</v>
      </c>
      <c r="D1733">
        <v>2019</v>
      </c>
      <c r="E1733" t="s">
        <v>28</v>
      </c>
      <c r="F1733">
        <v>8.4426529780906007E-2</v>
      </c>
      <c r="G1733">
        <v>0</v>
      </c>
      <c r="H1733">
        <v>0</v>
      </c>
      <c r="I1733">
        <v>0</v>
      </c>
      <c r="J1733" t="str">
        <f t="shared" si="27"/>
        <v>MISSING</v>
      </c>
    </row>
    <row r="1734" spans="1:10" x14ac:dyDescent="0.25">
      <c r="A1734" t="s">
        <v>36</v>
      </c>
      <c r="B1734" t="s">
        <v>10</v>
      </c>
      <c r="C1734" t="s">
        <v>14</v>
      </c>
      <c r="D1734">
        <v>2021</v>
      </c>
      <c r="E1734" t="s">
        <v>12</v>
      </c>
      <c r="F1734">
        <v>0</v>
      </c>
      <c r="G1734">
        <v>0</v>
      </c>
      <c r="H1734">
        <v>0</v>
      </c>
      <c r="I1734">
        <v>0</v>
      </c>
      <c r="J1734" t="str">
        <f t="shared" si="27"/>
        <v>MISSING</v>
      </c>
    </row>
    <row r="1735" spans="1:10" x14ac:dyDescent="0.25">
      <c r="A1735" t="s">
        <v>36</v>
      </c>
      <c r="B1735" t="s">
        <v>10</v>
      </c>
      <c r="C1735" t="s">
        <v>14</v>
      </c>
      <c r="D1735">
        <v>2021</v>
      </c>
      <c r="E1735" t="s">
        <v>37</v>
      </c>
      <c r="F1735">
        <v>1.18513833081424</v>
      </c>
      <c r="G1735">
        <v>0</v>
      </c>
      <c r="H1735">
        <v>0</v>
      </c>
      <c r="I1735">
        <v>0</v>
      </c>
      <c r="J1735" t="str">
        <f t="shared" si="27"/>
        <v>MISSING</v>
      </c>
    </row>
    <row r="1736" spans="1:10" x14ac:dyDescent="0.25">
      <c r="A1736" t="s">
        <v>36</v>
      </c>
      <c r="B1736" t="s">
        <v>10</v>
      </c>
      <c r="C1736" t="s">
        <v>14</v>
      </c>
      <c r="D1736">
        <v>2021</v>
      </c>
      <c r="E1736" t="s">
        <v>28</v>
      </c>
      <c r="F1736">
        <v>8.9723233818969197E-2</v>
      </c>
      <c r="G1736">
        <v>0</v>
      </c>
      <c r="H1736">
        <v>0</v>
      </c>
      <c r="I1736">
        <v>0</v>
      </c>
      <c r="J1736" t="str">
        <f t="shared" si="27"/>
        <v>MISSING</v>
      </c>
    </row>
    <row r="1737" spans="1:10" x14ac:dyDescent="0.25">
      <c r="A1737" t="s">
        <v>36</v>
      </c>
      <c r="B1737" t="s">
        <v>10</v>
      </c>
      <c r="C1737" t="s">
        <v>18</v>
      </c>
      <c r="D1737">
        <v>1984</v>
      </c>
      <c r="E1737" t="s">
        <v>12</v>
      </c>
      <c r="F1737">
        <v>0</v>
      </c>
      <c r="G1737">
        <v>0</v>
      </c>
      <c r="H1737">
        <v>0</v>
      </c>
      <c r="I1737">
        <v>0</v>
      </c>
      <c r="J1737" t="str">
        <f t="shared" si="27"/>
        <v>MISSING</v>
      </c>
    </row>
    <row r="1738" spans="1:10" x14ac:dyDescent="0.25">
      <c r="A1738" t="s">
        <v>36</v>
      </c>
      <c r="B1738" t="s">
        <v>10</v>
      </c>
      <c r="C1738" t="s">
        <v>18</v>
      </c>
      <c r="D1738">
        <v>1984</v>
      </c>
      <c r="E1738" t="s">
        <v>37</v>
      </c>
      <c r="F1738">
        <v>0.53998292173467499</v>
      </c>
      <c r="G1738">
        <v>0</v>
      </c>
      <c r="H1738">
        <v>0</v>
      </c>
      <c r="I1738">
        <v>0</v>
      </c>
      <c r="J1738" t="str">
        <f t="shared" si="27"/>
        <v>MISSING</v>
      </c>
    </row>
    <row r="1739" spans="1:10" x14ac:dyDescent="0.25">
      <c r="A1739" t="s">
        <v>36</v>
      </c>
      <c r="B1739" t="s">
        <v>10</v>
      </c>
      <c r="C1739" t="s">
        <v>18</v>
      </c>
      <c r="D1739">
        <v>1984</v>
      </c>
      <c r="E1739" t="s">
        <v>28</v>
      </c>
      <c r="F1739">
        <v>1.1133940316192901</v>
      </c>
      <c r="G1739">
        <v>0</v>
      </c>
      <c r="H1739">
        <v>0</v>
      </c>
      <c r="I1739">
        <v>0</v>
      </c>
      <c r="J1739" t="str">
        <f t="shared" si="27"/>
        <v>MISSING</v>
      </c>
    </row>
    <row r="1740" spans="1:10" x14ac:dyDescent="0.25">
      <c r="A1740" t="s">
        <v>36</v>
      </c>
      <c r="B1740" t="s">
        <v>10</v>
      </c>
      <c r="C1740" t="s">
        <v>18</v>
      </c>
      <c r="D1740">
        <v>1987</v>
      </c>
      <c r="E1740" t="s">
        <v>12</v>
      </c>
      <c r="F1740">
        <v>0</v>
      </c>
      <c r="G1740">
        <v>0</v>
      </c>
      <c r="H1740">
        <v>0</v>
      </c>
      <c r="I1740">
        <v>0</v>
      </c>
      <c r="J1740" t="str">
        <f t="shared" si="27"/>
        <v>MISSING</v>
      </c>
    </row>
    <row r="1741" spans="1:10" x14ac:dyDescent="0.25">
      <c r="A1741" t="s">
        <v>36</v>
      </c>
      <c r="B1741" t="s">
        <v>10</v>
      </c>
      <c r="C1741" t="s">
        <v>18</v>
      </c>
      <c r="D1741">
        <v>1987</v>
      </c>
      <c r="E1741" t="s">
        <v>37</v>
      </c>
      <c r="F1741">
        <v>7.8961899540537006E-2</v>
      </c>
      <c r="G1741">
        <v>0</v>
      </c>
      <c r="H1741">
        <v>0</v>
      </c>
      <c r="I1741">
        <v>0</v>
      </c>
      <c r="J1741" t="str">
        <f t="shared" si="27"/>
        <v>MISSING</v>
      </c>
    </row>
    <row r="1742" spans="1:10" x14ac:dyDescent="0.25">
      <c r="A1742" t="s">
        <v>36</v>
      </c>
      <c r="B1742" t="s">
        <v>10</v>
      </c>
      <c r="C1742" t="s">
        <v>18</v>
      </c>
      <c r="D1742">
        <v>1987</v>
      </c>
      <c r="E1742" t="s">
        <v>28</v>
      </c>
      <c r="F1742">
        <v>0.152407112683448</v>
      </c>
      <c r="G1742">
        <v>0</v>
      </c>
      <c r="H1742">
        <v>0</v>
      </c>
      <c r="I1742">
        <v>0</v>
      </c>
      <c r="J1742" t="str">
        <f t="shared" si="27"/>
        <v>MISSING</v>
      </c>
    </row>
    <row r="1743" spans="1:10" x14ac:dyDescent="0.25">
      <c r="A1743" t="s">
        <v>36</v>
      </c>
      <c r="B1743" t="s">
        <v>10</v>
      </c>
      <c r="C1743" t="s">
        <v>18</v>
      </c>
      <c r="D1743">
        <v>1990</v>
      </c>
      <c r="E1743" t="s">
        <v>12</v>
      </c>
      <c r="F1743">
        <v>2.5348067828094602E-3</v>
      </c>
      <c r="G1743">
        <v>0</v>
      </c>
      <c r="H1743">
        <v>0</v>
      </c>
      <c r="I1743">
        <v>0</v>
      </c>
      <c r="J1743" t="str">
        <f t="shared" si="27"/>
        <v>MISSING</v>
      </c>
    </row>
    <row r="1744" spans="1:10" x14ac:dyDescent="0.25">
      <c r="A1744" t="s">
        <v>36</v>
      </c>
      <c r="B1744" t="s">
        <v>10</v>
      </c>
      <c r="C1744" t="s">
        <v>18</v>
      </c>
      <c r="D1744">
        <v>1990</v>
      </c>
      <c r="E1744" t="s">
        <v>37</v>
      </c>
      <c r="F1744">
        <v>2.4398219872259298E-2</v>
      </c>
      <c r="G1744">
        <v>0</v>
      </c>
      <c r="H1744">
        <v>0</v>
      </c>
      <c r="I1744">
        <v>0</v>
      </c>
      <c r="J1744" t="str">
        <f t="shared" si="27"/>
        <v>MISSING</v>
      </c>
    </row>
    <row r="1745" spans="1:10" x14ac:dyDescent="0.25">
      <c r="A1745" t="s">
        <v>36</v>
      </c>
      <c r="B1745" t="s">
        <v>10</v>
      </c>
      <c r="C1745" t="s">
        <v>18</v>
      </c>
      <c r="D1745">
        <v>1990</v>
      </c>
      <c r="E1745" t="s">
        <v>28</v>
      </c>
      <c r="F1745">
        <v>8.8233094784606197E-3</v>
      </c>
      <c r="G1745">
        <v>0</v>
      </c>
      <c r="H1745">
        <v>0</v>
      </c>
      <c r="I1745">
        <v>0</v>
      </c>
      <c r="J1745" t="str">
        <f t="shared" si="27"/>
        <v>MISSING</v>
      </c>
    </row>
    <row r="1746" spans="1:10" x14ac:dyDescent="0.25">
      <c r="A1746" t="s">
        <v>36</v>
      </c>
      <c r="B1746" t="s">
        <v>10</v>
      </c>
      <c r="C1746" t="s">
        <v>18</v>
      </c>
      <c r="D1746">
        <v>1993</v>
      </c>
      <c r="E1746" t="s">
        <v>12</v>
      </c>
      <c r="F1746">
        <v>0</v>
      </c>
      <c r="G1746">
        <v>0</v>
      </c>
      <c r="H1746">
        <v>0</v>
      </c>
      <c r="I1746">
        <v>0</v>
      </c>
      <c r="J1746" t="str">
        <f t="shared" si="27"/>
        <v>MISSING</v>
      </c>
    </row>
    <row r="1747" spans="1:10" x14ac:dyDescent="0.25">
      <c r="A1747" t="s">
        <v>36</v>
      </c>
      <c r="B1747" t="s">
        <v>10</v>
      </c>
      <c r="C1747" t="s">
        <v>18</v>
      </c>
      <c r="D1747">
        <v>1996</v>
      </c>
      <c r="E1747" t="s">
        <v>12</v>
      </c>
      <c r="F1747">
        <v>0</v>
      </c>
      <c r="G1747">
        <v>0</v>
      </c>
      <c r="H1747">
        <v>0</v>
      </c>
      <c r="I1747">
        <v>0</v>
      </c>
      <c r="J1747" t="str">
        <f t="shared" si="27"/>
        <v>MISSING</v>
      </c>
    </row>
    <row r="1748" spans="1:10" x14ac:dyDescent="0.25">
      <c r="A1748" t="s">
        <v>36</v>
      </c>
      <c r="B1748" t="s">
        <v>10</v>
      </c>
      <c r="C1748" t="s">
        <v>18</v>
      </c>
      <c r="D1748">
        <v>1996</v>
      </c>
      <c r="E1748" t="s">
        <v>37</v>
      </c>
      <c r="F1748">
        <v>0.28437792292713798</v>
      </c>
      <c r="G1748">
        <v>0</v>
      </c>
      <c r="H1748">
        <v>0</v>
      </c>
      <c r="I1748">
        <v>0</v>
      </c>
      <c r="J1748" t="str">
        <f t="shared" si="27"/>
        <v>MISSING</v>
      </c>
    </row>
    <row r="1749" spans="1:10" x14ac:dyDescent="0.25">
      <c r="A1749" t="s">
        <v>36</v>
      </c>
      <c r="B1749" t="s">
        <v>10</v>
      </c>
      <c r="C1749" t="s">
        <v>18</v>
      </c>
      <c r="D1749">
        <v>1996</v>
      </c>
      <c r="E1749" t="s">
        <v>28</v>
      </c>
      <c r="F1749">
        <v>0.42760933297988202</v>
      </c>
      <c r="G1749">
        <v>0</v>
      </c>
      <c r="H1749">
        <v>0</v>
      </c>
      <c r="I1749">
        <v>0</v>
      </c>
      <c r="J1749" t="str">
        <f t="shared" si="27"/>
        <v>MISSING</v>
      </c>
    </row>
    <row r="1750" spans="1:10" x14ac:dyDescent="0.25">
      <c r="A1750" t="s">
        <v>36</v>
      </c>
      <c r="B1750" t="s">
        <v>10</v>
      </c>
      <c r="C1750" t="s">
        <v>18</v>
      </c>
      <c r="D1750">
        <v>1999</v>
      </c>
      <c r="E1750" t="s">
        <v>12</v>
      </c>
      <c r="F1750">
        <v>0</v>
      </c>
      <c r="G1750">
        <v>0</v>
      </c>
      <c r="H1750">
        <v>0</v>
      </c>
      <c r="I1750">
        <v>0</v>
      </c>
      <c r="J1750" t="str">
        <f t="shared" si="27"/>
        <v>MISSING</v>
      </c>
    </row>
    <row r="1751" spans="1:10" x14ac:dyDescent="0.25">
      <c r="A1751" t="s">
        <v>36</v>
      </c>
      <c r="B1751" t="s">
        <v>10</v>
      </c>
      <c r="C1751" t="s">
        <v>18</v>
      </c>
      <c r="D1751">
        <v>1999</v>
      </c>
      <c r="E1751" t="s">
        <v>37</v>
      </c>
      <c r="F1751">
        <v>0.35861784671320701</v>
      </c>
      <c r="G1751">
        <v>0</v>
      </c>
      <c r="H1751">
        <v>0</v>
      </c>
      <c r="I1751">
        <v>0</v>
      </c>
      <c r="J1751" t="str">
        <f t="shared" si="27"/>
        <v>MISSING</v>
      </c>
    </row>
    <row r="1752" spans="1:10" x14ac:dyDescent="0.25">
      <c r="A1752" t="s">
        <v>36</v>
      </c>
      <c r="B1752" t="s">
        <v>10</v>
      </c>
      <c r="C1752" t="s">
        <v>18</v>
      </c>
      <c r="D1752">
        <v>1999</v>
      </c>
      <c r="E1752" t="s">
        <v>28</v>
      </c>
      <c r="F1752">
        <v>1.13006031554947</v>
      </c>
      <c r="G1752">
        <v>0</v>
      </c>
      <c r="H1752">
        <v>0</v>
      </c>
      <c r="I1752">
        <v>0</v>
      </c>
      <c r="J1752" t="str">
        <f t="shared" si="27"/>
        <v>MISSING</v>
      </c>
    </row>
    <row r="1753" spans="1:10" x14ac:dyDescent="0.25">
      <c r="A1753" t="s">
        <v>36</v>
      </c>
      <c r="B1753" t="s">
        <v>10</v>
      </c>
      <c r="C1753" t="s">
        <v>18</v>
      </c>
      <c r="D1753">
        <v>2003</v>
      </c>
      <c r="E1753" t="s">
        <v>12</v>
      </c>
      <c r="F1753">
        <v>0</v>
      </c>
      <c r="G1753">
        <v>0</v>
      </c>
      <c r="H1753">
        <v>0</v>
      </c>
      <c r="I1753">
        <v>0</v>
      </c>
      <c r="J1753" t="str">
        <f t="shared" si="27"/>
        <v>MISSING</v>
      </c>
    </row>
    <row r="1754" spans="1:10" x14ac:dyDescent="0.25">
      <c r="A1754" t="s">
        <v>36</v>
      </c>
      <c r="B1754" t="s">
        <v>10</v>
      </c>
      <c r="C1754" t="s">
        <v>18</v>
      </c>
      <c r="D1754">
        <v>2003</v>
      </c>
      <c r="E1754" t="s">
        <v>37</v>
      </c>
      <c r="F1754">
        <v>0.294788843688152</v>
      </c>
      <c r="G1754">
        <v>0</v>
      </c>
      <c r="H1754">
        <v>0</v>
      </c>
      <c r="I1754">
        <v>0</v>
      </c>
      <c r="J1754" t="str">
        <f t="shared" si="27"/>
        <v>MISSING</v>
      </c>
    </row>
    <row r="1755" spans="1:10" x14ac:dyDescent="0.25">
      <c r="A1755" t="s">
        <v>36</v>
      </c>
      <c r="B1755" t="s">
        <v>10</v>
      </c>
      <c r="C1755" t="s">
        <v>18</v>
      </c>
      <c r="D1755">
        <v>2003</v>
      </c>
      <c r="E1755" t="s">
        <v>28</v>
      </c>
      <c r="F1755">
        <v>1.2359588420804299</v>
      </c>
      <c r="G1755">
        <v>10</v>
      </c>
      <c r="H1755">
        <v>8</v>
      </c>
      <c r="I1755">
        <v>1</v>
      </c>
      <c r="J1755" t="str">
        <f t="shared" si="27"/>
        <v>PRESENT</v>
      </c>
    </row>
    <row r="1756" spans="1:10" x14ac:dyDescent="0.25">
      <c r="A1756" t="s">
        <v>36</v>
      </c>
      <c r="B1756" t="s">
        <v>10</v>
      </c>
      <c r="C1756" t="s">
        <v>18</v>
      </c>
      <c r="D1756">
        <v>2005</v>
      </c>
      <c r="E1756" t="s">
        <v>12</v>
      </c>
      <c r="F1756">
        <v>0</v>
      </c>
      <c r="G1756">
        <v>0</v>
      </c>
      <c r="H1756">
        <v>0</v>
      </c>
      <c r="I1756">
        <v>0</v>
      </c>
      <c r="J1756" t="str">
        <f t="shared" si="27"/>
        <v>MISSING</v>
      </c>
    </row>
    <row r="1757" spans="1:10" x14ac:dyDescent="0.25">
      <c r="A1757" t="s">
        <v>36</v>
      </c>
      <c r="B1757" t="s">
        <v>10</v>
      </c>
      <c r="C1757" t="s">
        <v>18</v>
      </c>
      <c r="D1757">
        <v>2005</v>
      </c>
      <c r="E1757" t="s">
        <v>37</v>
      </c>
      <c r="F1757">
        <v>0.21320016945835199</v>
      </c>
      <c r="G1757">
        <v>4</v>
      </c>
      <c r="H1757">
        <v>4</v>
      </c>
      <c r="I1757">
        <v>1</v>
      </c>
      <c r="J1757" t="str">
        <f t="shared" si="27"/>
        <v>MISSING</v>
      </c>
    </row>
    <row r="1758" spans="1:10" x14ac:dyDescent="0.25">
      <c r="A1758" t="s">
        <v>36</v>
      </c>
      <c r="B1758" t="s">
        <v>10</v>
      </c>
      <c r="C1758" t="s">
        <v>18</v>
      </c>
      <c r="D1758">
        <v>2005</v>
      </c>
      <c r="E1758" t="s">
        <v>28</v>
      </c>
      <c r="F1758">
        <v>2.0959910635846999</v>
      </c>
      <c r="G1758">
        <v>6</v>
      </c>
      <c r="H1758">
        <v>6</v>
      </c>
      <c r="I1758">
        <v>1</v>
      </c>
      <c r="J1758" t="str">
        <f t="shared" si="27"/>
        <v>PRESENT</v>
      </c>
    </row>
    <row r="1759" spans="1:10" x14ac:dyDescent="0.25">
      <c r="A1759" t="s">
        <v>36</v>
      </c>
      <c r="B1759" t="s">
        <v>10</v>
      </c>
      <c r="C1759" t="s">
        <v>18</v>
      </c>
      <c r="D1759">
        <v>2007</v>
      </c>
      <c r="E1759" t="s">
        <v>12</v>
      </c>
      <c r="F1759">
        <v>0</v>
      </c>
      <c r="G1759">
        <v>0</v>
      </c>
      <c r="H1759">
        <v>0</v>
      </c>
      <c r="I1759">
        <v>0</v>
      </c>
      <c r="J1759" t="str">
        <f t="shared" si="27"/>
        <v>MISSING</v>
      </c>
    </row>
    <row r="1760" spans="1:10" x14ac:dyDescent="0.25">
      <c r="A1760" t="s">
        <v>36</v>
      </c>
      <c r="B1760" t="s">
        <v>10</v>
      </c>
      <c r="C1760" t="s">
        <v>18</v>
      </c>
      <c r="D1760">
        <v>2007</v>
      </c>
      <c r="E1760" t="s">
        <v>37</v>
      </c>
      <c r="F1760">
        <v>3.2129291739092902E-2</v>
      </c>
      <c r="G1760">
        <v>2</v>
      </c>
      <c r="H1760">
        <v>1</v>
      </c>
      <c r="I1760">
        <v>1</v>
      </c>
      <c r="J1760" t="str">
        <f t="shared" si="27"/>
        <v>MISSING</v>
      </c>
    </row>
    <row r="1761" spans="1:10" x14ac:dyDescent="0.25">
      <c r="A1761" t="s">
        <v>36</v>
      </c>
      <c r="B1761" t="s">
        <v>10</v>
      </c>
      <c r="C1761" t="s">
        <v>18</v>
      </c>
      <c r="D1761">
        <v>2007</v>
      </c>
      <c r="E1761" t="s">
        <v>28</v>
      </c>
      <c r="F1761">
        <v>1.67586505200422</v>
      </c>
      <c r="G1761">
        <v>21</v>
      </c>
      <c r="H1761">
        <v>12</v>
      </c>
      <c r="I1761">
        <v>1</v>
      </c>
      <c r="J1761" t="str">
        <f t="shared" si="27"/>
        <v>PRESENT</v>
      </c>
    </row>
    <row r="1762" spans="1:10" x14ac:dyDescent="0.25">
      <c r="A1762" t="s">
        <v>36</v>
      </c>
      <c r="B1762" t="s">
        <v>10</v>
      </c>
      <c r="C1762" t="s">
        <v>18</v>
      </c>
      <c r="D1762">
        <v>2009</v>
      </c>
      <c r="E1762" t="s">
        <v>12</v>
      </c>
      <c r="F1762">
        <v>0</v>
      </c>
      <c r="G1762">
        <v>0</v>
      </c>
      <c r="H1762">
        <v>0</v>
      </c>
      <c r="I1762">
        <v>0</v>
      </c>
      <c r="J1762" t="str">
        <f t="shared" si="27"/>
        <v>MISSING</v>
      </c>
    </row>
    <row r="1763" spans="1:10" x14ac:dyDescent="0.25">
      <c r="A1763" t="s">
        <v>36</v>
      </c>
      <c r="B1763" t="s">
        <v>10</v>
      </c>
      <c r="C1763" t="s">
        <v>18</v>
      </c>
      <c r="D1763">
        <v>2009</v>
      </c>
      <c r="E1763" t="s">
        <v>37</v>
      </c>
      <c r="F1763">
        <v>0.12978021769606099</v>
      </c>
      <c r="G1763">
        <v>2</v>
      </c>
      <c r="H1763">
        <v>2</v>
      </c>
      <c r="I1763">
        <v>1</v>
      </c>
      <c r="J1763" t="str">
        <f t="shared" si="27"/>
        <v>MISSING</v>
      </c>
    </row>
    <row r="1764" spans="1:10" x14ac:dyDescent="0.25">
      <c r="A1764" t="s">
        <v>36</v>
      </c>
      <c r="B1764" t="s">
        <v>10</v>
      </c>
      <c r="C1764" t="s">
        <v>18</v>
      </c>
      <c r="D1764">
        <v>2009</v>
      </c>
      <c r="E1764" t="s">
        <v>28</v>
      </c>
      <c r="F1764">
        <v>2.16513310435607</v>
      </c>
      <c r="G1764">
        <v>15</v>
      </c>
      <c r="H1764">
        <v>13</v>
      </c>
      <c r="I1764">
        <v>1</v>
      </c>
      <c r="J1764" t="str">
        <f t="shared" si="27"/>
        <v>PRESENT</v>
      </c>
    </row>
    <row r="1765" spans="1:10" x14ac:dyDescent="0.25">
      <c r="A1765" t="s">
        <v>36</v>
      </c>
      <c r="B1765" t="s">
        <v>10</v>
      </c>
      <c r="C1765" t="s">
        <v>18</v>
      </c>
      <c r="D1765">
        <v>2011</v>
      </c>
      <c r="E1765" t="s">
        <v>12</v>
      </c>
      <c r="F1765">
        <v>0</v>
      </c>
      <c r="G1765">
        <v>0</v>
      </c>
      <c r="H1765">
        <v>0</v>
      </c>
      <c r="I1765">
        <v>0</v>
      </c>
      <c r="J1765" t="str">
        <f t="shared" si="27"/>
        <v>MISSING</v>
      </c>
    </row>
    <row r="1766" spans="1:10" x14ac:dyDescent="0.25">
      <c r="A1766" t="s">
        <v>36</v>
      </c>
      <c r="B1766" t="s">
        <v>10</v>
      </c>
      <c r="C1766" t="s">
        <v>18</v>
      </c>
      <c r="D1766">
        <v>2011</v>
      </c>
      <c r="E1766" t="s">
        <v>37</v>
      </c>
      <c r="F1766">
        <v>0.117976145132497</v>
      </c>
      <c r="G1766">
        <v>8</v>
      </c>
      <c r="H1766">
        <v>6</v>
      </c>
      <c r="I1766">
        <v>1</v>
      </c>
      <c r="J1766" t="str">
        <f t="shared" si="27"/>
        <v>PRESENT</v>
      </c>
    </row>
    <row r="1767" spans="1:10" x14ac:dyDescent="0.25">
      <c r="A1767" t="s">
        <v>36</v>
      </c>
      <c r="B1767" t="s">
        <v>10</v>
      </c>
      <c r="C1767" t="s">
        <v>18</v>
      </c>
      <c r="D1767">
        <v>2011</v>
      </c>
      <c r="E1767" t="s">
        <v>28</v>
      </c>
      <c r="F1767">
        <v>0.81258173540453005</v>
      </c>
      <c r="G1767">
        <v>18</v>
      </c>
      <c r="H1767">
        <v>13</v>
      </c>
      <c r="I1767">
        <v>1</v>
      </c>
      <c r="J1767" t="str">
        <f t="shared" si="27"/>
        <v>PRESENT</v>
      </c>
    </row>
    <row r="1768" spans="1:10" x14ac:dyDescent="0.25">
      <c r="A1768" t="s">
        <v>36</v>
      </c>
      <c r="B1768" t="s">
        <v>10</v>
      </c>
      <c r="C1768" t="s">
        <v>18</v>
      </c>
      <c r="D1768">
        <v>2013</v>
      </c>
      <c r="E1768" t="s">
        <v>12</v>
      </c>
      <c r="F1768">
        <v>0</v>
      </c>
      <c r="G1768">
        <v>0</v>
      </c>
      <c r="H1768">
        <v>0</v>
      </c>
      <c r="I1768">
        <v>0</v>
      </c>
      <c r="J1768" t="str">
        <f t="shared" si="27"/>
        <v>MISSING</v>
      </c>
    </row>
    <row r="1769" spans="1:10" x14ac:dyDescent="0.25">
      <c r="A1769" t="s">
        <v>36</v>
      </c>
      <c r="B1769" t="s">
        <v>10</v>
      </c>
      <c r="C1769" t="s">
        <v>18</v>
      </c>
      <c r="D1769">
        <v>2013</v>
      </c>
      <c r="E1769" t="s">
        <v>37</v>
      </c>
      <c r="F1769">
        <v>5.69078784846331E-2</v>
      </c>
      <c r="G1769">
        <v>0</v>
      </c>
      <c r="H1769">
        <v>0</v>
      </c>
      <c r="I1769">
        <v>0</v>
      </c>
      <c r="J1769" t="str">
        <f t="shared" si="27"/>
        <v>MISSING</v>
      </c>
    </row>
    <row r="1770" spans="1:10" x14ac:dyDescent="0.25">
      <c r="A1770" t="s">
        <v>36</v>
      </c>
      <c r="B1770" t="s">
        <v>10</v>
      </c>
      <c r="C1770" t="s">
        <v>18</v>
      </c>
      <c r="D1770">
        <v>2013</v>
      </c>
      <c r="E1770" t="s">
        <v>28</v>
      </c>
      <c r="F1770">
        <v>0.66003786289386601</v>
      </c>
      <c r="G1770">
        <v>0</v>
      </c>
      <c r="H1770">
        <v>0</v>
      </c>
      <c r="I1770">
        <v>0</v>
      </c>
      <c r="J1770" t="str">
        <f t="shared" si="27"/>
        <v>MISSING</v>
      </c>
    </row>
    <row r="1771" spans="1:10" x14ac:dyDescent="0.25">
      <c r="A1771" t="s">
        <v>36</v>
      </c>
      <c r="B1771" t="s">
        <v>10</v>
      </c>
      <c r="C1771" t="s">
        <v>18</v>
      </c>
      <c r="D1771">
        <v>2015</v>
      </c>
      <c r="E1771" t="s">
        <v>12</v>
      </c>
      <c r="F1771">
        <v>0</v>
      </c>
      <c r="G1771">
        <v>0</v>
      </c>
      <c r="H1771">
        <v>0</v>
      </c>
      <c r="I1771">
        <v>0</v>
      </c>
      <c r="J1771" t="str">
        <f t="shared" si="27"/>
        <v>MISSING</v>
      </c>
    </row>
    <row r="1772" spans="1:10" x14ac:dyDescent="0.25">
      <c r="A1772" t="s">
        <v>36</v>
      </c>
      <c r="B1772" t="s">
        <v>10</v>
      </c>
      <c r="C1772" t="s">
        <v>18</v>
      </c>
      <c r="D1772">
        <v>2015</v>
      </c>
      <c r="E1772" t="s">
        <v>37</v>
      </c>
      <c r="F1772">
        <v>0.17603783767926001</v>
      </c>
      <c r="G1772">
        <v>0</v>
      </c>
      <c r="H1772">
        <v>0</v>
      </c>
      <c r="I1772">
        <v>0</v>
      </c>
      <c r="J1772" t="str">
        <f t="shared" si="27"/>
        <v>MISSING</v>
      </c>
    </row>
    <row r="1773" spans="1:10" x14ac:dyDescent="0.25">
      <c r="A1773" t="s">
        <v>36</v>
      </c>
      <c r="B1773" t="s">
        <v>10</v>
      </c>
      <c r="C1773" t="s">
        <v>18</v>
      </c>
      <c r="D1773">
        <v>2015</v>
      </c>
      <c r="E1773" t="s">
        <v>28</v>
      </c>
      <c r="F1773">
        <v>2.23206487633938</v>
      </c>
      <c r="G1773">
        <v>0</v>
      </c>
      <c r="H1773">
        <v>0</v>
      </c>
      <c r="I1773">
        <v>0</v>
      </c>
      <c r="J1773" t="str">
        <f t="shared" si="27"/>
        <v>MISSING</v>
      </c>
    </row>
    <row r="1774" spans="1:10" x14ac:dyDescent="0.25">
      <c r="A1774" t="s">
        <v>36</v>
      </c>
      <c r="B1774" t="s">
        <v>10</v>
      </c>
      <c r="C1774" t="s">
        <v>18</v>
      </c>
      <c r="D1774">
        <v>2017</v>
      </c>
      <c r="E1774" t="s">
        <v>12</v>
      </c>
      <c r="F1774">
        <v>0</v>
      </c>
      <c r="G1774">
        <v>0</v>
      </c>
      <c r="H1774">
        <v>0</v>
      </c>
      <c r="I1774">
        <v>0</v>
      </c>
      <c r="J1774" t="str">
        <f t="shared" si="27"/>
        <v>MISSING</v>
      </c>
    </row>
    <row r="1775" spans="1:10" x14ac:dyDescent="0.25">
      <c r="A1775" t="s">
        <v>36</v>
      </c>
      <c r="B1775" t="s">
        <v>10</v>
      </c>
      <c r="C1775" t="s">
        <v>18</v>
      </c>
      <c r="D1775">
        <v>2017</v>
      </c>
      <c r="E1775" t="s">
        <v>37</v>
      </c>
      <c r="F1775">
        <v>0.88858765915329596</v>
      </c>
      <c r="G1775">
        <v>0</v>
      </c>
      <c r="H1775">
        <v>0</v>
      </c>
      <c r="I1775">
        <v>0</v>
      </c>
      <c r="J1775" t="str">
        <f t="shared" si="27"/>
        <v>MISSING</v>
      </c>
    </row>
    <row r="1776" spans="1:10" x14ac:dyDescent="0.25">
      <c r="A1776" t="s">
        <v>36</v>
      </c>
      <c r="B1776" t="s">
        <v>10</v>
      </c>
      <c r="C1776" t="s">
        <v>18</v>
      </c>
      <c r="D1776">
        <v>2017</v>
      </c>
      <c r="E1776" t="s">
        <v>28</v>
      </c>
      <c r="F1776">
        <v>0.57733150930689003</v>
      </c>
      <c r="G1776">
        <v>0</v>
      </c>
      <c r="H1776">
        <v>0</v>
      </c>
      <c r="I1776">
        <v>0</v>
      </c>
      <c r="J1776" t="str">
        <f t="shared" si="27"/>
        <v>MISSING</v>
      </c>
    </row>
    <row r="1777" spans="1:10" x14ac:dyDescent="0.25">
      <c r="A1777" t="s">
        <v>36</v>
      </c>
      <c r="B1777" t="s">
        <v>10</v>
      </c>
      <c r="C1777" t="s">
        <v>18</v>
      </c>
      <c r="D1777">
        <v>2019</v>
      </c>
      <c r="E1777" t="s">
        <v>12</v>
      </c>
      <c r="F1777">
        <v>0</v>
      </c>
      <c r="G1777">
        <v>0</v>
      </c>
      <c r="H1777">
        <v>0</v>
      </c>
      <c r="I1777">
        <v>0</v>
      </c>
      <c r="J1777" t="str">
        <f t="shared" si="27"/>
        <v>MISSING</v>
      </c>
    </row>
    <row r="1778" spans="1:10" x14ac:dyDescent="0.25">
      <c r="A1778" t="s">
        <v>36</v>
      </c>
      <c r="B1778" t="s">
        <v>10</v>
      </c>
      <c r="C1778" t="s">
        <v>18</v>
      </c>
      <c r="D1778">
        <v>2019</v>
      </c>
      <c r="E1778" t="s">
        <v>37</v>
      </c>
      <c r="F1778">
        <v>0.47223869756018799</v>
      </c>
      <c r="G1778">
        <v>0</v>
      </c>
      <c r="H1778">
        <v>0</v>
      </c>
      <c r="I1778">
        <v>0</v>
      </c>
      <c r="J1778" t="str">
        <f t="shared" si="27"/>
        <v>MISSING</v>
      </c>
    </row>
    <row r="1779" spans="1:10" x14ac:dyDescent="0.25">
      <c r="A1779" t="s">
        <v>36</v>
      </c>
      <c r="B1779" t="s">
        <v>10</v>
      </c>
      <c r="C1779" t="s">
        <v>18</v>
      </c>
      <c r="D1779">
        <v>2019</v>
      </c>
      <c r="E1779" t="s">
        <v>28</v>
      </c>
      <c r="F1779">
        <v>0.45684709870370899</v>
      </c>
      <c r="G1779">
        <v>0</v>
      </c>
      <c r="H1779">
        <v>0</v>
      </c>
      <c r="I1779">
        <v>0</v>
      </c>
      <c r="J1779" t="str">
        <f t="shared" si="27"/>
        <v>MISSING</v>
      </c>
    </row>
    <row r="1780" spans="1:10" x14ac:dyDescent="0.25">
      <c r="A1780" t="s">
        <v>36</v>
      </c>
      <c r="B1780" t="s">
        <v>10</v>
      </c>
      <c r="C1780" t="s">
        <v>18</v>
      </c>
      <c r="D1780">
        <v>2021</v>
      </c>
      <c r="E1780" t="s">
        <v>12</v>
      </c>
      <c r="F1780">
        <v>0</v>
      </c>
      <c r="G1780">
        <v>0</v>
      </c>
      <c r="H1780">
        <v>0</v>
      </c>
      <c r="I1780">
        <v>0</v>
      </c>
      <c r="J1780" t="str">
        <f t="shared" si="27"/>
        <v>MISSING</v>
      </c>
    </row>
    <row r="1781" spans="1:10" x14ac:dyDescent="0.25">
      <c r="A1781" t="s">
        <v>36</v>
      </c>
      <c r="B1781" t="s">
        <v>10</v>
      </c>
      <c r="C1781" t="s">
        <v>18</v>
      </c>
      <c r="D1781">
        <v>2021</v>
      </c>
      <c r="E1781" t="s">
        <v>37</v>
      </c>
      <c r="F1781">
        <v>0.52355807425370005</v>
      </c>
      <c r="G1781">
        <v>0</v>
      </c>
      <c r="H1781">
        <v>0</v>
      </c>
      <c r="I1781">
        <v>0</v>
      </c>
      <c r="J1781" t="str">
        <f t="shared" si="27"/>
        <v>MISSING</v>
      </c>
    </row>
    <row r="1782" spans="1:10" x14ac:dyDescent="0.25">
      <c r="A1782" t="s">
        <v>36</v>
      </c>
      <c r="B1782" t="s">
        <v>10</v>
      </c>
      <c r="C1782" t="s">
        <v>18</v>
      </c>
      <c r="D1782">
        <v>2021</v>
      </c>
      <c r="E1782" t="s">
        <v>28</v>
      </c>
      <c r="F1782">
        <v>0.51427351202058902</v>
      </c>
      <c r="G1782">
        <v>0</v>
      </c>
      <c r="H1782">
        <v>0</v>
      </c>
      <c r="I1782">
        <v>0</v>
      </c>
      <c r="J1782" t="str">
        <f t="shared" si="27"/>
        <v>MISSING</v>
      </c>
    </row>
    <row r="1783" spans="1:10" x14ac:dyDescent="0.25">
      <c r="A1783" t="s">
        <v>36</v>
      </c>
      <c r="B1783" t="s">
        <v>10</v>
      </c>
      <c r="C1783" t="s">
        <v>19</v>
      </c>
      <c r="D1783">
        <v>1984</v>
      </c>
      <c r="E1783" t="s">
        <v>12</v>
      </c>
      <c r="F1783">
        <v>0</v>
      </c>
      <c r="G1783">
        <v>0</v>
      </c>
      <c r="H1783">
        <v>0</v>
      </c>
      <c r="I1783">
        <v>0</v>
      </c>
      <c r="J1783" t="str">
        <f t="shared" si="27"/>
        <v>MISSING</v>
      </c>
    </row>
    <row r="1784" spans="1:10" x14ac:dyDescent="0.25">
      <c r="A1784" t="s">
        <v>36</v>
      </c>
      <c r="B1784" t="s">
        <v>10</v>
      </c>
      <c r="C1784" t="s">
        <v>19</v>
      </c>
      <c r="D1784">
        <v>1984</v>
      </c>
      <c r="E1784" t="s">
        <v>37</v>
      </c>
      <c r="F1784">
        <v>1.2239823310784299</v>
      </c>
      <c r="G1784">
        <v>0</v>
      </c>
      <c r="H1784">
        <v>0</v>
      </c>
      <c r="I1784">
        <v>0</v>
      </c>
      <c r="J1784" t="str">
        <f t="shared" si="27"/>
        <v>MISSING</v>
      </c>
    </row>
    <row r="1785" spans="1:10" x14ac:dyDescent="0.25">
      <c r="A1785" t="s">
        <v>36</v>
      </c>
      <c r="B1785" t="s">
        <v>10</v>
      </c>
      <c r="C1785" t="s">
        <v>19</v>
      </c>
      <c r="D1785">
        <v>1984</v>
      </c>
      <c r="E1785" t="s">
        <v>28</v>
      </c>
      <c r="F1785">
        <v>0.81120578362376405</v>
      </c>
      <c r="G1785">
        <v>0</v>
      </c>
      <c r="H1785">
        <v>0</v>
      </c>
      <c r="I1785">
        <v>0</v>
      </c>
      <c r="J1785" t="str">
        <f t="shared" si="27"/>
        <v>MISSING</v>
      </c>
    </row>
    <row r="1786" spans="1:10" x14ac:dyDescent="0.25">
      <c r="A1786" t="s">
        <v>36</v>
      </c>
      <c r="B1786" t="s">
        <v>10</v>
      </c>
      <c r="C1786" t="s">
        <v>19</v>
      </c>
      <c r="D1786">
        <v>1987</v>
      </c>
      <c r="E1786" t="s">
        <v>12</v>
      </c>
      <c r="F1786">
        <v>0</v>
      </c>
      <c r="G1786">
        <v>0</v>
      </c>
      <c r="H1786">
        <v>0</v>
      </c>
      <c r="I1786">
        <v>0</v>
      </c>
      <c r="J1786" t="str">
        <f t="shared" si="27"/>
        <v>MISSING</v>
      </c>
    </row>
    <row r="1787" spans="1:10" x14ac:dyDescent="0.25">
      <c r="A1787" t="s">
        <v>36</v>
      </c>
      <c r="B1787" t="s">
        <v>10</v>
      </c>
      <c r="C1787" t="s">
        <v>19</v>
      </c>
      <c r="D1787">
        <v>1987</v>
      </c>
      <c r="E1787" t="s">
        <v>37</v>
      </c>
      <c r="F1787">
        <v>1.6582488150443699</v>
      </c>
      <c r="G1787">
        <v>0</v>
      </c>
      <c r="H1787">
        <v>0</v>
      </c>
      <c r="I1787">
        <v>0</v>
      </c>
      <c r="J1787" t="str">
        <f t="shared" si="27"/>
        <v>MISSING</v>
      </c>
    </row>
    <row r="1788" spans="1:10" x14ac:dyDescent="0.25">
      <c r="A1788" t="s">
        <v>36</v>
      </c>
      <c r="B1788" t="s">
        <v>10</v>
      </c>
      <c r="C1788" t="s">
        <v>19</v>
      </c>
      <c r="D1788">
        <v>1987</v>
      </c>
      <c r="E1788" t="s">
        <v>28</v>
      </c>
      <c r="F1788">
        <v>1.4504085088494301</v>
      </c>
      <c r="G1788">
        <v>0</v>
      </c>
      <c r="H1788">
        <v>0</v>
      </c>
      <c r="I1788">
        <v>0</v>
      </c>
      <c r="J1788" t="str">
        <f t="shared" si="27"/>
        <v>MISSING</v>
      </c>
    </row>
    <row r="1789" spans="1:10" x14ac:dyDescent="0.25">
      <c r="A1789" t="s">
        <v>36</v>
      </c>
      <c r="B1789" t="s">
        <v>10</v>
      </c>
      <c r="C1789" t="s">
        <v>19</v>
      </c>
      <c r="D1789">
        <v>1990</v>
      </c>
      <c r="E1789" t="s">
        <v>12</v>
      </c>
      <c r="F1789">
        <v>8.4991346451394403E-3</v>
      </c>
      <c r="G1789">
        <v>0</v>
      </c>
      <c r="H1789">
        <v>0</v>
      </c>
      <c r="I1789">
        <v>0</v>
      </c>
      <c r="J1789" t="str">
        <f t="shared" si="27"/>
        <v>MISSING</v>
      </c>
    </row>
    <row r="1790" spans="1:10" x14ac:dyDescent="0.25">
      <c r="A1790" t="s">
        <v>36</v>
      </c>
      <c r="B1790" t="s">
        <v>10</v>
      </c>
      <c r="C1790" t="s">
        <v>19</v>
      </c>
      <c r="D1790">
        <v>1990</v>
      </c>
      <c r="E1790" t="s">
        <v>37</v>
      </c>
      <c r="F1790">
        <v>0.281865420862076</v>
      </c>
      <c r="G1790">
        <v>0</v>
      </c>
      <c r="H1790">
        <v>0</v>
      </c>
      <c r="I1790">
        <v>0</v>
      </c>
      <c r="J1790" t="str">
        <f t="shared" si="27"/>
        <v>MISSING</v>
      </c>
    </row>
    <row r="1791" spans="1:10" x14ac:dyDescent="0.25">
      <c r="A1791" t="s">
        <v>36</v>
      </c>
      <c r="B1791" t="s">
        <v>10</v>
      </c>
      <c r="C1791" t="s">
        <v>19</v>
      </c>
      <c r="D1791">
        <v>1990</v>
      </c>
      <c r="E1791" t="s">
        <v>28</v>
      </c>
      <c r="F1791">
        <v>2.14995113091372</v>
      </c>
      <c r="G1791">
        <v>0</v>
      </c>
      <c r="H1791">
        <v>0</v>
      </c>
      <c r="I1791">
        <v>0</v>
      </c>
      <c r="J1791" t="str">
        <f t="shared" si="27"/>
        <v>MISSING</v>
      </c>
    </row>
    <row r="1792" spans="1:10" x14ac:dyDescent="0.25">
      <c r="A1792" t="s">
        <v>36</v>
      </c>
      <c r="B1792" t="s">
        <v>10</v>
      </c>
      <c r="C1792" t="s">
        <v>19</v>
      </c>
      <c r="D1792">
        <v>1993</v>
      </c>
      <c r="E1792" t="s">
        <v>12</v>
      </c>
      <c r="F1792">
        <v>0</v>
      </c>
      <c r="G1792">
        <v>0</v>
      </c>
      <c r="H1792">
        <v>0</v>
      </c>
      <c r="I1792">
        <v>0</v>
      </c>
      <c r="J1792" t="str">
        <f t="shared" si="27"/>
        <v>MISSING</v>
      </c>
    </row>
    <row r="1793" spans="1:10" x14ac:dyDescent="0.25">
      <c r="A1793" t="s">
        <v>36</v>
      </c>
      <c r="B1793" t="s">
        <v>10</v>
      </c>
      <c r="C1793" t="s">
        <v>19</v>
      </c>
      <c r="D1793">
        <v>1993</v>
      </c>
      <c r="E1793" t="s">
        <v>37</v>
      </c>
      <c r="F1793">
        <v>7.2041040190279002E-2</v>
      </c>
      <c r="G1793">
        <v>0</v>
      </c>
      <c r="H1793">
        <v>0</v>
      </c>
      <c r="I1793">
        <v>0</v>
      </c>
      <c r="J1793" t="str">
        <f t="shared" si="27"/>
        <v>MISSING</v>
      </c>
    </row>
    <row r="1794" spans="1:10" x14ac:dyDescent="0.25">
      <c r="A1794" t="s">
        <v>36</v>
      </c>
      <c r="B1794" t="s">
        <v>10</v>
      </c>
      <c r="C1794" t="s">
        <v>19</v>
      </c>
      <c r="D1794">
        <v>1993</v>
      </c>
      <c r="E1794" t="s">
        <v>28</v>
      </c>
      <c r="F1794">
        <v>1.87964470415969</v>
      </c>
      <c r="G1794">
        <v>0</v>
      </c>
      <c r="H1794">
        <v>0</v>
      </c>
      <c r="I1794">
        <v>0</v>
      </c>
      <c r="J1794" t="str">
        <f t="shared" ref="J1794:J1857" si="28">IF(H1794&lt;Min_sample,"MISSING","PRESENT")</f>
        <v>MISSING</v>
      </c>
    </row>
    <row r="1795" spans="1:10" x14ac:dyDescent="0.25">
      <c r="A1795" t="s">
        <v>36</v>
      </c>
      <c r="B1795" t="s">
        <v>10</v>
      </c>
      <c r="C1795" t="s">
        <v>19</v>
      </c>
      <c r="D1795">
        <v>1996</v>
      </c>
      <c r="E1795" t="s">
        <v>37</v>
      </c>
      <c r="F1795">
        <v>0.67431029779131002</v>
      </c>
      <c r="G1795">
        <v>0</v>
      </c>
      <c r="H1795">
        <v>0</v>
      </c>
      <c r="I1795">
        <v>0</v>
      </c>
      <c r="J1795" t="str">
        <f t="shared" si="28"/>
        <v>MISSING</v>
      </c>
    </row>
    <row r="1796" spans="1:10" x14ac:dyDescent="0.25">
      <c r="A1796" t="s">
        <v>36</v>
      </c>
      <c r="B1796" t="s">
        <v>10</v>
      </c>
      <c r="C1796" t="s">
        <v>19</v>
      </c>
      <c r="D1796">
        <v>1996</v>
      </c>
      <c r="E1796" t="s">
        <v>28</v>
      </c>
      <c r="F1796">
        <v>3.6195751380096</v>
      </c>
      <c r="G1796">
        <v>0</v>
      </c>
      <c r="H1796">
        <v>0</v>
      </c>
      <c r="I1796">
        <v>0</v>
      </c>
      <c r="J1796" t="str">
        <f t="shared" si="28"/>
        <v>MISSING</v>
      </c>
    </row>
    <row r="1797" spans="1:10" x14ac:dyDescent="0.25">
      <c r="A1797" t="s">
        <v>36</v>
      </c>
      <c r="B1797" t="s">
        <v>10</v>
      </c>
      <c r="C1797" t="s">
        <v>19</v>
      </c>
      <c r="D1797">
        <v>1999</v>
      </c>
      <c r="E1797" t="s">
        <v>37</v>
      </c>
      <c r="F1797">
        <v>0.284153317198311</v>
      </c>
      <c r="G1797">
        <v>0</v>
      </c>
      <c r="H1797">
        <v>0</v>
      </c>
      <c r="I1797">
        <v>0</v>
      </c>
      <c r="J1797" t="str">
        <f t="shared" si="28"/>
        <v>MISSING</v>
      </c>
    </row>
    <row r="1798" spans="1:10" x14ac:dyDescent="0.25">
      <c r="A1798" t="s">
        <v>36</v>
      </c>
      <c r="B1798" t="s">
        <v>10</v>
      </c>
      <c r="C1798" t="s">
        <v>19</v>
      </c>
      <c r="D1798">
        <v>1999</v>
      </c>
      <c r="E1798" t="s">
        <v>28</v>
      </c>
      <c r="F1798">
        <v>1.37385386864884</v>
      </c>
      <c r="G1798">
        <v>0</v>
      </c>
      <c r="H1798">
        <v>0</v>
      </c>
      <c r="I1798">
        <v>0</v>
      </c>
      <c r="J1798" t="str">
        <f t="shared" si="28"/>
        <v>MISSING</v>
      </c>
    </row>
    <row r="1799" spans="1:10" x14ac:dyDescent="0.25">
      <c r="A1799" t="s">
        <v>36</v>
      </c>
      <c r="B1799" t="s">
        <v>10</v>
      </c>
      <c r="C1799" t="s">
        <v>19</v>
      </c>
      <c r="D1799">
        <v>2003</v>
      </c>
      <c r="E1799" t="s">
        <v>12</v>
      </c>
      <c r="F1799">
        <v>0</v>
      </c>
      <c r="G1799">
        <v>0</v>
      </c>
      <c r="H1799">
        <v>0</v>
      </c>
      <c r="I1799">
        <v>0</v>
      </c>
      <c r="J1799" t="str">
        <f t="shared" si="28"/>
        <v>MISSING</v>
      </c>
    </row>
    <row r="1800" spans="1:10" x14ac:dyDescent="0.25">
      <c r="A1800" t="s">
        <v>36</v>
      </c>
      <c r="B1800" t="s">
        <v>10</v>
      </c>
      <c r="C1800" t="s">
        <v>19</v>
      </c>
      <c r="D1800">
        <v>2003</v>
      </c>
      <c r="E1800" t="s">
        <v>37</v>
      </c>
      <c r="F1800">
        <v>0.10977914496515601</v>
      </c>
      <c r="G1800">
        <v>0</v>
      </c>
      <c r="H1800">
        <v>0</v>
      </c>
      <c r="I1800">
        <v>0</v>
      </c>
      <c r="J1800" t="str">
        <f t="shared" si="28"/>
        <v>MISSING</v>
      </c>
    </row>
    <row r="1801" spans="1:10" x14ac:dyDescent="0.25">
      <c r="A1801" t="s">
        <v>36</v>
      </c>
      <c r="B1801" t="s">
        <v>10</v>
      </c>
      <c r="C1801" t="s">
        <v>19</v>
      </c>
      <c r="D1801">
        <v>2003</v>
      </c>
      <c r="E1801" t="s">
        <v>28</v>
      </c>
      <c r="F1801">
        <v>0.58190686180595597</v>
      </c>
      <c r="G1801">
        <v>0</v>
      </c>
      <c r="H1801">
        <v>0</v>
      </c>
      <c r="I1801">
        <v>0</v>
      </c>
      <c r="J1801" t="str">
        <f t="shared" si="28"/>
        <v>MISSING</v>
      </c>
    </row>
    <row r="1802" spans="1:10" x14ac:dyDescent="0.25">
      <c r="A1802" t="s">
        <v>36</v>
      </c>
      <c r="B1802" t="s">
        <v>10</v>
      </c>
      <c r="C1802" t="s">
        <v>19</v>
      </c>
      <c r="D1802">
        <v>2005</v>
      </c>
      <c r="E1802" t="s">
        <v>37</v>
      </c>
      <c r="F1802">
        <v>0.12606842441288699</v>
      </c>
      <c r="G1802">
        <v>1</v>
      </c>
      <c r="H1802">
        <v>1</v>
      </c>
      <c r="I1802">
        <v>1</v>
      </c>
      <c r="J1802" t="str">
        <f t="shared" si="28"/>
        <v>MISSING</v>
      </c>
    </row>
    <row r="1803" spans="1:10" x14ac:dyDescent="0.25">
      <c r="A1803" t="s">
        <v>36</v>
      </c>
      <c r="B1803" t="s">
        <v>10</v>
      </c>
      <c r="C1803" t="s">
        <v>19</v>
      </c>
      <c r="D1803">
        <v>2005</v>
      </c>
      <c r="E1803" t="s">
        <v>28</v>
      </c>
      <c r="F1803">
        <v>0.96392661664159995</v>
      </c>
      <c r="G1803">
        <v>1</v>
      </c>
      <c r="H1803">
        <v>1</v>
      </c>
      <c r="I1803">
        <v>1</v>
      </c>
      <c r="J1803" t="str">
        <f t="shared" si="28"/>
        <v>MISSING</v>
      </c>
    </row>
    <row r="1804" spans="1:10" x14ac:dyDescent="0.25">
      <c r="A1804" t="s">
        <v>36</v>
      </c>
      <c r="B1804" t="s">
        <v>10</v>
      </c>
      <c r="C1804" t="s">
        <v>19</v>
      </c>
      <c r="D1804">
        <v>2007</v>
      </c>
      <c r="E1804" t="s">
        <v>12</v>
      </c>
      <c r="F1804">
        <v>0</v>
      </c>
      <c r="G1804">
        <v>0</v>
      </c>
      <c r="H1804">
        <v>0</v>
      </c>
      <c r="I1804">
        <v>0</v>
      </c>
      <c r="J1804" t="str">
        <f t="shared" si="28"/>
        <v>MISSING</v>
      </c>
    </row>
    <row r="1805" spans="1:10" x14ac:dyDescent="0.25">
      <c r="A1805" t="s">
        <v>36</v>
      </c>
      <c r="B1805" t="s">
        <v>10</v>
      </c>
      <c r="C1805" t="s">
        <v>19</v>
      </c>
      <c r="D1805">
        <v>2007</v>
      </c>
      <c r="E1805" t="s">
        <v>37</v>
      </c>
      <c r="F1805">
        <v>8.9769939602275806E-2</v>
      </c>
      <c r="G1805">
        <v>0</v>
      </c>
      <c r="H1805">
        <v>0</v>
      </c>
      <c r="I1805">
        <v>0</v>
      </c>
      <c r="J1805" t="str">
        <f t="shared" si="28"/>
        <v>MISSING</v>
      </c>
    </row>
    <row r="1806" spans="1:10" x14ac:dyDescent="0.25">
      <c r="A1806" t="s">
        <v>36</v>
      </c>
      <c r="B1806" t="s">
        <v>10</v>
      </c>
      <c r="C1806" t="s">
        <v>19</v>
      </c>
      <c r="D1806">
        <v>2007</v>
      </c>
      <c r="E1806" t="s">
        <v>28</v>
      </c>
      <c r="F1806">
        <v>0.294201899757707</v>
      </c>
      <c r="G1806">
        <v>10</v>
      </c>
      <c r="H1806">
        <v>7</v>
      </c>
      <c r="I1806">
        <v>1</v>
      </c>
      <c r="J1806" t="str">
        <f t="shared" si="28"/>
        <v>PRESENT</v>
      </c>
    </row>
    <row r="1807" spans="1:10" x14ac:dyDescent="0.25">
      <c r="A1807" t="s">
        <v>36</v>
      </c>
      <c r="B1807" t="s">
        <v>10</v>
      </c>
      <c r="C1807" t="s">
        <v>19</v>
      </c>
      <c r="D1807">
        <v>2009</v>
      </c>
      <c r="E1807" t="s">
        <v>37</v>
      </c>
      <c r="F1807">
        <v>0.114471890082685</v>
      </c>
      <c r="G1807">
        <v>5</v>
      </c>
      <c r="H1807">
        <v>4</v>
      </c>
      <c r="I1807">
        <v>1</v>
      </c>
      <c r="J1807" t="str">
        <f t="shared" si="28"/>
        <v>MISSING</v>
      </c>
    </row>
    <row r="1808" spans="1:10" x14ac:dyDescent="0.25">
      <c r="A1808" t="s">
        <v>36</v>
      </c>
      <c r="B1808" t="s">
        <v>10</v>
      </c>
      <c r="C1808" t="s">
        <v>19</v>
      </c>
      <c r="D1808">
        <v>2009</v>
      </c>
      <c r="E1808" t="s">
        <v>28</v>
      </c>
      <c r="F1808">
        <v>0.76968037239616005</v>
      </c>
      <c r="G1808">
        <v>3</v>
      </c>
      <c r="H1808">
        <v>3</v>
      </c>
      <c r="I1808">
        <v>1</v>
      </c>
      <c r="J1808" t="str">
        <f t="shared" si="28"/>
        <v>MISSING</v>
      </c>
    </row>
    <row r="1809" spans="1:10" x14ac:dyDescent="0.25">
      <c r="A1809" t="s">
        <v>36</v>
      </c>
      <c r="B1809" t="s">
        <v>10</v>
      </c>
      <c r="C1809" t="s">
        <v>19</v>
      </c>
      <c r="D1809">
        <v>2011</v>
      </c>
      <c r="E1809" t="s">
        <v>37</v>
      </c>
      <c r="F1809">
        <v>0.206177492664122</v>
      </c>
      <c r="G1809">
        <v>11</v>
      </c>
      <c r="H1809">
        <v>7</v>
      </c>
      <c r="I1809">
        <v>1</v>
      </c>
      <c r="J1809" t="str">
        <f t="shared" si="28"/>
        <v>PRESENT</v>
      </c>
    </row>
    <row r="1810" spans="1:10" x14ac:dyDescent="0.25">
      <c r="A1810" t="s">
        <v>36</v>
      </c>
      <c r="B1810" t="s">
        <v>10</v>
      </c>
      <c r="C1810" t="s">
        <v>19</v>
      </c>
      <c r="D1810">
        <v>2011</v>
      </c>
      <c r="E1810" t="s">
        <v>28</v>
      </c>
      <c r="F1810">
        <v>0.38397204578330102</v>
      </c>
      <c r="G1810">
        <v>10</v>
      </c>
      <c r="H1810">
        <v>8</v>
      </c>
      <c r="I1810">
        <v>1</v>
      </c>
      <c r="J1810" t="str">
        <f t="shared" si="28"/>
        <v>PRESENT</v>
      </c>
    </row>
    <row r="1811" spans="1:10" x14ac:dyDescent="0.25">
      <c r="A1811" t="s">
        <v>36</v>
      </c>
      <c r="B1811" t="s">
        <v>10</v>
      </c>
      <c r="C1811" t="s">
        <v>19</v>
      </c>
      <c r="D1811">
        <v>2013</v>
      </c>
      <c r="E1811" t="s">
        <v>12</v>
      </c>
      <c r="F1811">
        <v>0</v>
      </c>
      <c r="G1811">
        <v>0</v>
      </c>
      <c r="H1811">
        <v>0</v>
      </c>
      <c r="I1811">
        <v>0</v>
      </c>
      <c r="J1811" t="str">
        <f t="shared" si="28"/>
        <v>MISSING</v>
      </c>
    </row>
    <row r="1812" spans="1:10" x14ac:dyDescent="0.25">
      <c r="A1812" t="s">
        <v>36</v>
      </c>
      <c r="B1812" t="s">
        <v>10</v>
      </c>
      <c r="C1812" t="s">
        <v>19</v>
      </c>
      <c r="D1812">
        <v>2013</v>
      </c>
      <c r="E1812" t="s">
        <v>37</v>
      </c>
      <c r="F1812">
        <v>0.122043288668086</v>
      </c>
      <c r="G1812">
        <v>0</v>
      </c>
      <c r="H1812">
        <v>0</v>
      </c>
      <c r="I1812">
        <v>0</v>
      </c>
      <c r="J1812" t="str">
        <f t="shared" si="28"/>
        <v>MISSING</v>
      </c>
    </row>
    <row r="1813" spans="1:10" x14ac:dyDescent="0.25">
      <c r="A1813" t="s">
        <v>36</v>
      </c>
      <c r="B1813" t="s">
        <v>10</v>
      </c>
      <c r="C1813" t="s">
        <v>19</v>
      </c>
      <c r="D1813">
        <v>2013</v>
      </c>
      <c r="E1813" t="s">
        <v>28</v>
      </c>
      <c r="F1813">
        <v>0.47730462947355501</v>
      </c>
      <c r="G1813">
        <v>0</v>
      </c>
      <c r="H1813">
        <v>0</v>
      </c>
      <c r="I1813">
        <v>0</v>
      </c>
      <c r="J1813" t="str">
        <f t="shared" si="28"/>
        <v>MISSING</v>
      </c>
    </row>
    <row r="1814" spans="1:10" x14ac:dyDescent="0.25">
      <c r="A1814" t="s">
        <v>36</v>
      </c>
      <c r="B1814" t="s">
        <v>10</v>
      </c>
      <c r="C1814" t="s">
        <v>19</v>
      </c>
      <c r="D1814">
        <v>2015</v>
      </c>
      <c r="E1814" t="s">
        <v>12</v>
      </c>
      <c r="F1814">
        <v>0</v>
      </c>
      <c r="G1814">
        <v>0</v>
      </c>
      <c r="H1814">
        <v>0</v>
      </c>
      <c r="I1814">
        <v>0</v>
      </c>
      <c r="J1814" t="str">
        <f t="shared" si="28"/>
        <v>MISSING</v>
      </c>
    </row>
    <row r="1815" spans="1:10" x14ac:dyDescent="0.25">
      <c r="A1815" t="s">
        <v>36</v>
      </c>
      <c r="B1815" t="s">
        <v>10</v>
      </c>
      <c r="C1815" t="s">
        <v>19</v>
      </c>
      <c r="D1815">
        <v>2015</v>
      </c>
      <c r="E1815" t="s">
        <v>37</v>
      </c>
      <c r="F1815">
        <v>0.11720356794175101</v>
      </c>
      <c r="G1815">
        <v>0</v>
      </c>
      <c r="H1815">
        <v>0</v>
      </c>
      <c r="I1815">
        <v>0</v>
      </c>
      <c r="J1815" t="str">
        <f t="shared" si="28"/>
        <v>MISSING</v>
      </c>
    </row>
    <row r="1816" spans="1:10" x14ac:dyDescent="0.25">
      <c r="A1816" t="s">
        <v>36</v>
      </c>
      <c r="B1816" t="s">
        <v>10</v>
      </c>
      <c r="C1816" t="s">
        <v>19</v>
      </c>
      <c r="D1816">
        <v>2015</v>
      </c>
      <c r="E1816" t="s">
        <v>28</v>
      </c>
      <c r="F1816">
        <v>0.16254896880035299</v>
      </c>
      <c r="G1816">
        <v>0</v>
      </c>
      <c r="H1816">
        <v>0</v>
      </c>
      <c r="I1816">
        <v>0</v>
      </c>
      <c r="J1816" t="str">
        <f t="shared" si="28"/>
        <v>MISSING</v>
      </c>
    </row>
    <row r="1817" spans="1:10" x14ac:dyDescent="0.25">
      <c r="A1817" t="s">
        <v>36</v>
      </c>
      <c r="B1817" t="s">
        <v>10</v>
      </c>
      <c r="C1817" t="s">
        <v>19</v>
      </c>
      <c r="D1817">
        <v>2017</v>
      </c>
      <c r="E1817" t="s">
        <v>37</v>
      </c>
      <c r="F1817">
        <v>0.29321321957385799</v>
      </c>
      <c r="G1817">
        <v>0</v>
      </c>
      <c r="H1817">
        <v>0</v>
      </c>
      <c r="I1817">
        <v>0</v>
      </c>
      <c r="J1817" t="str">
        <f t="shared" si="28"/>
        <v>MISSING</v>
      </c>
    </row>
    <row r="1818" spans="1:10" x14ac:dyDescent="0.25">
      <c r="A1818" t="s">
        <v>36</v>
      </c>
      <c r="B1818" t="s">
        <v>10</v>
      </c>
      <c r="C1818" t="s">
        <v>19</v>
      </c>
      <c r="D1818">
        <v>2017</v>
      </c>
      <c r="E1818" t="s">
        <v>28</v>
      </c>
      <c r="F1818">
        <v>0.225016675254436</v>
      </c>
      <c r="G1818">
        <v>0</v>
      </c>
      <c r="H1818">
        <v>0</v>
      </c>
      <c r="I1818">
        <v>0</v>
      </c>
      <c r="J1818" t="str">
        <f t="shared" si="28"/>
        <v>MISSING</v>
      </c>
    </row>
    <row r="1819" spans="1:10" x14ac:dyDescent="0.25">
      <c r="A1819" t="s">
        <v>36</v>
      </c>
      <c r="B1819" t="s">
        <v>10</v>
      </c>
      <c r="C1819" t="s">
        <v>19</v>
      </c>
      <c r="D1819">
        <v>2019</v>
      </c>
      <c r="E1819" t="s">
        <v>37</v>
      </c>
      <c r="F1819">
        <v>0.31498114051375897</v>
      </c>
      <c r="G1819">
        <v>0</v>
      </c>
      <c r="H1819">
        <v>0</v>
      </c>
      <c r="I1819">
        <v>0</v>
      </c>
      <c r="J1819" t="str">
        <f t="shared" si="28"/>
        <v>MISSING</v>
      </c>
    </row>
    <row r="1820" spans="1:10" x14ac:dyDescent="0.25">
      <c r="A1820" t="s">
        <v>36</v>
      </c>
      <c r="B1820" t="s">
        <v>10</v>
      </c>
      <c r="C1820" t="s">
        <v>19</v>
      </c>
      <c r="D1820">
        <v>2019</v>
      </c>
      <c r="E1820" t="s">
        <v>28</v>
      </c>
      <c r="F1820">
        <v>0.43967811492460002</v>
      </c>
      <c r="G1820">
        <v>0</v>
      </c>
      <c r="H1820">
        <v>0</v>
      </c>
      <c r="I1820">
        <v>0</v>
      </c>
      <c r="J1820" t="str">
        <f t="shared" si="28"/>
        <v>MISSING</v>
      </c>
    </row>
    <row r="1821" spans="1:10" x14ac:dyDescent="0.25">
      <c r="A1821" t="s">
        <v>36</v>
      </c>
      <c r="B1821" t="s">
        <v>10</v>
      </c>
      <c r="C1821" t="s">
        <v>19</v>
      </c>
      <c r="D1821">
        <v>2021</v>
      </c>
      <c r="E1821" t="s">
        <v>37</v>
      </c>
      <c r="F1821">
        <v>0.30404480041235499</v>
      </c>
      <c r="G1821">
        <v>0</v>
      </c>
      <c r="H1821">
        <v>0</v>
      </c>
      <c r="I1821">
        <v>0</v>
      </c>
      <c r="J1821" t="str">
        <f t="shared" si="28"/>
        <v>MISSING</v>
      </c>
    </row>
    <row r="1822" spans="1:10" x14ac:dyDescent="0.25">
      <c r="A1822" t="s">
        <v>36</v>
      </c>
      <c r="B1822" t="s">
        <v>10</v>
      </c>
      <c r="C1822" t="s">
        <v>19</v>
      </c>
      <c r="D1822">
        <v>2021</v>
      </c>
      <c r="E1822" t="s">
        <v>28</v>
      </c>
      <c r="F1822">
        <v>0.46790649915169102</v>
      </c>
      <c r="G1822">
        <v>0</v>
      </c>
      <c r="H1822">
        <v>0</v>
      </c>
      <c r="I1822">
        <v>0</v>
      </c>
      <c r="J1822" t="str">
        <f t="shared" si="28"/>
        <v>MISSING</v>
      </c>
    </row>
    <row r="1823" spans="1:10" x14ac:dyDescent="0.25">
      <c r="A1823" t="s">
        <v>36</v>
      </c>
      <c r="B1823" t="s">
        <v>10</v>
      </c>
      <c r="C1823" t="s">
        <v>20</v>
      </c>
      <c r="D1823">
        <v>1984</v>
      </c>
      <c r="E1823" t="s">
        <v>12</v>
      </c>
      <c r="F1823">
        <v>0</v>
      </c>
      <c r="G1823">
        <v>0</v>
      </c>
      <c r="H1823">
        <v>0</v>
      </c>
      <c r="I1823">
        <v>0</v>
      </c>
      <c r="J1823" t="str">
        <f t="shared" si="28"/>
        <v>MISSING</v>
      </c>
    </row>
    <row r="1824" spans="1:10" x14ac:dyDescent="0.25">
      <c r="A1824" t="s">
        <v>36</v>
      </c>
      <c r="B1824" t="s">
        <v>10</v>
      </c>
      <c r="C1824" t="s">
        <v>20</v>
      </c>
      <c r="D1824">
        <v>1984</v>
      </c>
      <c r="E1824" t="s">
        <v>37</v>
      </c>
      <c r="F1824">
        <v>0.674725508708374</v>
      </c>
      <c r="G1824">
        <v>0</v>
      </c>
      <c r="H1824">
        <v>0</v>
      </c>
      <c r="I1824">
        <v>0</v>
      </c>
      <c r="J1824" t="str">
        <f t="shared" si="28"/>
        <v>MISSING</v>
      </c>
    </row>
    <row r="1825" spans="1:10" x14ac:dyDescent="0.25">
      <c r="A1825" t="s">
        <v>36</v>
      </c>
      <c r="B1825" t="s">
        <v>10</v>
      </c>
      <c r="C1825" t="s">
        <v>20</v>
      </c>
      <c r="D1825">
        <v>1984</v>
      </c>
      <c r="E1825" t="s">
        <v>28</v>
      </c>
      <c r="F1825">
        <v>0.116833336790316</v>
      </c>
      <c r="G1825">
        <v>0</v>
      </c>
      <c r="H1825">
        <v>0</v>
      </c>
      <c r="I1825">
        <v>0</v>
      </c>
      <c r="J1825" t="str">
        <f t="shared" si="28"/>
        <v>MISSING</v>
      </c>
    </row>
    <row r="1826" spans="1:10" x14ac:dyDescent="0.25">
      <c r="A1826" t="s">
        <v>36</v>
      </c>
      <c r="B1826" t="s">
        <v>10</v>
      </c>
      <c r="C1826" t="s">
        <v>20</v>
      </c>
      <c r="D1826">
        <v>1987</v>
      </c>
      <c r="E1826" t="s">
        <v>12</v>
      </c>
      <c r="F1826">
        <v>0</v>
      </c>
      <c r="G1826">
        <v>0</v>
      </c>
      <c r="H1826">
        <v>0</v>
      </c>
      <c r="I1826">
        <v>0</v>
      </c>
      <c r="J1826" t="str">
        <f t="shared" si="28"/>
        <v>MISSING</v>
      </c>
    </row>
    <row r="1827" spans="1:10" x14ac:dyDescent="0.25">
      <c r="A1827" t="s">
        <v>36</v>
      </c>
      <c r="B1827" t="s">
        <v>10</v>
      </c>
      <c r="C1827" t="s">
        <v>20</v>
      </c>
      <c r="D1827">
        <v>1987</v>
      </c>
      <c r="E1827" t="s">
        <v>37</v>
      </c>
      <c r="F1827">
        <v>0.40890523657308397</v>
      </c>
      <c r="G1827">
        <v>0</v>
      </c>
      <c r="H1827">
        <v>0</v>
      </c>
      <c r="I1827">
        <v>0</v>
      </c>
      <c r="J1827" t="str">
        <f t="shared" si="28"/>
        <v>MISSING</v>
      </c>
    </row>
    <row r="1828" spans="1:10" x14ac:dyDescent="0.25">
      <c r="A1828" t="s">
        <v>36</v>
      </c>
      <c r="B1828" t="s">
        <v>10</v>
      </c>
      <c r="C1828" t="s">
        <v>20</v>
      </c>
      <c r="D1828">
        <v>1987</v>
      </c>
      <c r="E1828" t="s">
        <v>28</v>
      </c>
      <c r="F1828">
        <v>0.312948841943057</v>
      </c>
      <c r="G1828">
        <v>0</v>
      </c>
      <c r="H1828">
        <v>0</v>
      </c>
      <c r="I1828">
        <v>0</v>
      </c>
      <c r="J1828" t="str">
        <f t="shared" si="28"/>
        <v>MISSING</v>
      </c>
    </row>
    <row r="1829" spans="1:10" x14ac:dyDescent="0.25">
      <c r="A1829" t="s">
        <v>36</v>
      </c>
      <c r="B1829" t="s">
        <v>10</v>
      </c>
      <c r="C1829" t="s">
        <v>20</v>
      </c>
      <c r="D1829">
        <v>1990</v>
      </c>
      <c r="E1829" t="s">
        <v>12</v>
      </c>
      <c r="F1829">
        <v>2.8575573005126798E-4</v>
      </c>
      <c r="G1829">
        <v>0</v>
      </c>
      <c r="H1829">
        <v>0</v>
      </c>
      <c r="I1829">
        <v>0</v>
      </c>
      <c r="J1829" t="str">
        <f t="shared" si="28"/>
        <v>MISSING</v>
      </c>
    </row>
    <row r="1830" spans="1:10" x14ac:dyDescent="0.25">
      <c r="A1830" t="s">
        <v>36</v>
      </c>
      <c r="B1830" t="s">
        <v>10</v>
      </c>
      <c r="C1830" t="s">
        <v>20</v>
      </c>
      <c r="D1830">
        <v>1990</v>
      </c>
      <c r="E1830" t="s">
        <v>37</v>
      </c>
      <c r="F1830">
        <v>0.87500948518296495</v>
      </c>
      <c r="G1830">
        <v>15</v>
      </c>
      <c r="H1830">
        <v>13</v>
      </c>
      <c r="I1830">
        <v>1</v>
      </c>
      <c r="J1830" t="str">
        <f t="shared" si="28"/>
        <v>PRESENT</v>
      </c>
    </row>
    <row r="1831" spans="1:10" x14ac:dyDescent="0.25">
      <c r="A1831" t="s">
        <v>36</v>
      </c>
      <c r="B1831" t="s">
        <v>10</v>
      </c>
      <c r="C1831" t="s">
        <v>20</v>
      </c>
      <c r="D1831">
        <v>1990</v>
      </c>
      <c r="E1831" t="s">
        <v>28</v>
      </c>
      <c r="F1831">
        <v>0.53518915632570596</v>
      </c>
      <c r="G1831">
        <v>7</v>
      </c>
      <c r="H1831">
        <v>7</v>
      </c>
      <c r="I1831">
        <v>1</v>
      </c>
      <c r="J1831" t="str">
        <f t="shared" si="28"/>
        <v>PRESENT</v>
      </c>
    </row>
    <row r="1832" spans="1:10" x14ac:dyDescent="0.25">
      <c r="A1832" t="s">
        <v>36</v>
      </c>
      <c r="B1832" t="s">
        <v>10</v>
      </c>
      <c r="C1832" t="s">
        <v>20</v>
      </c>
      <c r="D1832">
        <v>1993</v>
      </c>
      <c r="E1832" t="s">
        <v>12</v>
      </c>
      <c r="F1832">
        <v>0</v>
      </c>
      <c r="G1832">
        <v>0</v>
      </c>
      <c r="H1832">
        <v>0</v>
      </c>
      <c r="I1832">
        <v>0</v>
      </c>
      <c r="J1832" t="str">
        <f t="shared" si="28"/>
        <v>MISSING</v>
      </c>
    </row>
    <row r="1833" spans="1:10" x14ac:dyDescent="0.25">
      <c r="A1833" t="s">
        <v>36</v>
      </c>
      <c r="B1833" t="s">
        <v>10</v>
      </c>
      <c r="C1833" t="s">
        <v>20</v>
      </c>
      <c r="D1833">
        <v>1993</v>
      </c>
      <c r="E1833" t="s">
        <v>37</v>
      </c>
      <c r="F1833">
        <v>0.68020642726779301</v>
      </c>
      <c r="G1833">
        <v>11</v>
      </c>
      <c r="H1833">
        <v>3</v>
      </c>
      <c r="I1833">
        <v>1</v>
      </c>
      <c r="J1833" t="str">
        <f t="shared" si="28"/>
        <v>MISSING</v>
      </c>
    </row>
    <row r="1834" spans="1:10" x14ac:dyDescent="0.25">
      <c r="A1834" t="s">
        <v>36</v>
      </c>
      <c r="B1834" t="s">
        <v>10</v>
      </c>
      <c r="C1834" t="s">
        <v>20</v>
      </c>
      <c r="D1834">
        <v>1993</v>
      </c>
      <c r="E1834" t="s">
        <v>28</v>
      </c>
      <c r="F1834">
        <v>0.45439154552122502</v>
      </c>
      <c r="G1834">
        <v>10</v>
      </c>
      <c r="H1834">
        <v>9</v>
      </c>
      <c r="I1834">
        <v>1</v>
      </c>
      <c r="J1834" t="str">
        <f t="shared" si="28"/>
        <v>PRESENT</v>
      </c>
    </row>
    <row r="1835" spans="1:10" x14ac:dyDescent="0.25">
      <c r="A1835" t="s">
        <v>36</v>
      </c>
      <c r="B1835" t="s">
        <v>10</v>
      </c>
      <c r="C1835" t="s">
        <v>20</v>
      </c>
      <c r="D1835">
        <v>1996</v>
      </c>
      <c r="E1835" t="s">
        <v>12</v>
      </c>
      <c r="F1835">
        <v>0</v>
      </c>
      <c r="G1835">
        <v>0</v>
      </c>
      <c r="H1835">
        <v>0</v>
      </c>
      <c r="I1835">
        <v>0</v>
      </c>
      <c r="J1835" t="str">
        <f t="shared" si="28"/>
        <v>MISSING</v>
      </c>
    </row>
    <row r="1836" spans="1:10" x14ac:dyDescent="0.25">
      <c r="A1836" t="s">
        <v>36</v>
      </c>
      <c r="B1836" t="s">
        <v>10</v>
      </c>
      <c r="C1836" t="s">
        <v>20</v>
      </c>
      <c r="D1836">
        <v>1996</v>
      </c>
      <c r="E1836" t="s">
        <v>37</v>
      </c>
      <c r="F1836">
        <v>0.56270070198107103</v>
      </c>
      <c r="G1836">
        <v>0</v>
      </c>
      <c r="H1836">
        <v>0</v>
      </c>
      <c r="I1836">
        <v>0</v>
      </c>
      <c r="J1836" t="str">
        <f t="shared" si="28"/>
        <v>MISSING</v>
      </c>
    </row>
    <row r="1837" spans="1:10" x14ac:dyDescent="0.25">
      <c r="A1837" t="s">
        <v>36</v>
      </c>
      <c r="B1837" t="s">
        <v>10</v>
      </c>
      <c r="C1837" t="s">
        <v>20</v>
      </c>
      <c r="D1837">
        <v>1996</v>
      </c>
      <c r="E1837" t="s">
        <v>28</v>
      </c>
      <c r="F1837">
        <v>9.9413206154823699E-2</v>
      </c>
      <c r="G1837">
        <v>0</v>
      </c>
      <c r="H1837">
        <v>0</v>
      </c>
      <c r="I1837">
        <v>0</v>
      </c>
      <c r="J1837" t="str">
        <f t="shared" si="28"/>
        <v>MISSING</v>
      </c>
    </row>
    <row r="1838" spans="1:10" x14ac:dyDescent="0.25">
      <c r="A1838" t="s">
        <v>36</v>
      </c>
      <c r="B1838" t="s">
        <v>10</v>
      </c>
      <c r="C1838" t="s">
        <v>20</v>
      </c>
      <c r="D1838">
        <v>1999</v>
      </c>
      <c r="E1838" t="s">
        <v>12</v>
      </c>
      <c r="F1838">
        <v>0</v>
      </c>
      <c r="G1838">
        <v>0</v>
      </c>
      <c r="H1838">
        <v>0</v>
      </c>
      <c r="I1838">
        <v>0</v>
      </c>
      <c r="J1838" t="str">
        <f t="shared" si="28"/>
        <v>MISSING</v>
      </c>
    </row>
    <row r="1839" spans="1:10" x14ac:dyDescent="0.25">
      <c r="A1839" t="s">
        <v>36</v>
      </c>
      <c r="B1839" t="s">
        <v>10</v>
      </c>
      <c r="C1839" t="s">
        <v>20</v>
      </c>
      <c r="D1839">
        <v>1999</v>
      </c>
      <c r="E1839" t="s">
        <v>37</v>
      </c>
      <c r="F1839">
        <v>0.73013620211426999</v>
      </c>
      <c r="G1839">
        <v>0</v>
      </c>
      <c r="H1839">
        <v>0</v>
      </c>
      <c r="I1839">
        <v>0</v>
      </c>
      <c r="J1839" t="str">
        <f t="shared" si="28"/>
        <v>MISSING</v>
      </c>
    </row>
    <row r="1840" spans="1:10" x14ac:dyDescent="0.25">
      <c r="A1840" t="s">
        <v>36</v>
      </c>
      <c r="B1840" t="s">
        <v>10</v>
      </c>
      <c r="C1840" t="s">
        <v>20</v>
      </c>
      <c r="D1840">
        <v>1999</v>
      </c>
      <c r="E1840" t="s">
        <v>28</v>
      </c>
      <c r="F1840">
        <v>0.272708070345969</v>
      </c>
      <c r="G1840">
        <v>0</v>
      </c>
      <c r="H1840">
        <v>0</v>
      </c>
      <c r="I1840">
        <v>0</v>
      </c>
      <c r="J1840" t="str">
        <f t="shared" si="28"/>
        <v>MISSING</v>
      </c>
    </row>
    <row r="1841" spans="1:10" x14ac:dyDescent="0.25">
      <c r="A1841" t="s">
        <v>36</v>
      </c>
      <c r="B1841" t="s">
        <v>10</v>
      </c>
      <c r="C1841" t="s">
        <v>20</v>
      </c>
      <c r="D1841">
        <v>2003</v>
      </c>
      <c r="E1841" t="s">
        <v>12</v>
      </c>
      <c r="F1841">
        <v>0</v>
      </c>
      <c r="G1841">
        <v>0</v>
      </c>
      <c r="H1841">
        <v>0</v>
      </c>
      <c r="I1841">
        <v>0</v>
      </c>
      <c r="J1841" t="str">
        <f t="shared" si="28"/>
        <v>MISSING</v>
      </c>
    </row>
    <row r="1842" spans="1:10" x14ac:dyDescent="0.25">
      <c r="A1842" t="s">
        <v>36</v>
      </c>
      <c r="B1842" t="s">
        <v>10</v>
      </c>
      <c r="C1842" t="s">
        <v>20</v>
      </c>
      <c r="D1842">
        <v>2003</v>
      </c>
      <c r="E1842" t="s">
        <v>37</v>
      </c>
      <c r="F1842">
        <v>0.412200640097518</v>
      </c>
      <c r="G1842">
        <v>0</v>
      </c>
      <c r="H1842">
        <v>0</v>
      </c>
      <c r="I1842">
        <v>0</v>
      </c>
      <c r="J1842" t="str">
        <f t="shared" si="28"/>
        <v>MISSING</v>
      </c>
    </row>
    <row r="1843" spans="1:10" x14ac:dyDescent="0.25">
      <c r="A1843" t="s">
        <v>36</v>
      </c>
      <c r="B1843" t="s">
        <v>10</v>
      </c>
      <c r="C1843" t="s">
        <v>20</v>
      </c>
      <c r="D1843">
        <v>2003</v>
      </c>
      <c r="E1843" t="s">
        <v>28</v>
      </c>
      <c r="F1843">
        <v>5.9598738329019199E-2</v>
      </c>
      <c r="G1843">
        <v>0</v>
      </c>
      <c r="H1843">
        <v>0</v>
      </c>
      <c r="I1843">
        <v>0</v>
      </c>
      <c r="J1843" t="str">
        <f t="shared" si="28"/>
        <v>MISSING</v>
      </c>
    </row>
    <row r="1844" spans="1:10" x14ac:dyDescent="0.25">
      <c r="A1844" t="s">
        <v>36</v>
      </c>
      <c r="B1844" t="s">
        <v>10</v>
      </c>
      <c r="C1844" t="s">
        <v>20</v>
      </c>
      <c r="D1844">
        <v>2005</v>
      </c>
      <c r="E1844" t="s">
        <v>12</v>
      </c>
      <c r="F1844">
        <v>3.1161675342769699E-3</v>
      </c>
      <c r="G1844">
        <v>0</v>
      </c>
      <c r="H1844">
        <v>0</v>
      </c>
      <c r="I1844">
        <v>0</v>
      </c>
      <c r="J1844" t="str">
        <f t="shared" si="28"/>
        <v>MISSING</v>
      </c>
    </row>
    <row r="1845" spans="1:10" x14ac:dyDescent="0.25">
      <c r="A1845" t="s">
        <v>36</v>
      </c>
      <c r="B1845" t="s">
        <v>10</v>
      </c>
      <c r="C1845" t="s">
        <v>20</v>
      </c>
      <c r="D1845">
        <v>2005</v>
      </c>
      <c r="E1845" t="s">
        <v>37</v>
      </c>
      <c r="F1845">
        <v>0.73793004487845104</v>
      </c>
      <c r="G1845">
        <v>12</v>
      </c>
      <c r="H1845">
        <v>11</v>
      </c>
      <c r="I1845">
        <v>1</v>
      </c>
      <c r="J1845" t="str">
        <f t="shared" si="28"/>
        <v>PRESENT</v>
      </c>
    </row>
    <row r="1846" spans="1:10" x14ac:dyDescent="0.25">
      <c r="A1846" t="s">
        <v>36</v>
      </c>
      <c r="B1846" t="s">
        <v>10</v>
      </c>
      <c r="C1846" t="s">
        <v>20</v>
      </c>
      <c r="D1846">
        <v>2005</v>
      </c>
      <c r="E1846" t="s">
        <v>28</v>
      </c>
      <c r="F1846">
        <v>3.7058005919008603E-2</v>
      </c>
      <c r="G1846">
        <v>0</v>
      </c>
      <c r="H1846">
        <v>0</v>
      </c>
      <c r="I1846">
        <v>0</v>
      </c>
      <c r="J1846" t="str">
        <f t="shared" si="28"/>
        <v>MISSING</v>
      </c>
    </row>
    <row r="1847" spans="1:10" x14ac:dyDescent="0.25">
      <c r="A1847" t="s">
        <v>36</v>
      </c>
      <c r="B1847" t="s">
        <v>10</v>
      </c>
      <c r="C1847" t="s">
        <v>20</v>
      </c>
      <c r="D1847">
        <v>2007</v>
      </c>
      <c r="E1847" t="s">
        <v>12</v>
      </c>
      <c r="F1847">
        <v>0</v>
      </c>
      <c r="G1847">
        <v>0</v>
      </c>
      <c r="H1847">
        <v>0</v>
      </c>
      <c r="I1847">
        <v>0</v>
      </c>
      <c r="J1847" t="str">
        <f t="shared" si="28"/>
        <v>MISSING</v>
      </c>
    </row>
    <row r="1848" spans="1:10" x14ac:dyDescent="0.25">
      <c r="A1848" t="s">
        <v>36</v>
      </c>
      <c r="B1848" t="s">
        <v>10</v>
      </c>
      <c r="C1848" t="s">
        <v>20</v>
      </c>
      <c r="D1848">
        <v>2007</v>
      </c>
      <c r="E1848" t="s">
        <v>37</v>
      </c>
      <c r="F1848">
        <v>0.19231481276656101</v>
      </c>
      <c r="G1848">
        <v>8</v>
      </c>
      <c r="H1848">
        <v>7</v>
      </c>
      <c r="I1848">
        <v>1</v>
      </c>
      <c r="J1848" t="str">
        <f t="shared" si="28"/>
        <v>PRESENT</v>
      </c>
    </row>
    <row r="1849" spans="1:10" x14ac:dyDescent="0.25">
      <c r="A1849" t="s">
        <v>36</v>
      </c>
      <c r="B1849" t="s">
        <v>10</v>
      </c>
      <c r="C1849" t="s">
        <v>20</v>
      </c>
      <c r="D1849">
        <v>2007</v>
      </c>
      <c r="E1849" t="s">
        <v>28</v>
      </c>
      <c r="F1849">
        <v>1.25845562838671E-2</v>
      </c>
      <c r="G1849">
        <v>1</v>
      </c>
      <c r="H1849">
        <v>0</v>
      </c>
      <c r="I1849">
        <v>0</v>
      </c>
      <c r="J1849" t="str">
        <f t="shared" si="28"/>
        <v>MISSING</v>
      </c>
    </row>
    <row r="1850" spans="1:10" x14ac:dyDescent="0.25">
      <c r="A1850" t="s">
        <v>36</v>
      </c>
      <c r="B1850" t="s">
        <v>10</v>
      </c>
      <c r="C1850" t="s">
        <v>20</v>
      </c>
      <c r="D1850">
        <v>2009</v>
      </c>
      <c r="E1850" t="s">
        <v>12</v>
      </c>
      <c r="F1850">
        <v>0</v>
      </c>
      <c r="G1850">
        <v>0</v>
      </c>
      <c r="H1850">
        <v>0</v>
      </c>
      <c r="I1850">
        <v>0</v>
      </c>
      <c r="J1850" t="str">
        <f t="shared" si="28"/>
        <v>MISSING</v>
      </c>
    </row>
    <row r="1851" spans="1:10" x14ac:dyDescent="0.25">
      <c r="A1851" t="s">
        <v>36</v>
      </c>
      <c r="B1851" t="s">
        <v>10</v>
      </c>
      <c r="C1851" t="s">
        <v>20</v>
      </c>
      <c r="D1851">
        <v>2009</v>
      </c>
      <c r="E1851" t="s">
        <v>37</v>
      </c>
      <c r="F1851">
        <v>0.79645456767051903</v>
      </c>
      <c r="G1851">
        <v>21</v>
      </c>
      <c r="H1851">
        <v>17</v>
      </c>
      <c r="I1851">
        <v>1</v>
      </c>
      <c r="J1851" t="str">
        <f t="shared" si="28"/>
        <v>PRESENT</v>
      </c>
    </row>
    <row r="1852" spans="1:10" x14ac:dyDescent="0.25">
      <c r="A1852" t="s">
        <v>36</v>
      </c>
      <c r="B1852" t="s">
        <v>10</v>
      </c>
      <c r="C1852" t="s">
        <v>20</v>
      </c>
      <c r="D1852">
        <v>2009</v>
      </c>
      <c r="E1852" t="s">
        <v>28</v>
      </c>
      <c r="F1852">
        <v>2.7181800746528501E-2</v>
      </c>
      <c r="G1852">
        <v>0</v>
      </c>
      <c r="H1852">
        <v>0</v>
      </c>
      <c r="I1852">
        <v>0</v>
      </c>
      <c r="J1852" t="str">
        <f t="shared" si="28"/>
        <v>MISSING</v>
      </c>
    </row>
    <row r="1853" spans="1:10" x14ac:dyDescent="0.25">
      <c r="A1853" t="s">
        <v>36</v>
      </c>
      <c r="B1853" t="s">
        <v>10</v>
      </c>
      <c r="C1853" t="s">
        <v>20</v>
      </c>
      <c r="D1853">
        <v>2011</v>
      </c>
      <c r="E1853" t="s">
        <v>12</v>
      </c>
      <c r="F1853">
        <v>0</v>
      </c>
      <c r="G1853">
        <v>0</v>
      </c>
      <c r="H1853">
        <v>0</v>
      </c>
      <c r="I1853">
        <v>0</v>
      </c>
      <c r="J1853" t="str">
        <f t="shared" si="28"/>
        <v>MISSING</v>
      </c>
    </row>
    <row r="1854" spans="1:10" x14ac:dyDescent="0.25">
      <c r="A1854" t="s">
        <v>36</v>
      </c>
      <c r="B1854" t="s">
        <v>10</v>
      </c>
      <c r="C1854" t="s">
        <v>20</v>
      </c>
      <c r="D1854">
        <v>2011</v>
      </c>
      <c r="E1854" t="s">
        <v>37</v>
      </c>
      <c r="F1854">
        <v>0.28519831754687802</v>
      </c>
      <c r="G1854">
        <v>23</v>
      </c>
      <c r="H1854">
        <v>13</v>
      </c>
      <c r="I1854">
        <v>1</v>
      </c>
      <c r="J1854" t="str">
        <f t="shared" si="28"/>
        <v>PRESENT</v>
      </c>
    </row>
    <row r="1855" spans="1:10" x14ac:dyDescent="0.25">
      <c r="A1855" t="s">
        <v>36</v>
      </c>
      <c r="B1855" t="s">
        <v>10</v>
      </c>
      <c r="C1855" t="s">
        <v>20</v>
      </c>
      <c r="D1855">
        <v>2011</v>
      </c>
      <c r="E1855" t="s">
        <v>28</v>
      </c>
      <c r="F1855">
        <v>2.6959965048068999E-2</v>
      </c>
      <c r="G1855">
        <v>0</v>
      </c>
      <c r="H1855">
        <v>0</v>
      </c>
      <c r="I1855">
        <v>0</v>
      </c>
      <c r="J1855" t="str">
        <f t="shared" si="28"/>
        <v>MISSING</v>
      </c>
    </row>
    <row r="1856" spans="1:10" x14ac:dyDescent="0.25">
      <c r="A1856" t="s">
        <v>36</v>
      </c>
      <c r="B1856" t="s">
        <v>10</v>
      </c>
      <c r="C1856" t="s">
        <v>20</v>
      </c>
      <c r="D1856">
        <v>2013</v>
      </c>
      <c r="E1856" t="s">
        <v>12</v>
      </c>
      <c r="F1856">
        <v>0</v>
      </c>
      <c r="G1856">
        <v>0</v>
      </c>
      <c r="H1856">
        <v>0</v>
      </c>
      <c r="I1856">
        <v>0</v>
      </c>
      <c r="J1856" t="str">
        <f t="shared" si="28"/>
        <v>MISSING</v>
      </c>
    </row>
    <row r="1857" spans="1:10" x14ac:dyDescent="0.25">
      <c r="A1857" t="s">
        <v>36</v>
      </c>
      <c r="B1857" t="s">
        <v>10</v>
      </c>
      <c r="C1857" t="s">
        <v>20</v>
      </c>
      <c r="D1857">
        <v>2013</v>
      </c>
      <c r="E1857" t="s">
        <v>37</v>
      </c>
      <c r="F1857">
        <v>7.7381914681269204E-2</v>
      </c>
      <c r="G1857">
        <v>0</v>
      </c>
      <c r="H1857">
        <v>0</v>
      </c>
      <c r="I1857">
        <v>0</v>
      </c>
      <c r="J1857" t="str">
        <f t="shared" si="28"/>
        <v>MISSING</v>
      </c>
    </row>
    <row r="1858" spans="1:10" x14ac:dyDescent="0.25">
      <c r="A1858" t="s">
        <v>36</v>
      </c>
      <c r="B1858" t="s">
        <v>10</v>
      </c>
      <c r="C1858" t="s">
        <v>20</v>
      </c>
      <c r="D1858">
        <v>2013</v>
      </c>
      <c r="E1858" t="s">
        <v>28</v>
      </c>
      <c r="F1858">
        <v>2.25192549082287E-2</v>
      </c>
      <c r="G1858">
        <v>0</v>
      </c>
      <c r="H1858">
        <v>0</v>
      </c>
      <c r="I1858">
        <v>0</v>
      </c>
      <c r="J1858" t="str">
        <f t="shared" ref="J1858:J1921" si="29">IF(H1858&lt;Min_sample,"MISSING","PRESENT")</f>
        <v>MISSING</v>
      </c>
    </row>
    <row r="1859" spans="1:10" x14ac:dyDescent="0.25">
      <c r="A1859" t="s">
        <v>36</v>
      </c>
      <c r="B1859" t="s">
        <v>10</v>
      </c>
      <c r="C1859" t="s">
        <v>20</v>
      </c>
      <c r="D1859">
        <v>2015</v>
      </c>
      <c r="E1859" t="s">
        <v>12</v>
      </c>
      <c r="F1859">
        <v>0</v>
      </c>
      <c r="G1859">
        <v>0</v>
      </c>
      <c r="H1859">
        <v>0</v>
      </c>
      <c r="I1859">
        <v>0</v>
      </c>
      <c r="J1859" t="str">
        <f t="shared" si="29"/>
        <v>MISSING</v>
      </c>
    </row>
    <row r="1860" spans="1:10" x14ac:dyDescent="0.25">
      <c r="A1860" t="s">
        <v>36</v>
      </c>
      <c r="B1860" t="s">
        <v>10</v>
      </c>
      <c r="C1860" t="s">
        <v>20</v>
      </c>
      <c r="D1860">
        <v>2015</v>
      </c>
      <c r="E1860" t="s">
        <v>37</v>
      </c>
      <c r="F1860">
        <v>1.2271909254406099</v>
      </c>
      <c r="G1860">
        <v>0</v>
      </c>
      <c r="H1860">
        <v>0</v>
      </c>
      <c r="I1860">
        <v>0</v>
      </c>
      <c r="J1860" t="str">
        <f t="shared" si="29"/>
        <v>MISSING</v>
      </c>
    </row>
    <row r="1861" spans="1:10" x14ac:dyDescent="0.25">
      <c r="A1861" t="s">
        <v>36</v>
      </c>
      <c r="B1861" t="s">
        <v>10</v>
      </c>
      <c r="C1861" t="s">
        <v>20</v>
      </c>
      <c r="D1861">
        <v>2015</v>
      </c>
      <c r="E1861" t="s">
        <v>28</v>
      </c>
      <c r="F1861">
        <v>1.8459965179839999E-2</v>
      </c>
      <c r="G1861">
        <v>0</v>
      </c>
      <c r="H1861">
        <v>0</v>
      </c>
      <c r="I1861">
        <v>0</v>
      </c>
      <c r="J1861" t="str">
        <f t="shared" si="29"/>
        <v>MISSING</v>
      </c>
    </row>
    <row r="1862" spans="1:10" x14ac:dyDescent="0.25">
      <c r="A1862" t="s">
        <v>36</v>
      </c>
      <c r="B1862" t="s">
        <v>10</v>
      </c>
      <c r="C1862" t="s">
        <v>20</v>
      </c>
      <c r="D1862">
        <v>2017</v>
      </c>
      <c r="E1862" t="s">
        <v>12</v>
      </c>
      <c r="F1862">
        <v>0</v>
      </c>
      <c r="G1862">
        <v>0</v>
      </c>
      <c r="H1862">
        <v>0</v>
      </c>
      <c r="I1862">
        <v>0</v>
      </c>
      <c r="J1862" t="str">
        <f t="shared" si="29"/>
        <v>MISSING</v>
      </c>
    </row>
    <row r="1863" spans="1:10" x14ac:dyDescent="0.25">
      <c r="A1863" t="s">
        <v>36</v>
      </c>
      <c r="B1863" t="s">
        <v>10</v>
      </c>
      <c r="C1863" t="s">
        <v>20</v>
      </c>
      <c r="D1863">
        <v>2017</v>
      </c>
      <c r="E1863" t="s">
        <v>37</v>
      </c>
      <c r="F1863">
        <v>1.0756832846414099</v>
      </c>
      <c r="G1863">
        <v>0</v>
      </c>
      <c r="H1863">
        <v>0</v>
      </c>
      <c r="I1863">
        <v>0</v>
      </c>
      <c r="J1863" t="str">
        <f t="shared" si="29"/>
        <v>MISSING</v>
      </c>
    </row>
    <row r="1864" spans="1:10" x14ac:dyDescent="0.25">
      <c r="A1864" t="s">
        <v>36</v>
      </c>
      <c r="B1864" t="s">
        <v>10</v>
      </c>
      <c r="C1864" t="s">
        <v>20</v>
      </c>
      <c r="D1864">
        <v>2017</v>
      </c>
      <c r="E1864" t="s">
        <v>28</v>
      </c>
      <c r="F1864">
        <v>1.41204327950647E-2</v>
      </c>
      <c r="G1864">
        <v>0</v>
      </c>
      <c r="H1864">
        <v>0</v>
      </c>
      <c r="I1864">
        <v>0</v>
      </c>
      <c r="J1864" t="str">
        <f t="shared" si="29"/>
        <v>MISSING</v>
      </c>
    </row>
    <row r="1865" spans="1:10" x14ac:dyDescent="0.25">
      <c r="A1865" t="s">
        <v>36</v>
      </c>
      <c r="B1865" t="s">
        <v>10</v>
      </c>
      <c r="C1865" t="s">
        <v>20</v>
      </c>
      <c r="D1865">
        <v>2019</v>
      </c>
      <c r="E1865" t="s">
        <v>12</v>
      </c>
      <c r="F1865">
        <v>0</v>
      </c>
      <c r="G1865">
        <v>0</v>
      </c>
      <c r="H1865">
        <v>0</v>
      </c>
      <c r="I1865">
        <v>0</v>
      </c>
      <c r="J1865" t="str">
        <f t="shared" si="29"/>
        <v>MISSING</v>
      </c>
    </row>
    <row r="1866" spans="1:10" x14ac:dyDescent="0.25">
      <c r="A1866" t="s">
        <v>36</v>
      </c>
      <c r="B1866" t="s">
        <v>10</v>
      </c>
      <c r="C1866" t="s">
        <v>20</v>
      </c>
      <c r="D1866">
        <v>2019</v>
      </c>
      <c r="E1866" t="s">
        <v>37</v>
      </c>
      <c r="F1866">
        <v>0.94541655140125802</v>
      </c>
      <c r="G1866">
        <v>0</v>
      </c>
      <c r="H1866">
        <v>0</v>
      </c>
      <c r="I1866">
        <v>0</v>
      </c>
      <c r="J1866" t="str">
        <f t="shared" si="29"/>
        <v>MISSING</v>
      </c>
    </row>
    <row r="1867" spans="1:10" x14ac:dyDescent="0.25">
      <c r="A1867" t="s">
        <v>36</v>
      </c>
      <c r="B1867" t="s">
        <v>10</v>
      </c>
      <c r="C1867" t="s">
        <v>20</v>
      </c>
      <c r="D1867">
        <v>2019</v>
      </c>
      <c r="E1867" t="s">
        <v>28</v>
      </c>
      <c r="F1867">
        <v>1.17261901953769E-2</v>
      </c>
      <c r="G1867">
        <v>0</v>
      </c>
      <c r="H1867">
        <v>0</v>
      </c>
      <c r="I1867">
        <v>0</v>
      </c>
      <c r="J1867" t="str">
        <f t="shared" si="29"/>
        <v>MISSING</v>
      </c>
    </row>
    <row r="1868" spans="1:10" x14ac:dyDescent="0.25">
      <c r="A1868" t="s">
        <v>36</v>
      </c>
      <c r="B1868" t="s">
        <v>10</v>
      </c>
      <c r="C1868" t="s">
        <v>20</v>
      </c>
      <c r="D1868">
        <v>2021</v>
      </c>
      <c r="E1868" t="s">
        <v>12</v>
      </c>
      <c r="F1868">
        <v>0</v>
      </c>
      <c r="G1868">
        <v>0</v>
      </c>
      <c r="H1868">
        <v>0</v>
      </c>
      <c r="I1868">
        <v>0</v>
      </c>
      <c r="J1868" t="str">
        <f t="shared" si="29"/>
        <v>MISSING</v>
      </c>
    </row>
    <row r="1869" spans="1:10" x14ac:dyDescent="0.25">
      <c r="A1869" t="s">
        <v>36</v>
      </c>
      <c r="B1869" t="s">
        <v>10</v>
      </c>
      <c r="C1869" t="s">
        <v>20</v>
      </c>
      <c r="D1869">
        <v>2021</v>
      </c>
      <c r="E1869" t="s">
        <v>37</v>
      </c>
      <c r="F1869">
        <v>1.9419758215412499</v>
      </c>
      <c r="G1869">
        <v>0</v>
      </c>
      <c r="H1869">
        <v>0</v>
      </c>
      <c r="I1869">
        <v>0</v>
      </c>
      <c r="J1869" t="str">
        <f t="shared" si="29"/>
        <v>MISSING</v>
      </c>
    </row>
    <row r="1870" spans="1:10" x14ac:dyDescent="0.25">
      <c r="A1870" t="s">
        <v>36</v>
      </c>
      <c r="B1870" t="s">
        <v>10</v>
      </c>
      <c r="C1870" t="s">
        <v>20</v>
      </c>
      <c r="D1870">
        <v>2021</v>
      </c>
      <c r="E1870" t="s">
        <v>28</v>
      </c>
      <c r="F1870">
        <v>0.13811584968110199</v>
      </c>
      <c r="G1870">
        <v>0</v>
      </c>
      <c r="H1870">
        <v>0</v>
      </c>
      <c r="I1870">
        <v>0</v>
      </c>
      <c r="J1870" t="str">
        <f t="shared" si="29"/>
        <v>MISSING</v>
      </c>
    </row>
    <row r="1871" spans="1:10" x14ac:dyDescent="0.25">
      <c r="A1871" t="s">
        <v>36</v>
      </c>
      <c r="B1871" t="s">
        <v>10</v>
      </c>
      <c r="C1871" t="s">
        <v>21</v>
      </c>
      <c r="D1871">
        <v>1984</v>
      </c>
      <c r="E1871" t="s">
        <v>12</v>
      </c>
      <c r="F1871">
        <v>0</v>
      </c>
      <c r="G1871">
        <v>0</v>
      </c>
      <c r="H1871">
        <v>0</v>
      </c>
      <c r="I1871">
        <v>0</v>
      </c>
      <c r="J1871" t="str">
        <f t="shared" si="29"/>
        <v>MISSING</v>
      </c>
    </row>
    <row r="1872" spans="1:10" x14ac:dyDescent="0.25">
      <c r="A1872" t="s">
        <v>36</v>
      </c>
      <c r="B1872" t="s">
        <v>10</v>
      </c>
      <c r="C1872" t="s">
        <v>21</v>
      </c>
      <c r="D1872">
        <v>1984</v>
      </c>
      <c r="E1872" t="s">
        <v>37</v>
      </c>
      <c r="F1872">
        <v>0.72885629672587704</v>
      </c>
      <c r="G1872">
        <v>0</v>
      </c>
      <c r="H1872">
        <v>0</v>
      </c>
      <c r="I1872">
        <v>0</v>
      </c>
      <c r="J1872" t="str">
        <f t="shared" si="29"/>
        <v>MISSING</v>
      </c>
    </row>
    <row r="1873" spans="1:10" x14ac:dyDescent="0.25">
      <c r="A1873" t="s">
        <v>36</v>
      </c>
      <c r="B1873" t="s">
        <v>10</v>
      </c>
      <c r="C1873" t="s">
        <v>21</v>
      </c>
      <c r="D1873">
        <v>1984</v>
      </c>
      <c r="E1873" t="s">
        <v>28</v>
      </c>
      <c r="F1873">
        <v>2.0577537697472801</v>
      </c>
      <c r="G1873">
        <v>0</v>
      </c>
      <c r="H1873">
        <v>0</v>
      </c>
      <c r="I1873">
        <v>0</v>
      </c>
      <c r="J1873" t="str">
        <f t="shared" si="29"/>
        <v>MISSING</v>
      </c>
    </row>
    <row r="1874" spans="1:10" x14ac:dyDescent="0.25">
      <c r="A1874" t="s">
        <v>36</v>
      </c>
      <c r="B1874" t="s">
        <v>10</v>
      </c>
      <c r="C1874" t="s">
        <v>21</v>
      </c>
      <c r="D1874">
        <v>1987</v>
      </c>
      <c r="E1874" t="s">
        <v>12</v>
      </c>
      <c r="F1874">
        <v>0</v>
      </c>
      <c r="G1874">
        <v>0</v>
      </c>
      <c r="H1874">
        <v>0</v>
      </c>
      <c r="I1874">
        <v>0</v>
      </c>
      <c r="J1874" t="str">
        <f t="shared" si="29"/>
        <v>MISSING</v>
      </c>
    </row>
    <row r="1875" spans="1:10" x14ac:dyDescent="0.25">
      <c r="A1875" t="s">
        <v>36</v>
      </c>
      <c r="B1875" t="s">
        <v>10</v>
      </c>
      <c r="C1875" t="s">
        <v>21</v>
      </c>
      <c r="D1875">
        <v>1987</v>
      </c>
      <c r="E1875" t="s">
        <v>37</v>
      </c>
      <c r="F1875">
        <v>0.50754933596376195</v>
      </c>
      <c r="G1875">
        <v>0</v>
      </c>
      <c r="H1875">
        <v>0</v>
      </c>
      <c r="I1875">
        <v>0</v>
      </c>
      <c r="J1875" t="str">
        <f t="shared" si="29"/>
        <v>MISSING</v>
      </c>
    </row>
    <row r="1876" spans="1:10" x14ac:dyDescent="0.25">
      <c r="A1876" t="s">
        <v>36</v>
      </c>
      <c r="B1876" t="s">
        <v>10</v>
      </c>
      <c r="C1876" t="s">
        <v>21</v>
      </c>
      <c r="D1876">
        <v>1987</v>
      </c>
      <c r="E1876" t="s">
        <v>28</v>
      </c>
      <c r="F1876">
        <v>1.3204980390822001</v>
      </c>
      <c r="G1876">
        <v>0</v>
      </c>
      <c r="H1876">
        <v>0</v>
      </c>
      <c r="I1876">
        <v>0</v>
      </c>
      <c r="J1876" t="str">
        <f t="shared" si="29"/>
        <v>MISSING</v>
      </c>
    </row>
    <row r="1877" spans="1:10" x14ac:dyDescent="0.25">
      <c r="A1877" t="s">
        <v>36</v>
      </c>
      <c r="B1877" t="s">
        <v>10</v>
      </c>
      <c r="C1877" t="s">
        <v>21</v>
      </c>
      <c r="D1877">
        <v>1990</v>
      </c>
      <c r="E1877" t="s">
        <v>12</v>
      </c>
      <c r="F1877">
        <v>0</v>
      </c>
      <c r="G1877">
        <v>0</v>
      </c>
      <c r="H1877">
        <v>0</v>
      </c>
      <c r="I1877">
        <v>0</v>
      </c>
      <c r="J1877" t="str">
        <f t="shared" si="29"/>
        <v>MISSING</v>
      </c>
    </row>
    <row r="1878" spans="1:10" x14ac:dyDescent="0.25">
      <c r="A1878" t="s">
        <v>36</v>
      </c>
      <c r="B1878" t="s">
        <v>10</v>
      </c>
      <c r="C1878" t="s">
        <v>21</v>
      </c>
      <c r="D1878">
        <v>1990</v>
      </c>
      <c r="E1878" t="s">
        <v>37</v>
      </c>
      <c r="F1878">
        <v>6.9438759363514999E-2</v>
      </c>
      <c r="G1878">
        <v>0</v>
      </c>
      <c r="H1878">
        <v>0</v>
      </c>
      <c r="I1878">
        <v>0</v>
      </c>
      <c r="J1878" t="str">
        <f t="shared" si="29"/>
        <v>MISSING</v>
      </c>
    </row>
    <row r="1879" spans="1:10" x14ac:dyDescent="0.25">
      <c r="A1879" t="s">
        <v>36</v>
      </c>
      <c r="B1879" t="s">
        <v>10</v>
      </c>
      <c r="C1879" t="s">
        <v>21</v>
      </c>
      <c r="D1879">
        <v>1990</v>
      </c>
      <c r="E1879" t="s">
        <v>28</v>
      </c>
      <c r="F1879">
        <v>0.68177634855140501</v>
      </c>
      <c r="G1879">
        <v>6</v>
      </c>
      <c r="H1879">
        <v>5</v>
      </c>
      <c r="I1879">
        <v>1</v>
      </c>
      <c r="J1879" t="str">
        <f t="shared" si="29"/>
        <v>PRESENT</v>
      </c>
    </row>
    <row r="1880" spans="1:10" x14ac:dyDescent="0.25">
      <c r="A1880" t="s">
        <v>36</v>
      </c>
      <c r="B1880" t="s">
        <v>10</v>
      </c>
      <c r="C1880" t="s">
        <v>21</v>
      </c>
      <c r="D1880">
        <v>1993</v>
      </c>
      <c r="E1880" t="s">
        <v>12</v>
      </c>
      <c r="F1880">
        <v>0</v>
      </c>
      <c r="G1880">
        <v>0</v>
      </c>
      <c r="H1880">
        <v>0</v>
      </c>
      <c r="I1880">
        <v>0</v>
      </c>
      <c r="J1880" t="str">
        <f t="shared" si="29"/>
        <v>MISSING</v>
      </c>
    </row>
    <row r="1881" spans="1:10" x14ac:dyDescent="0.25">
      <c r="A1881" t="s">
        <v>36</v>
      </c>
      <c r="B1881" t="s">
        <v>10</v>
      </c>
      <c r="C1881" t="s">
        <v>21</v>
      </c>
      <c r="D1881">
        <v>1993</v>
      </c>
      <c r="E1881" t="s">
        <v>37</v>
      </c>
      <c r="F1881">
        <v>0.10121597249964399</v>
      </c>
      <c r="G1881">
        <v>0</v>
      </c>
      <c r="H1881">
        <v>0</v>
      </c>
      <c r="I1881">
        <v>0</v>
      </c>
      <c r="J1881" t="str">
        <f t="shared" si="29"/>
        <v>MISSING</v>
      </c>
    </row>
    <row r="1882" spans="1:10" x14ac:dyDescent="0.25">
      <c r="A1882" t="s">
        <v>36</v>
      </c>
      <c r="B1882" t="s">
        <v>10</v>
      </c>
      <c r="C1882" t="s">
        <v>21</v>
      </c>
      <c r="D1882">
        <v>1993</v>
      </c>
      <c r="E1882" t="s">
        <v>28</v>
      </c>
      <c r="F1882">
        <v>0.105109784496433</v>
      </c>
      <c r="G1882">
        <v>0</v>
      </c>
      <c r="H1882">
        <v>0</v>
      </c>
      <c r="I1882">
        <v>0</v>
      </c>
      <c r="J1882" t="str">
        <f t="shared" si="29"/>
        <v>MISSING</v>
      </c>
    </row>
    <row r="1883" spans="1:10" x14ac:dyDescent="0.25">
      <c r="A1883" t="s">
        <v>36</v>
      </c>
      <c r="B1883" t="s">
        <v>10</v>
      </c>
      <c r="C1883" t="s">
        <v>21</v>
      </c>
      <c r="D1883">
        <v>1996</v>
      </c>
      <c r="E1883" t="s">
        <v>12</v>
      </c>
      <c r="F1883">
        <v>0</v>
      </c>
      <c r="G1883">
        <v>0</v>
      </c>
      <c r="H1883">
        <v>0</v>
      </c>
      <c r="I1883">
        <v>0</v>
      </c>
      <c r="J1883" t="str">
        <f t="shared" si="29"/>
        <v>MISSING</v>
      </c>
    </row>
    <row r="1884" spans="1:10" x14ac:dyDescent="0.25">
      <c r="A1884" t="s">
        <v>36</v>
      </c>
      <c r="B1884" t="s">
        <v>10</v>
      </c>
      <c r="C1884" t="s">
        <v>21</v>
      </c>
      <c r="D1884">
        <v>1996</v>
      </c>
      <c r="E1884" t="s">
        <v>37</v>
      </c>
      <c r="F1884">
        <v>0.18736832771667</v>
      </c>
      <c r="G1884">
        <v>0</v>
      </c>
      <c r="H1884">
        <v>0</v>
      </c>
      <c r="I1884">
        <v>0</v>
      </c>
      <c r="J1884" t="str">
        <f t="shared" si="29"/>
        <v>MISSING</v>
      </c>
    </row>
    <row r="1885" spans="1:10" x14ac:dyDescent="0.25">
      <c r="A1885" t="s">
        <v>36</v>
      </c>
      <c r="B1885" t="s">
        <v>10</v>
      </c>
      <c r="C1885" t="s">
        <v>21</v>
      </c>
      <c r="D1885">
        <v>1996</v>
      </c>
      <c r="E1885" t="s">
        <v>28</v>
      </c>
      <c r="F1885">
        <v>0.31409409794867998</v>
      </c>
      <c r="G1885">
        <v>0</v>
      </c>
      <c r="H1885">
        <v>0</v>
      </c>
      <c r="I1885">
        <v>0</v>
      </c>
      <c r="J1885" t="str">
        <f t="shared" si="29"/>
        <v>MISSING</v>
      </c>
    </row>
    <row r="1886" spans="1:10" x14ac:dyDescent="0.25">
      <c r="A1886" t="s">
        <v>36</v>
      </c>
      <c r="B1886" t="s">
        <v>10</v>
      </c>
      <c r="C1886" t="s">
        <v>21</v>
      </c>
      <c r="D1886">
        <v>1999</v>
      </c>
      <c r="E1886" t="s">
        <v>12</v>
      </c>
      <c r="F1886">
        <v>0</v>
      </c>
      <c r="G1886">
        <v>0</v>
      </c>
      <c r="H1886">
        <v>0</v>
      </c>
      <c r="I1886">
        <v>0</v>
      </c>
      <c r="J1886" t="str">
        <f t="shared" si="29"/>
        <v>MISSING</v>
      </c>
    </row>
    <row r="1887" spans="1:10" x14ac:dyDescent="0.25">
      <c r="A1887" t="s">
        <v>36</v>
      </c>
      <c r="B1887" t="s">
        <v>10</v>
      </c>
      <c r="C1887" t="s">
        <v>21</v>
      </c>
      <c r="D1887">
        <v>1999</v>
      </c>
      <c r="E1887" t="s">
        <v>37</v>
      </c>
      <c r="F1887">
        <v>0.157201059393244</v>
      </c>
      <c r="G1887">
        <v>0</v>
      </c>
      <c r="H1887">
        <v>0</v>
      </c>
      <c r="I1887">
        <v>0</v>
      </c>
      <c r="J1887" t="str">
        <f t="shared" si="29"/>
        <v>MISSING</v>
      </c>
    </row>
    <row r="1888" spans="1:10" x14ac:dyDescent="0.25">
      <c r="A1888" t="s">
        <v>36</v>
      </c>
      <c r="B1888" t="s">
        <v>10</v>
      </c>
      <c r="C1888" t="s">
        <v>21</v>
      </c>
      <c r="D1888">
        <v>1999</v>
      </c>
      <c r="E1888" t="s">
        <v>28</v>
      </c>
      <c r="F1888">
        <v>4.6567583323175397</v>
      </c>
      <c r="G1888">
        <v>0</v>
      </c>
      <c r="H1888">
        <v>0</v>
      </c>
      <c r="I1888">
        <v>0</v>
      </c>
      <c r="J1888" t="str">
        <f t="shared" si="29"/>
        <v>MISSING</v>
      </c>
    </row>
    <row r="1889" spans="1:10" x14ac:dyDescent="0.25">
      <c r="A1889" t="s">
        <v>36</v>
      </c>
      <c r="B1889" t="s">
        <v>10</v>
      </c>
      <c r="C1889" t="s">
        <v>21</v>
      </c>
      <c r="D1889">
        <v>2003</v>
      </c>
      <c r="E1889" t="s">
        <v>12</v>
      </c>
      <c r="F1889">
        <v>0</v>
      </c>
      <c r="G1889">
        <v>0</v>
      </c>
      <c r="H1889">
        <v>0</v>
      </c>
      <c r="I1889">
        <v>0</v>
      </c>
      <c r="J1889" t="str">
        <f t="shared" si="29"/>
        <v>MISSING</v>
      </c>
    </row>
    <row r="1890" spans="1:10" x14ac:dyDescent="0.25">
      <c r="A1890" t="s">
        <v>36</v>
      </c>
      <c r="B1890" t="s">
        <v>10</v>
      </c>
      <c r="C1890" t="s">
        <v>21</v>
      </c>
      <c r="D1890">
        <v>2003</v>
      </c>
      <c r="E1890" t="s">
        <v>37</v>
      </c>
      <c r="F1890">
        <v>0.46184923661313099</v>
      </c>
      <c r="G1890">
        <v>0</v>
      </c>
      <c r="H1890">
        <v>0</v>
      </c>
      <c r="I1890">
        <v>0</v>
      </c>
      <c r="J1890" t="str">
        <f t="shared" si="29"/>
        <v>MISSING</v>
      </c>
    </row>
    <row r="1891" spans="1:10" x14ac:dyDescent="0.25">
      <c r="A1891" t="s">
        <v>36</v>
      </c>
      <c r="B1891" t="s">
        <v>10</v>
      </c>
      <c r="C1891" t="s">
        <v>21</v>
      </c>
      <c r="D1891">
        <v>2003</v>
      </c>
      <c r="E1891" t="s">
        <v>28</v>
      </c>
      <c r="F1891">
        <v>3.04446785127849</v>
      </c>
      <c r="G1891">
        <v>0</v>
      </c>
      <c r="H1891">
        <v>0</v>
      </c>
      <c r="I1891">
        <v>0</v>
      </c>
      <c r="J1891" t="str">
        <f t="shared" si="29"/>
        <v>MISSING</v>
      </c>
    </row>
    <row r="1892" spans="1:10" x14ac:dyDescent="0.25">
      <c r="A1892" t="s">
        <v>36</v>
      </c>
      <c r="B1892" t="s">
        <v>10</v>
      </c>
      <c r="C1892" t="s">
        <v>21</v>
      </c>
      <c r="D1892">
        <v>2005</v>
      </c>
      <c r="E1892" t="s">
        <v>12</v>
      </c>
      <c r="F1892">
        <v>0</v>
      </c>
      <c r="G1892">
        <v>0</v>
      </c>
      <c r="H1892">
        <v>0</v>
      </c>
      <c r="I1892">
        <v>0</v>
      </c>
      <c r="J1892" t="str">
        <f t="shared" si="29"/>
        <v>MISSING</v>
      </c>
    </row>
    <row r="1893" spans="1:10" x14ac:dyDescent="0.25">
      <c r="A1893" t="s">
        <v>36</v>
      </c>
      <c r="B1893" t="s">
        <v>10</v>
      </c>
      <c r="C1893" t="s">
        <v>21</v>
      </c>
      <c r="D1893">
        <v>2005</v>
      </c>
      <c r="E1893" t="s">
        <v>37</v>
      </c>
      <c r="F1893">
        <v>0.127287638540553</v>
      </c>
      <c r="G1893">
        <v>0</v>
      </c>
      <c r="H1893">
        <v>0</v>
      </c>
      <c r="I1893">
        <v>0</v>
      </c>
      <c r="J1893" t="str">
        <f t="shared" si="29"/>
        <v>MISSING</v>
      </c>
    </row>
    <row r="1894" spans="1:10" x14ac:dyDescent="0.25">
      <c r="A1894" t="s">
        <v>36</v>
      </c>
      <c r="B1894" t="s">
        <v>10</v>
      </c>
      <c r="C1894" t="s">
        <v>21</v>
      </c>
      <c r="D1894">
        <v>2005</v>
      </c>
      <c r="E1894" t="s">
        <v>28</v>
      </c>
      <c r="F1894">
        <v>2.6058933243920599</v>
      </c>
      <c r="G1894">
        <v>11</v>
      </c>
      <c r="H1894">
        <v>9</v>
      </c>
      <c r="I1894">
        <v>1</v>
      </c>
      <c r="J1894" t="str">
        <f t="shared" si="29"/>
        <v>PRESENT</v>
      </c>
    </row>
    <row r="1895" spans="1:10" x14ac:dyDescent="0.25">
      <c r="A1895" t="s">
        <v>36</v>
      </c>
      <c r="B1895" t="s">
        <v>10</v>
      </c>
      <c r="C1895" t="s">
        <v>21</v>
      </c>
      <c r="D1895">
        <v>2007</v>
      </c>
      <c r="E1895" t="s">
        <v>12</v>
      </c>
      <c r="F1895">
        <v>0</v>
      </c>
      <c r="G1895">
        <v>0</v>
      </c>
      <c r="H1895">
        <v>0</v>
      </c>
      <c r="I1895">
        <v>0</v>
      </c>
      <c r="J1895" t="str">
        <f t="shared" si="29"/>
        <v>MISSING</v>
      </c>
    </row>
    <row r="1896" spans="1:10" x14ac:dyDescent="0.25">
      <c r="A1896" t="s">
        <v>36</v>
      </c>
      <c r="B1896" t="s">
        <v>10</v>
      </c>
      <c r="C1896" t="s">
        <v>21</v>
      </c>
      <c r="D1896">
        <v>2007</v>
      </c>
      <c r="E1896" t="s">
        <v>37</v>
      </c>
      <c r="F1896">
        <v>5.8143818647376902E-2</v>
      </c>
      <c r="G1896">
        <v>2</v>
      </c>
      <c r="H1896">
        <v>2</v>
      </c>
      <c r="I1896">
        <v>1</v>
      </c>
      <c r="J1896" t="str">
        <f t="shared" si="29"/>
        <v>MISSING</v>
      </c>
    </row>
    <row r="1897" spans="1:10" x14ac:dyDescent="0.25">
      <c r="A1897" t="s">
        <v>36</v>
      </c>
      <c r="B1897" t="s">
        <v>10</v>
      </c>
      <c r="C1897" t="s">
        <v>21</v>
      </c>
      <c r="D1897">
        <v>2007</v>
      </c>
      <c r="E1897" t="s">
        <v>28</v>
      </c>
      <c r="F1897">
        <v>3.1962836825133198</v>
      </c>
      <c r="G1897">
        <v>24</v>
      </c>
      <c r="H1897">
        <v>18</v>
      </c>
      <c r="I1897">
        <v>1</v>
      </c>
      <c r="J1897" t="str">
        <f t="shared" si="29"/>
        <v>PRESENT</v>
      </c>
    </row>
    <row r="1898" spans="1:10" x14ac:dyDescent="0.25">
      <c r="A1898" t="s">
        <v>36</v>
      </c>
      <c r="B1898" t="s">
        <v>10</v>
      </c>
      <c r="C1898" t="s">
        <v>21</v>
      </c>
      <c r="D1898">
        <v>2009</v>
      </c>
      <c r="E1898" t="s">
        <v>12</v>
      </c>
      <c r="F1898">
        <v>0</v>
      </c>
      <c r="G1898">
        <v>0</v>
      </c>
      <c r="H1898">
        <v>0</v>
      </c>
      <c r="I1898">
        <v>0</v>
      </c>
      <c r="J1898" t="str">
        <f t="shared" si="29"/>
        <v>MISSING</v>
      </c>
    </row>
    <row r="1899" spans="1:10" x14ac:dyDescent="0.25">
      <c r="A1899" t="s">
        <v>36</v>
      </c>
      <c r="B1899" t="s">
        <v>10</v>
      </c>
      <c r="C1899" t="s">
        <v>21</v>
      </c>
      <c r="D1899">
        <v>2009</v>
      </c>
      <c r="E1899" t="s">
        <v>37</v>
      </c>
      <c r="F1899">
        <v>0.10207768866903</v>
      </c>
      <c r="G1899">
        <v>8</v>
      </c>
      <c r="H1899">
        <v>7</v>
      </c>
      <c r="I1899">
        <v>1</v>
      </c>
      <c r="J1899" t="str">
        <f t="shared" si="29"/>
        <v>PRESENT</v>
      </c>
    </row>
    <row r="1900" spans="1:10" x14ac:dyDescent="0.25">
      <c r="A1900" t="s">
        <v>36</v>
      </c>
      <c r="B1900" t="s">
        <v>10</v>
      </c>
      <c r="C1900" t="s">
        <v>21</v>
      </c>
      <c r="D1900">
        <v>2009</v>
      </c>
      <c r="E1900" t="s">
        <v>28</v>
      </c>
      <c r="F1900">
        <v>3.0032496902131101</v>
      </c>
      <c r="G1900">
        <v>13</v>
      </c>
      <c r="H1900">
        <v>9</v>
      </c>
      <c r="I1900">
        <v>1</v>
      </c>
      <c r="J1900" t="str">
        <f t="shared" si="29"/>
        <v>PRESENT</v>
      </c>
    </row>
    <row r="1901" spans="1:10" x14ac:dyDescent="0.25">
      <c r="A1901" t="s">
        <v>36</v>
      </c>
      <c r="B1901" t="s">
        <v>10</v>
      </c>
      <c r="C1901" t="s">
        <v>21</v>
      </c>
      <c r="D1901">
        <v>2011</v>
      </c>
      <c r="E1901" t="s">
        <v>12</v>
      </c>
      <c r="F1901">
        <v>1.17193523443337E-4</v>
      </c>
      <c r="G1901">
        <v>0</v>
      </c>
      <c r="H1901">
        <v>0</v>
      </c>
      <c r="I1901">
        <v>0</v>
      </c>
      <c r="J1901" t="str">
        <f t="shared" si="29"/>
        <v>MISSING</v>
      </c>
    </row>
    <row r="1902" spans="1:10" x14ac:dyDescent="0.25">
      <c r="A1902" t="s">
        <v>36</v>
      </c>
      <c r="B1902" t="s">
        <v>10</v>
      </c>
      <c r="C1902" t="s">
        <v>21</v>
      </c>
      <c r="D1902">
        <v>2011</v>
      </c>
      <c r="E1902" t="s">
        <v>37</v>
      </c>
      <c r="F1902">
        <v>0.16249627549533399</v>
      </c>
      <c r="G1902">
        <v>6</v>
      </c>
      <c r="H1902">
        <v>4</v>
      </c>
      <c r="I1902">
        <v>1</v>
      </c>
      <c r="J1902" t="str">
        <f t="shared" si="29"/>
        <v>MISSING</v>
      </c>
    </row>
    <row r="1903" spans="1:10" x14ac:dyDescent="0.25">
      <c r="A1903" t="s">
        <v>36</v>
      </c>
      <c r="B1903" t="s">
        <v>10</v>
      </c>
      <c r="C1903" t="s">
        <v>21</v>
      </c>
      <c r="D1903">
        <v>2011</v>
      </c>
      <c r="E1903" t="s">
        <v>28</v>
      </c>
      <c r="F1903">
        <v>3.21814238078924</v>
      </c>
      <c r="G1903">
        <v>10</v>
      </c>
      <c r="H1903">
        <v>8</v>
      </c>
      <c r="I1903">
        <v>1</v>
      </c>
      <c r="J1903" t="str">
        <f t="shared" si="29"/>
        <v>PRESENT</v>
      </c>
    </row>
    <row r="1904" spans="1:10" x14ac:dyDescent="0.25">
      <c r="A1904" t="s">
        <v>36</v>
      </c>
      <c r="B1904" t="s">
        <v>10</v>
      </c>
      <c r="C1904" t="s">
        <v>21</v>
      </c>
      <c r="D1904">
        <v>2013</v>
      </c>
      <c r="E1904" t="s">
        <v>12</v>
      </c>
      <c r="F1904">
        <v>0</v>
      </c>
      <c r="G1904">
        <v>0</v>
      </c>
      <c r="H1904">
        <v>0</v>
      </c>
      <c r="I1904">
        <v>0</v>
      </c>
      <c r="J1904" t="str">
        <f t="shared" si="29"/>
        <v>MISSING</v>
      </c>
    </row>
    <row r="1905" spans="1:10" x14ac:dyDescent="0.25">
      <c r="A1905" t="s">
        <v>36</v>
      </c>
      <c r="B1905" t="s">
        <v>10</v>
      </c>
      <c r="C1905" t="s">
        <v>21</v>
      </c>
      <c r="D1905">
        <v>2013</v>
      </c>
      <c r="E1905" t="s">
        <v>37</v>
      </c>
      <c r="F1905">
        <v>2.5294693143505399E-2</v>
      </c>
      <c r="G1905">
        <v>0</v>
      </c>
      <c r="H1905">
        <v>0</v>
      </c>
      <c r="I1905">
        <v>0</v>
      </c>
      <c r="J1905" t="str">
        <f t="shared" si="29"/>
        <v>MISSING</v>
      </c>
    </row>
    <row r="1906" spans="1:10" x14ac:dyDescent="0.25">
      <c r="A1906" t="s">
        <v>36</v>
      </c>
      <c r="B1906" t="s">
        <v>10</v>
      </c>
      <c r="C1906" t="s">
        <v>21</v>
      </c>
      <c r="D1906">
        <v>2013</v>
      </c>
      <c r="E1906" t="s">
        <v>28</v>
      </c>
      <c r="F1906">
        <v>1.5308210007693599</v>
      </c>
      <c r="G1906">
        <v>0</v>
      </c>
      <c r="H1906">
        <v>0</v>
      </c>
      <c r="I1906">
        <v>0</v>
      </c>
      <c r="J1906" t="str">
        <f t="shared" si="29"/>
        <v>MISSING</v>
      </c>
    </row>
    <row r="1907" spans="1:10" x14ac:dyDescent="0.25">
      <c r="A1907" t="s">
        <v>36</v>
      </c>
      <c r="B1907" t="s">
        <v>10</v>
      </c>
      <c r="C1907" t="s">
        <v>21</v>
      </c>
      <c r="D1907">
        <v>2015</v>
      </c>
      <c r="E1907" t="s">
        <v>12</v>
      </c>
      <c r="F1907">
        <v>9.3946451535712697E-4</v>
      </c>
      <c r="G1907">
        <v>0</v>
      </c>
      <c r="H1907">
        <v>0</v>
      </c>
      <c r="I1907">
        <v>0</v>
      </c>
      <c r="J1907" t="str">
        <f t="shared" si="29"/>
        <v>MISSING</v>
      </c>
    </row>
    <row r="1908" spans="1:10" x14ac:dyDescent="0.25">
      <c r="A1908" t="s">
        <v>36</v>
      </c>
      <c r="B1908" t="s">
        <v>10</v>
      </c>
      <c r="C1908" t="s">
        <v>21</v>
      </c>
      <c r="D1908">
        <v>2015</v>
      </c>
      <c r="E1908" t="s">
        <v>37</v>
      </c>
      <c r="F1908">
        <v>0.26473213870861501</v>
      </c>
      <c r="G1908">
        <v>0</v>
      </c>
      <c r="H1908">
        <v>0</v>
      </c>
      <c r="I1908">
        <v>0</v>
      </c>
      <c r="J1908" t="str">
        <f t="shared" si="29"/>
        <v>MISSING</v>
      </c>
    </row>
    <row r="1909" spans="1:10" x14ac:dyDescent="0.25">
      <c r="A1909" t="s">
        <v>36</v>
      </c>
      <c r="B1909" t="s">
        <v>10</v>
      </c>
      <c r="C1909" t="s">
        <v>21</v>
      </c>
      <c r="D1909">
        <v>2015</v>
      </c>
      <c r="E1909" t="s">
        <v>28</v>
      </c>
      <c r="F1909">
        <v>3.8545467995589</v>
      </c>
      <c r="G1909">
        <v>0</v>
      </c>
      <c r="H1909">
        <v>0</v>
      </c>
      <c r="I1909">
        <v>0</v>
      </c>
      <c r="J1909" t="str">
        <f t="shared" si="29"/>
        <v>MISSING</v>
      </c>
    </row>
    <row r="1910" spans="1:10" x14ac:dyDescent="0.25">
      <c r="A1910" t="s">
        <v>36</v>
      </c>
      <c r="B1910" t="s">
        <v>10</v>
      </c>
      <c r="C1910" t="s">
        <v>21</v>
      </c>
      <c r="D1910">
        <v>2017</v>
      </c>
      <c r="E1910" t="s">
        <v>12</v>
      </c>
      <c r="F1910">
        <v>0</v>
      </c>
      <c r="G1910">
        <v>0</v>
      </c>
      <c r="H1910">
        <v>0</v>
      </c>
      <c r="I1910">
        <v>0</v>
      </c>
      <c r="J1910" t="str">
        <f t="shared" si="29"/>
        <v>MISSING</v>
      </c>
    </row>
    <row r="1911" spans="1:10" x14ac:dyDescent="0.25">
      <c r="A1911" t="s">
        <v>36</v>
      </c>
      <c r="B1911" t="s">
        <v>10</v>
      </c>
      <c r="C1911" t="s">
        <v>21</v>
      </c>
      <c r="D1911">
        <v>2017</v>
      </c>
      <c r="E1911" t="s">
        <v>37</v>
      </c>
      <c r="F1911">
        <v>0.51882815622981804</v>
      </c>
      <c r="G1911">
        <v>0</v>
      </c>
      <c r="H1911">
        <v>0</v>
      </c>
      <c r="I1911">
        <v>0</v>
      </c>
      <c r="J1911" t="str">
        <f t="shared" si="29"/>
        <v>MISSING</v>
      </c>
    </row>
    <row r="1912" spans="1:10" x14ac:dyDescent="0.25">
      <c r="A1912" t="s">
        <v>36</v>
      </c>
      <c r="B1912" t="s">
        <v>10</v>
      </c>
      <c r="C1912" t="s">
        <v>21</v>
      </c>
      <c r="D1912">
        <v>2017</v>
      </c>
      <c r="E1912" t="s">
        <v>28</v>
      </c>
      <c r="F1912">
        <v>1.2221186385074201</v>
      </c>
      <c r="G1912">
        <v>0</v>
      </c>
      <c r="H1912">
        <v>0</v>
      </c>
      <c r="I1912">
        <v>0</v>
      </c>
      <c r="J1912" t="str">
        <f t="shared" si="29"/>
        <v>MISSING</v>
      </c>
    </row>
    <row r="1913" spans="1:10" x14ac:dyDescent="0.25">
      <c r="A1913" t="s">
        <v>36</v>
      </c>
      <c r="B1913" t="s">
        <v>10</v>
      </c>
      <c r="C1913" t="s">
        <v>21</v>
      </c>
      <c r="D1913">
        <v>2019</v>
      </c>
      <c r="E1913" t="s">
        <v>37</v>
      </c>
      <c r="F1913">
        <v>1.79395432219569</v>
      </c>
      <c r="G1913">
        <v>0</v>
      </c>
      <c r="H1913">
        <v>0</v>
      </c>
      <c r="I1913">
        <v>0</v>
      </c>
      <c r="J1913" t="str">
        <f t="shared" si="29"/>
        <v>MISSING</v>
      </c>
    </row>
    <row r="1914" spans="1:10" x14ac:dyDescent="0.25">
      <c r="A1914" t="s">
        <v>36</v>
      </c>
      <c r="B1914" t="s">
        <v>10</v>
      </c>
      <c r="C1914" t="s">
        <v>21</v>
      </c>
      <c r="D1914">
        <v>2019</v>
      </c>
      <c r="E1914" t="s">
        <v>28</v>
      </c>
      <c r="F1914">
        <v>1.2474921427360299</v>
      </c>
      <c r="G1914">
        <v>0</v>
      </c>
      <c r="H1914">
        <v>0</v>
      </c>
      <c r="I1914">
        <v>0</v>
      </c>
      <c r="J1914" t="str">
        <f t="shared" si="29"/>
        <v>MISSING</v>
      </c>
    </row>
    <row r="1915" spans="1:10" x14ac:dyDescent="0.25">
      <c r="A1915" t="s">
        <v>36</v>
      </c>
      <c r="B1915" t="s">
        <v>10</v>
      </c>
      <c r="C1915" t="s">
        <v>21</v>
      </c>
      <c r="D1915">
        <v>2021</v>
      </c>
      <c r="E1915" t="s">
        <v>12</v>
      </c>
      <c r="F1915">
        <v>0</v>
      </c>
      <c r="G1915">
        <v>0</v>
      </c>
      <c r="H1915">
        <v>0</v>
      </c>
      <c r="I1915">
        <v>0</v>
      </c>
      <c r="J1915" t="str">
        <f t="shared" si="29"/>
        <v>MISSING</v>
      </c>
    </row>
    <row r="1916" spans="1:10" x14ac:dyDescent="0.25">
      <c r="A1916" t="s">
        <v>36</v>
      </c>
      <c r="B1916" t="s">
        <v>10</v>
      </c>
      <c r="C1916" t="s">
        <v>21</v>
      </c>
      <c r="D1916">
        <v>2021</v>
      </c>
      <c r="E1916" t="s">
        <v>37</v>
      </c>
      <c r="F1916">
        <v>0.44620446668768798</v>
      </c>
      <c r="G1916">
        <v>0</v>
      </c>
      <c r="H1916">
        <v>0</v>
      </c>
      <c r="I1916">
        <v>0</v>
      </c>
      <c r="J1916" t="str">
        <f t="shared" si="29"/>
        <v>MISSING</v>
      </c>
    </row>
    <row r="1917" spans="1:10" x14ac:dyDescent="0.25">
      <c r="A1917" t="s">
        <v>36</v>
      </c>
      <c r="B1917" t="s">
        <v>10</v>
      </c>
      <c r="C1917" t="s">
        <v>21</v>
      </c>
      <c r="D1917">
        <v>2021</v>
      </c>
      <c r="E1917" t="s">
        <v>28</v>
      </c>
      <c r="F1917">
        <v>0.75682009998415001</v>
      </c>
      <c r="G1917">
        <v>0</v>
      </c>
      <c r="H1917">
        <v>0</v>
      </c>
      <c r="I1917">
        <v>0</v>
      </c>
      <c r="J1917" t="str">
        <f t="shared" si="29"/>
        <v>MISSING</v>
      </c>
    </row>
    <row r="1918" spans="1:10" x14ac:dyDescent="0.25">
      <c r="A1918" t="s">
        <v>38</v>
      </c>
      <c r="B1918" t="s">
        <v>10</v>
      </c>
      <c r="C1918" t="s">
        <v>11</v>
      </c>
      <c r="D1918">
        <v>1984</v>
      </c>
      <c r="E1918" t="s">
        <v>34</v>
      </c>
      <c r="F1918">
        <v>0.41184383730900498</v>
      </c>
      <c r="G1918">
        <v>0</v>
      </c>
      <c r="H1918">
        <v>0</v>
      </c>
      <c r="I1918">
        <v>0</v>
      </c>
      <c r="J1918" t="str">
        <f t="shared" si="29"/>
        <v>MISSING</v>
      </c>
    </row>
    <row r="1919" spans="1:10" x14ac:dyDescent="0.25">
      <c r="A1919" t="s">
        <v>38</v>
      </c>
      <c r="B1919" t="s">
        <v>10</v>
      </c>
      <c r="C1919" t="s">
        <v>11</v>
      </c>
      <c r="D1919">
        <v>1987</v>
      </c>
      <c r="E1919" t="s">
        <v>12</v>
      </c>
      <c r="F1919">
        <v>0</v>
      </c>
      <c r="G1919">
        <v>0</v>
      </c>
      <c r="H1919">
        <v>0</v>
      </c>
      <c r="I1919">
        <v>0</v>
      </c>
      <c r="J1919" t="str">
        <f t="shared" si="29"/>
        <v>MISSING</v>
      </c>
    </row>
    <row r="1920" spans="1:10" x14ac:dyDescent="0.25">
      <c r="A1920" t="s">
        <v>38</v>
      </c>
      <c r="B1920" t="s">
        <v>10</v>
      </c>
      <c r="C1920" t="s">
        <v>11</v>
      </c>
      <c r="D1920">
        <v>1990</v>
      </c>
      <c r="E1920" t="s">
        <v>12</v>
      </c>
      <c r="F1920">
        <v>0</v>
      </c>
      <c r="G1920">
        <v>0</v>
      </c>
      <c r="H1920">
        <v>0</v>
      </c>
      <c r="I1920">
        <v>0</v>
      </c>
      <c r="J1920" t="str">
        <f t="shared" si="29"/>
        <v>MISSING</v>
      </c>
    </row>
    <row r="1921" spans="1:10" x14ac:dyDescent="0.25">
      <c r="A1921" t="s">
        <v>38</v>
      </c>
      <c r="B1921" t="s">
        <v>10</v>
      </c>
      <c r="C1921" t="s">
        <v>11</v>
      </c>
      <c r="D1921">
        <v>1990</v>
      </c>
      <c r="E1921" t="s">
        <v>34</v>
      </c>
      <c r="F1921">
        <v>0.26052292577508201</v>
      </c>
      <c r="G1921">
        <v>0</v>
      </c>
      <c r="H1921">
        <v>0</v>
      </c>
      <c r="I1921">
        <v>0</v>
      </c>
      <c r="J1921" t="str">
        <f t="shared" si="29"/>
        <v>MISSING</v>
      </c>
    </row>
    <row r="1922" spans="1:10" x14ac:dyDescent="0.25">
      <c r="A1922" t="s">
        <v>38</v>
      </c>
      <c r="B1922" t="s">
        <v>10</v>
      </c>
      <c r="C1922" t="s">
        <v>11</v>
      </c>
      <c r="D1922">
        <v>1993</v>
      </c>
      <c r="E1922" t="s">
        <v>12</v>
      </c>
      <c r="F1922">
        <v>2.0696125463376901E-3</v>
      </c>
      <c r="G1922">
        <v>0</v>
      </c>
      <c r="H1922">
        <v>0</v>
      </c>
      <c r="I1922">
        <v>0</v>
      </c>
      <c r="J1922" t="str">
        <f t="shared" ref="J1922:J1985" si="30">IF(H1922&lt;Min_sample,"MISSING","PRESENT")</f>
        <v>MISSING</v>
      </c>
    </row>
    <row r="1923" spans="1:10" x14ac:dyDescent="0.25">
      <c r="A1923" t="s">
        <v>38</v>
      </c>
      <c r="B1923" t="s">
        <v>10</v>
      </c>
      <c r="C1923" t="s">
        <v>11</v>
      </c>
      <c r="D1923">
        <v>1993</v>
      </c>
      <c r="E1923" t="s">
        <v>34</v>
      </c>
      <c r="F1923">
        <v>0.82302349795222796</v>
      </c>
      <c r="G1923">
        <v>0</v>
      </c>
      <c r="H1923">
        <v>0</v>
      </c>
      <c r="I1923">
        <v>0</v>
      </c>
      <c r="J1923" t="str">
        <f t="shared" si="30"/>
        <v>MISSING</v>
      </c>
    </row>
    <row r="1924" spans="1:10" x14ac:dyDescent="0.25">
      <c r="A1924" t="s">
        <v>38</v>
      </c>
      <c r="B1924" t="s">
        <v>10</v>
      </c>
      <c r="C1924" t="s">
        <v>11</v>
      </c>
      <c r="D1924">
        <v>1996</v>
      </c>
      <c r="E1924" t="s">
        <v>34</v>
      </c>
      <c r="F1924">
        <v>0.69185446413058704</v>
      </c>
      <c r="G1924">
        <v>0</v>
      </c>
      <c r="H1924">
        <v>0</v>
      </c>
      <c r="I1924">
        <v>0</v>
      </c>
      <c r="J1924" t="str">
        <f t="shared" si="30"/>
        <v>MISSING</v>
      </c>
    </row>
    <row r="1925" spans="1:10" x14ac:dyDescent="0.25">
      <c r="A1925" t="s">
        <v>38</v>
      </c>
      <c r="B1925" t="s">
        <v>10</v>
      </c>
      <c r="C1925" t="s">
        <v>11</v>
      </c>
      <c r="D1925">
        <v>1999</v>
      </c>
      <c r="E1925" t="s">
        <v>12</v>
      </c>
      <c r="F1925">
        <v>7.2159801762849095E-4</v>
      </c>
      <c r="G1925">
        <v>0</v>
      </c>
      <c r="H1925">
        <v>0</v>
      </c>
      <c r="I1925">
        <v>0</v>
      </c>
      <c r="J1925" t="str">
        <f t="shared" si="30"/>
        <v>MISSING</v>
      </c>
    </row>
    <row r="1926" spans="1:10" x14ac:dyDescent="0.25">
      <c r="A1926" t="s">
        <v>38</v>
      </c>
      <c r="B1926" t="s">
        <v>10</v>
      </c>
      <c r="C1926" t="s">
        <v>11</v>
      </c>
      <c r="D1926">
        <v>1999</v>
      </c>
      <c r="E1926" t="s">
        <v>34</v>
      </c>
      <c r="F1926">
        <v>0.78782205583776299</v>
      </c>
      <c r="G1926">
        <v>0</v>
      </c>
      <c r="H1926">
        <v>0</v>
      </c>
      <c r="I1926">
        <v>0</v>
      </c>
      <c r="J1926" t="str">
        <f t="shared" si="30"/>
        <v>MISSING</v>
      </c>
    </row>
    <row r="1927" spans="1:10" x14ac:dyDescent="0.25">
      <c r="A1927" t="s">
        <v>38</v>
      </c>
      <c r="B1927" t="s">
        <v>10</v>
      </c>
      <c r="C1927" t="s">
        <v>11</v>
      </c>
      <c r="D1927">
        <v>2003</v>
      </c>
      <c r="E1927" t="s">
        <v>12</v>
      </c>
      <c r="F1927">
        <v>1.3312962735422299E-3</v>
      </c>
      <c r="G1927">
        <v>0</v>
      </c>
      <c r="H1927">
        <v>0</v>
      </c>
      <c r="I1927">
        <v>0</v>
      </c>
      <c r="J1927" t="str">
        <f t="shared" si="30"/>
        <v>MISSING</v>
      </c>
    </row>
    <row r="1928" spans="1:10" x14ac:dyDescent="0.25">
      <c r="A1928" t="s">
        <v>38</v>
      </c>
      <c r="B1928" t="s">
        <v>10</v>
      </c>
      <c r="C1928" t="s">
        <v>11</v>
      </c>
      <c r="D1928">
        <v>2003</v>
      </c>
      <c r="E1928" t="s">
        <v>34</v>
      </c>
      <c r="F1928">
        <v>1.10594533891448</v>
      </c>
      <c r="G1928">
        <v>0</v>
      </c>
      <c r="H1928">
        <v>0</v>
      </c>
      <c r="I1928">
        <v>0</v>
      </c>
      <c r="J1928" t="str">
        <f t="shared" si="30"/>
        <v>MISSING</v>
      </c>
    </row>
    <row r="1929" spans="1:10" x14ac:dyDescent="0.25">
      <c r="A1929" t="s">
        <v>38</v>
      </c>
      <c r="B1929" t="s">
        <v>10</v>
      </c>
      <c r="C1929" t="s">
        <v>11</v>
      </c>
      <c r="D1929">
        <v>2005</v>
      </c>
      <c r="E1929" t="s">
        <v>34</v>
      </c>
      <c r="F1929">
        <v>1.28776714852973</v>
      </c>
      <c r="G1929">
        <v>0</v>
      </c>
      <c r="H1929">
        <v>0</v>
      </c>
      <c r="I1929">
        <v>0</v>
      </c>
      <c r="J1929" t="str">
        <f t="shared" si="30"/>
        <v>MISSING</v>
      </c>
    </row>
    <row r="1930" spans="1:10" x14ac:dyDescent="0.25">
      <c r="A1930" t="s">
        <v>38</v>
      </c>
      <c r="B1930" t="s">
        <v>10</v>
      </c>
      <c r="C1930" t="s">
        <v>11</v>
      </c>
      <c r="D1930">
        <v>2007</v>
      </c>
      <c r="E1930" t="s">
        <v>12</v>
      </c>
      <c r="F1930">
        <v>1.8473551860058899E-3</v>
      </c>
      <c r="G1930">
        <v>0</v>
      </c>
      <c r="H1930">
        <v>0</v>
      </c>
      <c r="I1930">
        <v>0</v>
      </c>
      <c r="J1930" t="str">
        <f t="shared" si="30"/>
        <v>MISSING</v>
      </c>
    </row>
    <row r="1931" spans="1:10" x14ac:dyDescent="0.25">
      <c r="A1931" t="s">
        <v>38</v>
      </c>
      <c r="B1931" t="s">
        <v>10</v>
      </c>
      <c r="C1931" t="s">
        <v>11</v>
      </c>
      <c r="D1931">
        <v>2007</v>
      </c>
      <c r="E1931" t="s">
        <v>34</v>
      </c>
      <c r="F1931">
        <v>0.26741530129541802</v>
      </c>
      <c r="G1931">
        <v>0</v>
      </c>
      <c r="H1931">
        <v>0</v>
      </c>
      <c r="I1931">
        <v>0</v>
      </c>
      <c r="J1931" t="str">
        <f t="shared" si="30"/>
        <v>MISSING</v>
      </c>
    </row>
    <row r="1932" spans="1:10" x14ac:dyDescent="0.25">
      <c r="A1932" t="s">
        <v>38</v>
      </c>
      <c r="B1932" t="s">
        <v>10</v>
      </c>
      <c r="C1932" t="s">
        <v>11</v>
      </c>
      <c r="D1932">
        <v>2009</v>
      </c>
      <c r="E1932" t="s">
        <v>34</v>
      </c>
      <c r="F1932">
        <v>0.39268476261233998</v>
      </c>
      <c r="G1932">
        <v>22</v>
      </c>
      <c r="H1932">
        <v>22</v>
      </c>
      <c r="I1932">
        <v>1</v>
      </c>
      <c r="J1932" t="str">
        <f t="shared" si="30"/>
        <v>PRESENT</v>
      </c>
    </row>
    <row r="1933" spans="1:10" x14ac:dyDescent="0.25">
      <c r="A1933" t="s">
        <v>38</v>
      </c>
      <c r="B1933" t="s">
        <v>10</v>
      </c>
      <c r="C1933" t="s">
        <v>11</v>
      </c>
      <c r="D1933">
        <v>2011</v>
      </c>
      <c r="E1933" t="s">
        <v>12</v>
      </c>
      <c r="F1933">
        <v>3.1112537807681301E-4</v>
      </c>
      <c r="G1933">
        <v>0</v>
      </c>
      <c r="H1933">
        <v>0</v>
      </c>
      <c r="I1933">
        <v>0</v>
      </c>
      <c r="J1933" t="str">
        <f t="shared" si="30"/>
        <v>MISSING</v>
      </c>
    </row>
    <row r="1934" spans="1:10" x14ac:dyDescent="0.25">
      <c r="A1934" t="s">
        <v>38</v>
      </c>
      <c r="B1934" t="s">
        <v>10</v>
      </c>
      <c r="C1934" t="s">
        <v>11</v>
      </c>
      <c r="D1934">
        <v>2011</v>
      </c>
      <c r="E1934" t="s">
        <v>34</v>
      </c>
      <c r="F1934">
        <v>1.06593815429054</v>
      </c>
      <c r="G1934">
        <v>0</v>
      </c>
      <c r="H1934">
        <v>0</v>
      </c>
      <c r="I1934">
        <v>0</v>
      </c>
      <c r="J1934" t="str">
        <f t="shared" si="30"/>
        <v>MISSING</v>
      </c>
    </row>
    <row r="1935" spans="1:10" x14ac:dyDescent="0.25">
      <c r="A1935" t="s">
        <v>38</v>
      </c>
      <c r="B1935" t="s">
        <v>10</v>
      </c>
      <c r="C1935" t="s">
        <v>11</v>
      </c>
      <c r="D1935">
        <v>2013</v>
      </c>
      <c r="E1935" t="s">
        <v>12</v>
      </c>
      <c r="F1935">
        <v>2.44827498377545E-4</v>
      </c>
      <c r="G1935">
        <v>0</v>
      </c>
      <c r="H1935">
        <v>0</v>
      </c>
      <c r="I1935">
        <v>0</v>
      </c>
      <c r="J1935" t="str">
        <f t="shared" si="30"/>
        <v>MISSING</v>
      </c>
    </row>
    <row r="1936" spans="1:10" x14ac:dyDescent="0.25">
      <c r="A1936" t="s">
        <v>38</v>
      </c>
      <c r="B1936" t="s">
        <v>10</v>
      </c>
      <c r="C1936" t="s">
        <v>11</v>
      </c>
      <c r="D1936">
        <v>2013</v>
      </c>
      <c r="E1936" t="s">
        <v>34</v>
      </c>
      <c r="F1936">
        <v>0.30934242445839599</v>
      </c>
      <c r="G1936">
        <v>0</v>
      </c>
      <c r="H1936">
        <v>0</v>
      </c>
      <c r="I1936">
        <v>0</v>
      </c>
      <c r="J1936" t="str">
        <f t="shared" si="30"/>
        <v>MISSING</v>
      </c>
    </row>
    <row r="1937" spans="1:10" x14ac:dyDescent="0.25">
      <c r="A1937" t="s">
        <v>38</v>
      </c>
      <c r="B1937" t="s">
        <v>10</v>
      </c>
      <c r="C1937" t="s">
        <v>11</v>
      </c>
      <c r="D1937">
        <v>2015</v>
      </c>
      <c r="E1937" t="s">
        <v>12</v>
      </c>
      <c r="F1937">
        <v>5.6977052591881804E-3</v>
      </c>
      <c r="G1937">
        <v>0</v>
      </c>
      <c r="H1937">
        <v>0</v>
      </c>
      <c r="I1937">
        <v>0</v>
      </c>
      <c r="J1937" t="str">
        <f t="shared" si="30"/>
        <v>MISSING</v>
      </c>
    </row>
    <row r="1938" spans="1:10" x14ac:dyDescent="0.25">
      <c r="A1938" t="s">
        <v>38</v>
      </c>
      <c r="B1938" t="s">
        <v>10</v>
      </c>
      <c r="C1938" t="s">
        <v>11</v>
      </c>
      <c r="D1938">
        <v>2015</v>
      </c>
      <c r="E1938" t="s">
        <v>34</v>
      </c>
      <c r="F1938">
        <v>0.37800816727134801</v>
      </c>
      <c r="G1938">
        <v>0</v>
      </c>
      <c r="H1938">
        <v>0</v>
      </c>
      <c r="I1938">
        <v>0</v>
      </c>
      <c r="J1938" t="str">
        <f t="shared" si="30"/>
        <v>MISSING</v>
      </c>
    </row>
    <row r="1939" spans="1:10" x14ac:dyDescent="0.25">
      <c r="A1939" t="s">
        <v>38</v>
      </c>
      <c r="B1939" t="s">
        <v>10</v>
      </c>
      <c r="C1939" t="s">
        <v>11</v>
      </c>
      <c r="D1939">
        <v>2017</v>
      </c>
      <c r="E1939" t="s">
        <v>34</v>
      </c>
      <c r="F1939">
        <v>0.65257789608904604</v>
      </c>
      <c r="G1939">
        <v>0</v>
      </c>
      <c r="H1939">
        <v>0</v>
      </c>
      <c r="I1939">
        <v>0</v>
      </c>
      <c r="J1939" t="str">
        <f t="shared" si="30"/>
        <v>MISSING</v>
      </c>
    </row>
    <row r="1940" spans="1:10" x14ac:dyDescent="0.25">
      <c r="A1940" t="s">
        <v>38</v>
      </c>
      <c r="B1940" t="s">
        <v>10</v>
      </c>
      <c r="C1940" t="s">
        <v>11</v>
      </c>
      <c r="D1940">
        <v>2019</v>
      </c>
      <c r="E1940" t="s">
        <v>34</v>
      </c>
      <c r="F1940">
        <v>0.360584191910858</v>
      </c>
      <c r="G1940">
        <v>0</v>
      </c>
      <c r="H1940">
        <v>0</v>
      </c>
      <c r="I1940">
        <v>0</v>
      </c>
      <c r="J1940" t="str">
        <f t="shared" si="30"/>
        <v>MISSING</v>
      </c>
    </row>
    <row r="1941" spans="1:10" x14ac:dyDescent="0.25">
      <c r="A1941" t="s">
        <v>38</v>
      </c>
      <c r="B1941" t="s">
        <v>10</v>
      </c>
      <c r="C1941" t="s">
        <v>11</v>
      </c>
      <c r="D1941">
        <v>2021</v>
      </c>
      <c r="E1941" t="s">
        <v>12</v>
      </c>
      <c r="F1941">
        <v>3.3491666908627298E-4</v>
      </c>
      <c r="G1941">
        <v>0</v>
      </c>
      <c r="H1941">
        <v>0</v>
      </c>
      <c r="I1941">
        <v>0</v>
      </c>
      <c r="J1941" t="str">
        <f t="shared" si="30"/>
        <v>MISSING</v>
      </c>
    </row>
    <row r="1942" spans="1:10" x14ac:dyDescent="0.25">
      <c r="A1942" t="s">
        <v>38</v>
      </c>
      <c r="B1942" t="s">
        <v>10</v>
      </c>
      <c r="C1942" t="s">
        <v>11</v>
      </c>
      <c r="D1942">
        <v>2021</v>
      </c>
      <c r="E1942" t="s">
        <v>34</v>
      </c>
      <c r="F1942">
        <v>0.27720319617697498</v>
      </c>
      <c r="G1942">
        <v>0</v>
      </c>
      <c r="H1942">
        <v>0</v>
      </c>
      <c r="I1942">
        <v>0</v>
      </c>
      <c r="J1942" t="str">
        <f t="shared" si="30"/>
        <v>MISSING</v>
      </c>
    </row>
    <row r="1943" spans="1:10" x14ac:dyDescent="0.25">
      <c r="A1943" t="s">
        <v>38</v>
      </c>
      <c r="B1943" t="s">
        <v>10</v>
      </c>
      <c r="C1943" t="s">
        <v>14</v>
      </c>
      <c r="D1943">
        <v>1984</v>
      </c>
      <c r="E1943" t="s">
        <v>12</v>
      </c>
      <c r="F1943">
        <v>2.7176932157424102E-4</v>
      </c>
      <c r="G1943">
        <v>0</v>
      </c>
      <c r="H1943">
        <v>0</v>
      </c>
      <c r="I1943">
        <v>0</v>
      </c>
      <c r="J1943" t="str">
        <f t="shared" si="30"/>
        <v>MISSING</v>
      </c>
    </row>
    <row r="1944" spans="1:10" x14ac:dyDescent="0.25">
      <c r="A1944" t="s">
        <v>38</v>
      </c>
      <c r="B1944" t="s">
        <v>10</v>
      </c>
      <c r="C1944" t="s">
        <v>14</v>
      </c>
      <c r="D1944">
        <v>1984</v>
      </c>
      <c r="E1944" t="s">
        <v>34</v>
      </c>
      <c r="F1944">
        <v>1.00108080213688</v>
      </c>
      <c r="G1944">
        <v>0</v>
      </c>
      <c r="H1944">
        <v>0</v>
      </c>
      <c r="I1944">
        <v>0</v>
      </c>
      <c r="J1944" t="str">
        <f t="shared" si="30"/>
        <v>MISSING</v>
      </c>
    </row>
    <row r="1945" spans="1:10" x14ac:dyDescent="0.25">
      <c r="A1945" t="s">
        <v>38</v>
      </c>
      <c r="B1945" t="s">
        <v>10</v>
      </c>
      <c r="C1945" t="s">
        <v>14</v>
      </c>
      <c r="D1945">
        <v>1987</v>
      </c>
      <c r="E1945" t="s">
        <v>12</v>
      </c>
      <c r="F1945">
        <v>0</v>
      </c>
      <c r="G1945">
        <v>0</v>
      </c>
      <c r="H1945">
        <v>0</v>
      </c>
      <c r="I1945">
        <v>0</v>
      </c>
      <c r="J1945" t="str">
        <f t="shared" si="30"/>
        <v>MISSING</v>
      </c>
    </row>
    <row r="1946" spans="1:10" x14ac:dyDescent="0.25">
      <c r="A1946" t="s">
        <v>38</v>
      </c>
      <c r="B1946" t="s">
        <v>10</v>
      </c>
      <c r="C1946" t="s">
        <v>14</v>
      </c>
      <c r="D1946">
        <v>1987</v>
      </c>
      <c r="E1946" t="s">
        <v>34</v>
      </c>
      <c r="F1946">
        <v>0.70546589737598298</v>
      </c>
      <c r="G1946">
        <v>0</v>
      </c>
      <c r="H1946">
        <v>0</v>
      </c>
      <c r="I1946">
        <v>0</v>
      </c>
      <c r="J1946" t="str">
        <f t="shared" si="30"/>
        <v>MISSING</v>
      </c>
    </row>
    <row r="1947" spans="1:10" x14ac:dyDescent="0.25">
      <c r="A1947" t="s">
        <v>38</v>
      </c>
      <c r="B1947" t="s">
        <v>10</v>
      </c>
      <c r="C1947" t="s">
        <v>14</v>
      </c>
      <c r="D1947">
        <v>1990</v>
      </c>
      <c r="E1947" t="s">
        <v>12</v>
      </c>
      <c r="F1947">
        <v>0</v>
      </c>
      <c r="G1947">
        <v>0</v>
      </c>
      <c r="H1947">
        <v>0</v>
      </c>
      <c r="I1947">
        <v>0</v>
      </c>
      <c r="J1947" t="str">
        <f t="shared" si="30"/>
        <v>MISSING</v>
      </c>
    </row>
    <row r="1948" spans="1:10" x14ac:dyDescent="0.25">
      <c r="A1948" t="s">
        <v>38</v>
      </c>
      <c r="B1948" t="s">
        <v>10</v>
      </c>
      <c r="C1948" t="s">
        <v>14</v>
      </c>
      <c r="D1948">
        <v>1990</v>
      </c>
      <c r="E1948" t="s">
        <v>34</v>
      </c>
      <c r="F1948">
        <v>0.39784681477099398</v>
      </c>
      <c r="G1948">
        <v>0</v>
      </c>
      <c r="H1948">
        <v>0</v>
      </c>
      <c r="I1948">
        <v>0</v>
      </c>
      <c r="J1948" t="str">
        <f t="shared" si="30"/>
        <v>MISSING</v>
      </c>
    </row>
    <row r="1949" spans="1:10" x14ac:dyDescent="0.25">
      <c r="A1949" t="s">
        <v>38</v>
      </c>
      <c r="B1949" t="s">
        <v>10</v>
      </c>
      <c r="C1949" t="s">
        <v>14</v>
      </c>
      <c r="D1949">
        <v>1993</v>
      </c>
      <c r="E1949" t="s">
        <v>12</v>
      </c>
      <c r="F1949">
        <v>0</v>
      </c>
      <c r="G1949">
        <v>0</v>
      </c>
      <c r="H1949">
        <v>0</v>
      </c>
      <c r="I1949">
        <v>0</v>
      </c>
      <c r="J1949" t="str">
        <f t="shared" si="30"/>
        <v>MISSING</v>
      </c>
    </row>
    <row r="1950" spans="1:10" x14ac:dyDescent="0.25">
      <c r="A1950" t="s">
        <v>38</v>
      </c>
      <c r="B1950" t="s">
        <v>10</v>
      </c>
      <c r="C1950" t="s">
        <v>14</v>
      </c>
      <c r="D1950">
        <v>1993</v>
      </c>
      <c r="E1950" t="s">
        <v>34</v>
      </c>
      <c r="F1950">
        <v>0.159009555930507</v>
      </c>
      <c r="G1950">
        <v>0</v>
      </c>
      <c r="H1950">
        <v>0</v>
      </c>
      <c r="I1950">
        <v>0</v>
      </c>
      <c r="J1950" t="str">
        <f t="shared" si="30"/>
        <v>MISSING</v>
      </c>
    </row>
    <row r="1951" spans="1:10" x14ac:dyDescent="0.25">
      <c r="A1951" t="s">
        <v>38</v>
      </c>
      <c r="B1951" t="s">
        <v>10</v>
      </c>
      <c r="C1951" t="s">
        <v>14</v>
      </c>
      <c r="D1951">
        <v>1996</v>
      </c>
      <c r="E1951" t="s">
        <v>12</v>
      </c>
      <c r="F1951">
        <v>2.5312378500054199E-2</v>
      </c>
      <c r="G1951">
        <v>0</v>
      </c>
      <c r="H1951">
        <v>0</v>
      </c>
      <c r="I1951">
        <v>0</v>
      </c>
      <c r="J1951" t="str">
        <f t="shared" si="30"/>
        <v>MISSING</v>
      </c>
    </row>
    <row r="1952" spans="1:10" x14ac:dyDescent="0.25">
      <c r="A1952" t="s">
        <v>38</v>
      </c>
      <c r="B1952" t="s">
        <v>10</v>
      </c>
      <c r="C1952" t="s">
        <v>14</v>
      </c>
      <c r="D1952">
        <v>1996</v>
      </c>
      <c r="E1952" t="s">
        <v>34</v>
      </c>
      <c r="F1952">
        <v>3.7020764402431099</v>
      </c>
      <c r="G1952">
        <v>0</v>
      </c>
      <c r="H1952">
        <v>0</v>
      </c>
      <c r="I1952">
        <v>0</v>
      </c>
      <c r="J1952" t="str">
        <f t="shared" si="30"/>
        <v>MISSING</v>
      </c>
    </row>
    <row r="1953" spans="1:10" x14ac:dyDescent="0.25">
      <c r="A1953" t="s">
        <v>38</v>
      </c>
      <c r="B1953" t="s">
        <v>10</v>
      </c>
      <c r="C1953" t="s">
        <v>14</v>
      </c>
      <c r="D1953">
        <v>1999</v>
      </c>
      <c r="E1953" t="s">
        <v>12</v>
      </c>
      <c r="F1953">
        <v>1.58213236244274E-2</v>
      </c>
      <c r="G1953">
        <v>0</v>
      </c>
      <c r="H1953">
        <v>0</v>
      </c>
      <c r="I1953">
        <v>0</v>
      </c>
      <c r="J1953" t="str">
        <f t="shared" si="30"/>
        <v>MISSING</v>
      </c>
    </row>
    <row r="1954" spans="1:10" x14ac:dyDescent="0.25">
      <c r="A1954" t="s">
        <v>38</v>
      </c>
      <c r="B1954" t="s">
        <v>10</v>
      </c>
      <c r="C1954" t="s">
        <v>14</v>
      </c>
      <c r="D1954">
        <v>1999</v>
      </c>
      <c r="E1954" t="s">
        <v>34</v>
      </c>
      <c r="F1954">
        <v>1.5645822454823699</v>
      </c>
      <c r="G1954">
        <v>0</v>
      </c>
      <c r="H1954">
        <v>0</v>
      </c>
      <c r="I1954">
        <v>0</v>
      </c>
      <c r="J1954" t="str">
        <f t="shared" si="30"/>
        <v>MISSING</v>
      </c>
    </row>
    <row r="1955" spans="1:10" x14ac:dyDescent="0.25">
      <c r="A1955" t="s">
        <v>38</v>
      </c>
      <c r="B1955" t="s">
        <v>10</v>
      </c>
      <c r="C1955" t="s">
        <v>14</v>
      </c>
      <c r="D1955">
        <v>2003</v>
      </c>
      <c r="E1955" t="s">
        <v>12</v>
      </c>
      <c r="F1955">
        <v>2.5826095290538299E-2</v>
      </c>
      <c r="G1955">
        <v>0</v>
      </c>
      <c r="H1955">
        <v>0</v>
      </c>
      <c r="I1955">
        <v>0</v>
      </c>
      <c r="J1955" t="str">
        <f t="shared" si="30"/>
        <v>MISSING</v>
      </c>
    </row>
    <row r="1956" spans="1:10" x14ac:dyDescent="0.25">
      <c r="A1956" t="s">
        <v>38</v>
      </c>
      <c r="B1956" t="s">
        <v>10</v>
      </c>
      <c r="C1956" t="s">
        <v>14</v>
      </c>
      <c r="D1956">
        <v>2003</v>
      </c>
      <c r="E1956" t="s">
        <v>34</v>
      </c>
      <c r="F1956">
        <v>4.9996378175634497</v>
      </c>
      <c r="G1956">
        <v>0</v>
      </c>
      <c r="H1956">
        <v>0</v>
      </c>
      <c r="I1956">
        <v>0</v>
      </c>
      <c r="J1956" t="str">
        <f t="shared" si="30"/>
        <v>MISSING</v>
      </c>
    </row>
    <row r="1957" spans="1:10" x14ac:dyDescent="0.25">
      <c r="A1957" t="s">
        <v>38</v>
      </c>
      <c r="B1957" t="s">
        <v>10</v>
      </c>
      <c r="C1957" t="s">
        <v>14</v>
      </c>
      <c r="D1957">
        <v>2005</v>
      </c>
      <c r="E1957" t="s">
        <v>12</v>
      </c>
      <c r="F1957">
        <v>8.8449179353493907E-3</v>
      </c>
      <c r="G1957">
        <v>0</v>
      </c>
      <c r="H1957">
        <v>0</v>
      </c>
      <c r="I1957">
        <v>0</v>
      </c>
      <c r="J1957" t="str">
        <f t="shared" si="30"/>
        <v>MISSING</v>
      </c>
    </row>
    <row r="1958" spans="1:10" x14ac:dyDescent="0.25">
      <c r="A1958" t="s">
        <v>38</v>
      </c>
      <c r="B1958" t="s">
        <v>10</v>
      </c>
      <c r="C1958" t="s">
        <v>14</v>
      </c>
      <c r="D1958">
        <v>2005</v>
      </c>
      <c r="E1958" t="s">
        <v>34</v>
      </c>
      <c r="F1958">
        <v>4.8497595340183199</v>
      </c>
      <c r="G1958">
        <v>0</v>
      </c>
      <c r="H1958">
        <v>0</v>
      </c>
      <c r="I1958">
        <v>0</v>
      </c>
      <c r="J1958" t="str">
        <f t="shared" si="30"/>
        <v>MISSING</v>
      </c>
    </row>
    <row r="1959" spans="1:10" x14ac:dyDescent="0.25">
      <c r="A1959" t="s">
        <v>38</v>
      </c>
      <c r="B1959" t="s">
        <v>10</v>
      </c>
      <c r="C1959" t="s">
        <v>14</v>
      </c>
      <c r="D1959">
        <v>2007</v>
      </c>
      <c r="E1959" t="s">
        <v>12</v>
      </c>
      <c r="F1959">
        <v>7.1483877519452399E-2</v>
      </c>
      <c r="G1959">
        <v>0</v>
      </c>
      <c r="H1959">
        <v>0</v>
      </c>
      <c r="I1959">
        <v>0</v>
      </c>
      <c r="J1959" t="str">
        <f t="shared" si="30"/>
        <v>MISSING</v>
      </c>
    </row>
    <row r="1960" spans="1:10" x14ac:dyDescent="0.25">
      <c r="A1960" t="s">
        <v>38</v>
      </c>
      <c r="B1960" t="s">
        <v>10</v>
      </c>
      <c r="C1960" t="s">
        <v>14</v>
      </c>
      <c r="D1960">
        <v>2007</v>
      </c>
      <c r="E1960" t="s">
        <v>34</v>
      </c>
      <c r="F1960">
        <v>2.2231689341759502</v>
      </c>
      <c r="G1960">
        <v>16</v>
      </c>
      <c r="H1960">
        <v>16</v>
      </c>
      <c r="I1960">
        <v>1</v>
      </c>
      <c r="J1960" t="str">
        <f t="shared" si="30"/>
        <v>PRESENT</v>
      </c>
    </row>
    <row r="1961" spans="1:10" x14ac:dyDescent="0.25">
      <c r="A1961" t="s">
        <v>38</v>
      </c>
      <c r="B1961" t="s">
        <v>10</v>
      </c>
      <c r="C1961" t="s">
        <v>14</v>
      </c>
      <c r="D1961">
        <v>2009</v>
      </c>
      <c r="E1961" t="s">
        <v>12</v>
      </c>
      <c r="F1961">
        <v>1.00104919867054E-2</v>
      </c>
      <c r="G1961">
        <v>0</v>
      </c>
      <c r="H1961">
        <v>0</v>
      </c>
      <c r="I1961">
        <v>0</v>
      </c>
      <c r="J1961" t="str">
        <f t="shared" si="30"/>
        <v>MISSING</v>
      </c>
    </row>
    <row r="1962" spans="1:10" x14ac:dyDescent="0.25">
      <c r="A1962" t="s">
        <v>38</v>
      </c>
      <c r="B1962" t="s">
        <v>10</v>
      </c>
      <c r="C1962" t="s">
        <v>14</v>
      </c>
      <c r="D1962">
        <v>2009</v>
      </c>
      <c r="E1962" t="s">
        <v>34</v>
      </c>
      <c r="F1962">
        <v>3.24065517110806</v>
      </c>
      <c r="G1962">
        <v>23</v>
      </c>
      <c r="H1962">
        <v>22</v>
      </c>
      <c r="I1962">
        <v>1</v>
      </c>
      <c r="J1962" t="str">
        <f t="shared" si="30"/>
        <v>PRESENT</v>
      </c>
    </row>
    <row r="1963" spans="1:10" x14ac:dyDescent="0.25">
      <c r="A1963" t="s">
        <v>38</v>
      </c>
      <c r="B1963" t="s">
        <v>10</v>
      </c>
      <c r="C1963" t="s">
        <v>14</v>
      </c>
      <c r="D1963">
        <v>2011</v>
      </c>
      <c r="E1963" t="s">
        <v>12</v>
      </c>
      <c r="F1963">
        <v>3.4954754860496398E-3</v>
      </c>
      <c r="G1963">
        <v>0</v>
      </c>
      <c r="H1963">
        <v>0</v>
      </c>
      <c r="I1963">
        <v>0</v>
      </c>
      <c r="J1963" t="str">
        <f t="shared" si="30"/>
        <v>MISSING</v>
      </c>
    </row>
    <row r="1964" spans="1:10" x14ac:dyDescent="0.25">
      <c r="A1964" t="s">
        <v>38</v>
      </c>
      <c r="B1964" t="s">
        <v>10</v>
      </c>
      <c r="C1964" t="s">
        <v>14</v>
      </c>
      <c r="D1964">
        <v>2011</v>
      </c>
      <c r="E1964" t="s">
        <v>34</v>
      </c>
      <c r="F1964">
        <v>1.79026501518714</v>
      </c>
      <c r="G1964">
        <v>0</v>
      </c>
      <c r="H1964">
        <v>0</v>
      </c>
      <c r="I1964">
        <v>0</v>
      </c>
      <c r="J1964" t="str">
        <f t="shared" si="30"/>
        <v>MISSING</v>
      </c>
    </row>
    <row r="1965" spans="1:10" x14ac:dyDescent="0.25">
      <c r="A1965" t="s">
        <v>38</v>
      </c>
      <c r="B1965" t="s">
        <v>10</v>
      </c>
      <c r="C1965" t="s">
        <v>14</v>
      </c>
      <c r="D1965">
        <v>2013</v>
      </c>
      <c r="E1965" t="s">
        <v>12</v>
      </c>
      <c r="F1965">
        <v>2.3778686459145601E-3</v>
      </c>
      <c r="G1965">
        <v>0</v>
      </c>
      <c r="H1965">
        <v>0</v>
      </c>
      <c r="I1965">
        <v>0</v>
      </c>
      <c r="J1965" t="str">
        <f t="shared" si="30"/>
        <v>MISSING</v>
      </c>
    </row>
    <row r="1966" spans="1:10" x14ac:dyDescent="0.25">
      <c r="A1966" t="s">
        <v>38</v>
      </c>
      <c r="B1966" t="s">
        <v>10</v>
      </c>
      <c r="C1966" t="s">
        <v>14</v>
      </c>
      <c r="D1966">
        <v>2013</v>
      </c>
      <c r="E1966" t="s">
        <v>34</v>
      </c>
      <c r="F1966">
        <v>2.0306483907413599</v>
      </c>
      <c r="G1966">
        <v>0</v>
      </c>
      <c r="H1966">
        <v>0</v>
      </c>
      <c r="I1966">
        <v>0</v>
      </c>
      <c r="J1966" t="str">
        <f t="shared" si="30"/>
        <v>MISSING</v>
      </c>
    </row>
    <row r="1967" spans="1:10" x14ac:dyDescent="0.25">
      <c r="A1967" t="s">
        <v>38</v>
      </c>
      <c r="B1967" t="s">
        <v>10</v>
      </c>
      <c r="C1967" t="s">
        <v>14</v>
      </c>
      <c r="D1967">
        <v>2015</v>
      </c>
      <c r="E1967" t="s">
        <v>12</v>
      </c>
      <c r="F1967">
        <v>7.4753187980491301E-3</v>
      </c>
      <c r="G1967">
        <v>0</v>
      </c>
      <c r="H1967">
        <v>0</v>
      </c>
      <c r="I1967">
        <v>0</v>
      </c>
      <c r="J1967" t="str">
        <f t="shared" si="30"/>
        <v>MISSING</v>
      </c>
    </row>
    <row r="1968" spans="1:10" x14ac:dyDescent="0.25">
      <c r="A1968" t="s">
        <v>38</v>
      </c>
      <c r="B1968" t="s">
        <v>10</v>
      </c>
      <c r="C1968" t="s">
        <v>14</v>
      </c>
      <c r="D1968">
        <v>2015</v>
      </c>
      <c r="E1968" t="s">
        <v>34</v>
      </c>
      <c r="F1968">
        <v>2.7143812812864598</v>
      </c>
      <c r="G1968">
        <v>0</v>
      </c>
      <c r="H1968">
        <v>0</v>
      </c>
      <c r="I1968">
        <v>0</v>
      </c>
      <c r="J1968" t="str">
        <f t="shared" si="30"/>
        <v>MISSING</v>
      </c>
    </row>
    <row r="1969" spans="1:10" x14ac:dyDescent="0.25">
      <c r="A1969" t="s">
        <v>38</v>
      </c>
      <c r="B1969" t="s">
        <v>10</v>
      </c>
      <c r="C1969" t="s">
        <v>14</v>
      </c>
      <c r="D1969">
        <v>2017</v>
      </c>
      <c r="E1969" t="s">
        <v>12</v>
      </c>
      <c r="F1969">
        <v>5.4842296832120904E-3</v>
      </c>
      <c r="G1969">
        <v>0</v>
      </c>
      <c r="H1969">
        <v>0</v>
      </c>
      <c r="I1969">
        <v>0</v>
      </c>
      <c r="J1969" t="str">
        <f t="shared" si="30"/>
        <v>MISSING</v>
      </c>
    </row>
    <row r="1970" spans="1:10" x14ac:dyDescent="0.25">
      <c r="A1970" t="s">
        <v>38</v>
      </c>
      <c r="B1970" t="s">
        <v>10</v>
      </c>
      <c r="C1970" t="s">
        <v>14</v>
      </c>
      <c r="D1970">
        <v>2017</v>
      </c>
      <c r="E1970" t="s">
        <v>34</v>
      </c>
      <c r="F1970">
        <v>1.6740164110931901</v>
      </c>
      <c r="G1970">
        <v>0</v>
      </c>
      <c r="H1970">
        <v>0</v>
      </c>
      <c r="I1970">
        <v>0</v>
      </c>
      <c r="J1970" t="str">
        <f t="shared" si="30"/>
        <v>MISSING</v>
      </c>
    </row>
    <row r="1971" spans="1:10" x14ac:dyDescent="0.25">
      <c r="A1971" t="s">
        <v>38</v>
      </c>
      <c r="B1971" t="s">
        <v>10</v>
      </c>
      <c r="C1971" t="s">
        <v>14</v>
      </c>
      <c r="D1971">
        <v>2019</v>
      </c>
      <c r="E1971" t="s">
        <v>12</v>
      </c>
      <c r="F1971">
        <v>5.5887310057669698E-2</v>
      </c>
      <c r="G1971">
        <v>0</v>
      </c>
      <c r="H1971">
        <v>0</v>
      </c>
      <c r="I1971">
        <v>0</v>
      </c>
      <c r="J1971" t="str">
        <f t="shared" si="30"/>
        <v>MISSING</v>
      </c>
    </row>
    <row r="1972" spans="1:10" x14ac:dyDescent="0.25">
      <c r="A1972" t="s">
        <v>38</v>
      </c>
      <c r="B1972" t="s">
        <v>10</v>
      </c>
      <c r="C1972" t="s">
        <v>14</v>
      </c>
      <c r="D1972">
        <v>2019</v>
      </c>
      <c r="E1972" t="s">
        <v>34</v>
      </c>
      <c r="F1972">
        <v>2.08904464923714</v>
      </c>
      <c r="G1972">
        <v>0</v>
      </c>
      <c r="H1972">
        <v>0</v>
      </c>
      <c r="I1972">
        <v>0</v>
      </c>
      <c r="J1972" t="str">
        <f t="shared" si="30"/>
        <v>MISSING</v>
      </c>
    </row>
    <row r="1973" spans="1:10" x14ac:dyDescent="0.25">
      <c r="A1973" t="s">
        <v>38</v>
      </c>
      <c r="B1973" t="s">
        <v>10</v>
      </c>
      <c r="C1973" t="s">
        <v>14</v>
      </c>
      <c r="D1973">
        <v>2021</v>
      </c>
      <c r="E1973" t="s">
        <v>12</v>
      </c>
      <c r="F1973">
        <v>2.3673458066079799E-2</v>
      </c>
      <c r="G1973">
        <v>0</v>
      </c>
      <c r="H1973">
        <v>0</v>
      </c>
      <c r="I1973">
        <v>0</v>
      </c>
      <c r="J1973" t="str">
        <f t="shared" si="30"/>
        <v>MISSING</v>
      </c>
    </row>
    <row r="1974" spans="1:10" x14ac:dyDescent="0.25">
      <c r="A1974" t="s">
        <v>38</v>
      </c>
      <c r="B1974" t="s">
        <v>10</v>
      </c>
      <c r="C1974" t="s">
        <v>14</v>
      </c>
      <c r="D1974">
        <v>2021</v>
      </c>
      <c r="E1974" t="s">
        <v>34</v>
      </c>
      <c r="F1974">
        <v>3.4163912080441698</v>
      </c>
      <c r="G1974">
        <v>0</v>
      </c>
      <c r="H1974">
        <v>0</v>
      </c>
      <c r="I1974">
        <v>0</v>
      </c>
      <c r="J1974" t="str">
        <f t="shared" si="30"/>
        <v>MISSING</v>
      </c>
    </row>
    <row r="1975" spans="1:10" x14ac:dyDescent="0.25">
      <c r="A1975" t="s">
        <v>38</v>
      </c>
      <c r="B1975" t="s">
        <v>10</v>
      </c>
      <c r="C1975" t="s">
        <v>18</v>
      </c>
      <c r="D1975">
        <v>1984</v>
      </c>
      <c r="E1975" t="s">
        <v>12</v>
      </c>
      <c r="F1975">
        <v>2.7413947386025498E-4</v>
      </c>
      <c r="G1975">
        <v>0</v>
      </c>
      <c r="H1975">
        <v>0</v>
      </c>
      <c r="I1975">
        <v>0</v>
      </c>
      <c r="J1975" t="str">
        <f t="shared" si="30"/>
        <v>MISSING</v>
      </c>
    </row>
    <row r="1976" spans="1:10" x14ac:dyDescent="0.25">
      <c r="A1976" t="s">
        <v>38</v>
      </c>
      <c r="B1976" t="s">
        <v>10</v>
      </c>
      <c r="C1976" t="s">
        <v>18</v>
      </c>
      <c r="D1976">
        <v>1984</v>
      </c>
      <c r="E1976" t="s">
        <v>34</v>
      </c>
      <c r="F1976">
        <v>1.22866465725464</v>
      </c>
      <c r="G1976">
        <v>0</v>
      </c>
      <c r="H1976">
        <v>0</v>
      </c>
      <c r="I1976">
        <v>0</v>
      </c>
      <c r="J1976" t="str">
        <f t="shared" si="30"/>
        <v>MISSING</v>
      </c>
    </row>
    <row r="1977" spans="1:10" x14ac:dyDescent="0.25">
      <c r="A1977" t="s">
        <v>38</v>
      </c>
      <c r="B1977" t="s">
        <v>10</v>
      </c>
      <c r="C1977" t="s">
        <v>18</v>
      </c>
      <c r="D1977">
        <v>1987</v>
      </c>
      <c r="E1977" t="s">
        <v>12</v>
      </c>
      <c r="F1977">
        <v>0</v>
      </c>
      <c r="G1977">
        <v>0</v>
      </c>
      <c r="H1977">
        <v>0</v>
      </c>
      <c r="I1977">
        <v>0</v>
      </c>
      <c r="J1977" t="str">
        <f t="shared" si="30"/>
        <v>MISSING</v>
      </c>
    </row>
    <row r="1978" spans="1:10" x14ac:dyDescent="0.25">
      <c r="A1978" t="s">
        <v>38</v>
      </c>
      <c r="B1978" t="s">
        <v>10</v>
      </c>
      <c r="C1978" t="s">
        <v>18</v>
      </c>
      <c r="D1978">
        <v>1987</v>
      </c>
      <c r="E1978" t="s">
        <v>34</v>
      </c>
      <c r="F1978">
        <v>7.3509862440361201E-2</v>
      </c>
      <c r="G1978">
        <v>0</v>
      </c>
      <c r="H1978">
        <v>0</v>
      </c>
      <c r="I1978">
        <v>0</v>
      </c>
      <c r="J1978" t="str">
        <f t="shared" si="30"/>
        <v>MISSING</v>
      </c>
    </row>
    <row r="1979" spans="1:10" x14ac:dyDescent="0.25">
      <c r="A1979" t="s">
        <v>38</v>
      </c>
      <c r="B1979" t="s">
        <v>10</v>
      </c>
      <c r="C1979" t="s">
        <v>18</v>
      </c>
      <c r="D1979">
        <v>1990</v>
      </c>
      <c r="E1979" t="s">
        <v>12</v>
      </c>
      <c r="F1979">
        <v>2.9506393888139502E-4</v>
      </c>
      <c r="G1979">
        <v>0</v>
      </c>
      <c r="H1979">
        <v>0</v>
      </c>
      <c r="I1979">
        <v>0</v>
      </c>
      <c r="J1979" t="str">
        <f t="shared" si="30"/>
        <v>MISSING</v>
      </c>
    </row>
    <row r="1980" spans="1:10" x14ac:dyDescent="0.25">
      <c r="A1980" t="s">
        <v>38</v>
      </c>
      <c r="B1980" t="s">
        <v>10</v>
      </c>
      <c r="C1980" t="s">
        <v>18</v>
      </c>
      <c r="D1980">
        <v>1990</v>
      </c>
      <c r="E1980" t="s">
        <v>34</v>
      </c>
      <c r="F1980">
        <v>0.81766432712925896</v>
      </c>
      <c r="G1980">
        <v>0</v>
      </c>
      <c r="H1980">
        <v>0</v>
      </c>
      <c r="I1980">
        <v>0</v>
      </c>
      <c r="J1980" t="str">
        <f t="shared" si="30"/>
        <v>MISSING</v>
      </c>
    </row>
    <row r="1981" spans="1:10" x14ac:dyDescent="0.25">
      <c r="A1981" t="s">
        <v>38</v>
      </c>
      <c r="B1981" t="s">
        <v>10</v>
      </c>
      <c r="C1981" t="s">
        <v>18</v>
      </c>
      <c r="D1981">
        <v>1993</v>
      </c>
      <c r="E1981" t="s">
        <v>12</v>
      </c>
      <c r="F1981">
        <v>4.2961516684554097E-3</v>
      </c>
      <c r="G1981">
        <v>0</v>
      </c>
      <c r="H1981">
        <v>0</v>
      </c>
      <c r="I1981">
        <v>0</v>
      </c>
      <c r="J1981" t="str">
        <f t="shared" si="30"/>
        <v>MISSING</v>
      </c>
    </row>
    <row r="1982" spans="1:10" x14ac:dyDescent="0.25">
      <c r="A1982" t="s">
        <v>38</v>
      </c>
      <c r="B1982" t="s">
        <v>10</v>
      </c>
      <c r="C1982" t="s">
        <v>18</v>
      </c>
      <c r="D1982">
        <v>1993</v>
      </c>
      <c r="E1982" t="s">
        <v>34</v>
      </c>
      <c r="F1982">
        <v>1.38629082458284</v>
      </c>
      <c r="G1982">
        <v>0</v>
      </c>
      <c r="H1982">
        <v>0</v>
      </c>
      <c r="I1982">
        <v>0</v>
      </c>
      <c r="J1982" t="str">
        <f t="shared" si="30"/>
        <v>MISSING</v>
      </c>
    </row>
    <row r="1983" spans="1:10" x14ac:dyDescent="0.25">
      <c r="A1983" t="s">
        <v>38</v>
      </c>
      <c r="B1983" t="s">
        <v>10</v>
      </c>
      <c r="C1983" t="s">
        <v>18</v>
      </c>
      <c r="D1983">
        <v>1996</v>
      </c>
      <c r="E1983" t="s">
        <v>12</v>
      </c>
      <c r="F1983">
        <v>9.3015456024599704E-4</v>
      </c>
      <c r="G1983">
        <v>0</v>
      </c>
      <c r="H1983">
        <v>0</v>
      </c>
      <c r="I1983">
        <v>0</v>
      </c>
      <c r="J1983" t="str">
        <f t="shared" si="30"/>
        <v>MISSING</v>
      </c>
    </row>
    <row r="1984" spans="1:10" x14ac:dyDescent="0.25">
      <c r="A1984" t="s">
        <v>38</v>
      </c>
      <c r="B1984" t="s">
        <v>10</v>
      </c>
      <c r="C1984" t="s">
        <v>18</v>
      </c>
      <c r="D1984">
        <v>1996</v>
      </c>
      <c r="E1984" t="s">
        <v>34</v>
      </c>
      <c r="F1984">
        <v>1.81473184102667</v>
      </c>
      <c r="G1984">
        <v>0</v>
      </c>
      <c r="H1984">
        <v>0</v>
      </c>
      <c r="I1984">
        <v>0</v>
      </c>
      <c r="J1984" t="str">
        <f t="shared" si="30"/>
        <v>MISSING</v>
      </c>
    </row>
    <row r="1985" spans="1:10" x14ac:dyDescent="0.25">
      <c r="A1985" t="s">
        <v>38</v>
      </c>
      <c r="B1985" t="s">
        <v>10</v>
      </c>
      <c r="C1985" t="s">
        <v>18</v>
      </c>
      <c r="D1985">
        <v>1999</v>
      </c>
      <c r="E1985" t="s">
        <v>12</v>
      </c>
      <c r="F1985">
        <v>1.1168208769805101E-3</v>
      </c>
      <c r="G1985">
        <v>0</v>
      </c>
      <c r="H1985">
        <v>0</v>
      </c>
      <c r="I1985">
        <v>0</v>
      </c>
      <c r="J1985" t="str">
        <f t="shared" si="30"/>
        <v>MISSING</v>
      </c>
    </row>
    <row r="1986" spans="1:10" x14ac:dyDescent="0.25">
      <c r="A1986" t="s">
        <v>38</v>
      </c>
      <c r="B1986" t="s">
        <v>10</v>
      </c>
      <c r="C1986" t="s">
        <v>18</v>
      </c>
      <c r="D1986">
        <v>1999</v>
      </c>
      <c r="E1986" t="s">
        <v>34</v>
      </c>
      <c r="F1986">
        <v>1.5951750548591801</v>
      </c>
      <c r="G1986">
        <v>0</v>
      </c>
      <c r="H1986">
        <v>0</v>
      </c>
      <c r="I1986">
        <v>0</v>
      </c>
      <c r="J1986" t="str">
        <f t="shared" ref="J1986:J2049" si="31">IF(H1986&lt;Min_sample,"MISSING","PRESENT")</f>
        <v>MISSING</v>
      </c>
    </row>
    <row r="1987" spans="1:10" x14ac:dyDescent="0.25">
      <c r="A1987" t="s">
        <v>38</v>
      </c>
      <c r="B1987" t="s">
        <v>10</v>
      </c>
      <c r="C1987" t="s">
        <v>18</v>
      </c>
      <c r="D1987">
        <v>2003</v>
      </c>
      <c r="E1987" t="s">
        <v>12</v>
      </c>
      <c r="F1987">
        <v>1.92328857176949E-3</v>
      </c>
      <c r="G1987">
        <v>0</v>
      </c>
      <c r="H1987">
        <v>0</v>
      </c>
      <c r="I1987">
        <v>0</v>
      </c>
      <c r="J1987" t="str">
        <f t="shared" si="31"/>
        <v>MISSING</v>
      </c>
    </row>
    <row r="1988" spans="1:10" x14ac:dyDescent="0.25">
      <c r="A1988" t="s">
        <v>38</v>
      </c>
      <c r="B1988" t="s">
        <v>10</v>
      </c>
      <c r="C1988" t="s">
        <v>18</v>
      </c>
      <c r="D1988">
        <v>2003</v>
      </c>
      <c r="E1988" t="s">
        <v>34</v>
      </c>
      <c r="F1988">
        <v>1.9964433357813101</v>
      </c>
      <c r="G1988">
        <v>0</v>
      </c>
      <c r="H1988">
        <v>0</v>
      </c>
      <c r="I1988">
        <v>0</v>
      </c>
      <c r="J1988" t="str">
        <f t="shared" si="31"/>
        <v>MISSING</v>
      </c>
    </row>
    <row r="1989" spans="1:10" x14ac:dyDescent="0.25">
      <c r="A1989" t="s">
        <v>38</v>
      </c>
      <c r="B1989" t="s">
        <v>10</v>
      </c>
      <c r="C1989" t="s">
        <v>18</v>
      </c>
      <c r="D1989">
        <v>2005</v>
      </c>
      <c r="E1989" t="s">
        <v>12</v>
      </c>
      <c r="F1989">
        <v>8.5003072110156896E-4</v>
      </c>
      <c r="G1989">
        <v>0</v>
      </c>
      <c r="H1989">
        <v>0</v>
      </c>
      <c r="I1989">
        <v>0</v>
      </c>
      <c r="J1989" t="str">
        <f t="shared" si="31"/>
        <v>MISSING</v>
      </c>
    </row>
    <row r="1990" spans="1:10" x14ac:dyDescent="0.25">
      <c r="A1990" t="s">
        <v>38</v>
      </c>
      <c r="B1990" t="s">
        <v>10</v>
      </c>
      <c r="C1990" t="s">
        <v>18</v>
      </c>
      <c r="D1990">
        <v>2005</v>
      </c>
      <c r="E1990" t="s">
        <v>34</v>
      </c>
      <c r="F1990">
        <v>2.7912082853909399</v>
      </c>
      <c r="G1990">
        <v>0</v>
      </c>
      <c r="H1990">
        <v>0</v>
      </c>
      <c r="I1990">
        <v>0</v>
      </c>
      <c r="J1990" t="str">
        <f t="shared" si="31"/>
        <v>MISSING</v>
      </c>
    </row>
    <row r="1991" spans="1:10" x14ac:dyDescent="0.25">
      <c r="A1991" t="s">
        <v>38</v>
      </c>
      <c r="B1991" t="s">
        <v>10</v>
      </c>
      <c r="C1991" t="s">
        <v>18</v>
      </c>
      <c r="D1991">
        <v>2007</v>
      </c>
      <c r="E1991" t="s">
        <v>12</v>
      </c>
      <c r="F1991">
        <v>1.16265126392017E-3</v>
      </c>
      <c r="G1991">
        <v>0</v>
      </c>
      <c r="H1991">
        <v>0</v>
      </c>
      <c r="I1991">
        <v>0</v>
      </c>
      <c r="J1991" t="str">
        <f t="shared" si="31"/>
        <v>MISSING</v>
      </c>
    </row>
    <row r="1992" spans="1:10" x14ac:dyDescent="0.25">
      <c r="A1992" t="s">
        <v>38</v>
      </c>
      <c r="B1992" t="s">
        <v>10</v>
      </c>
      <c r="C1992" t="s">
        <v>18</v>
      </c>
      <c r="D1992">
        <v>2007</v>
      </c>
      <c r="E1992" t="s">
        <v>34</v>
      </c>
      <c r="F1992">
        <v>1.1542532054961301</v>
      </c>
      <c r="G1992">
        <v>8</v>
      </c>
      <c r="H1992">
        <v>8</v>
      </c>
      <c r="I1992">
        <v>1</v>
      </c>
      <c r="J1992" t="str">
        <f t="shared" si="31"/>
        <v>PRESENT</v>
      </c>
    </row>
    <row r="1993" spans="1:10" x14ac:dyDescent="0.25">
      <c r="A1993" t="s">
        <v>38</v>
      </c>
      <c r="B1993" t="s">
        <v>10</v>
      </c>
      <c r="C1993" t="s">
        <v>18</v>
      </c>
      <c r="D1993">
        <v>2009</v>
      </c>
      <c r="E1993" t="s">
        <v>12</v>
      </c>
      <c r="F1993">
        <v>1.2723668237032001E-3</v>
      </c>
      <c r="G1993">
        <v>0</v>
      </c>
      <c r="H1993">
        <v>0</v>
      </c>
      <c r="I1993">
        <v>0</v>
      </c>
      <c r="J1993" t="str">
        <f t="shared" si="31"/>
        <v>MISSING</v>
      </c>
    </row>
    <row r="1994" spans="1:10" x14ac:dyDescent="0.25">
      <c r="A1994" t="s">
        <v>38</v>
      </c>
      <c r="B1994" t="s">
        <v>10</v>
      </c>
      <c r="C1994" t="s">
        <v>18</v>
      </c>
      <c r="D1994">
        <v>2009</v>
      </c>
      <c r="E1994" t="s">
        <v>34</v>
      </c>
      <c r="F1994">
        <v>1.0255273367801201</v>
      </c>
      <c r="G1994">
        <v>10</v>
      </c>
      <c r="H1994">
        <v>9</v>
      </c>
      <c r="I1994">
        <v>1</v>
      </c>
      <c r="J1994" t="str">
        <f t="shared" si="31"/>
        <v>PRESENT</v>
      </c>
    </row>
    <row r="1995" spans="1:10" x14ac:dyDescent="0.25">
      <c r="A1995" t="s">
        <v>38</v>
      </c>
      <c r="B1995" t="s">
        <v>10</v>
      </c>
      <c r="C1995" t="s">
        <v>18</v>
      </c>
      <c r="D1995">
        <v>2011</v>
      </c>
      <c r="E1995" t="s">
        <v>12</v>
      </c>
      <c r="F1995">
        <v>1.32716971326483E-3</v>
      </c>
      <c r="G1995">
        <v>0</v>
      </c>
      <c r="H1995">
        <v>0</v>
      </c>
      <c r="I1995">
        <v>0</v>
      </c>
      <c r="J1995" t="str">
        <f t="shared" si="31"/>
        <v>MISSING</v>
      </c>
    </row>
    <row r="1996" spans="1:10" x14ac:dyDescent="0.25">
      <c r="A1996" t="s">
        <v>38</v>
      </c>
      <c r="B1996" t="s">
        <v>10</v>
      </c>
      <c r="C1996" t="s">
        <v>18</v>
      </c>
      <c r="D1996">
        <v>2011</v>
      </c>
      <c r="E1996" t="s">
        <v>34</v>
      </c>
      <c r="F1996">
        <v>0.88166012739696398</v>
      </c>
      <c r="G1996">
        <v>0</v>
      </c>
      <c r="H1996">
        <v>0</v>
      </c>
      <c r="I1996">
        <v>0</v>
      </c>
      <c r="J1996" t="str">
        <f t="shared" si="31"/>
        <v>MISSING</v>
      </c>
    </row>
    <row r="1997" spans="1:10" x14ac:dyDescent="0.25">
      <c r="A1997" t="s">
        <v>38</v>
      </c>
      <c r="B1997" t="s">
        <v>10</v>
      </c>
      <c r="C1997" t="s">
        <v>18</v>
      </c>
      <c r="D1997">
        <v>2013</v>
      </c>
      <c r="E1997" t="s">
        <v>34</v>
      </c>
      <c r="F1997">
        <v>0.66317992939266202</v>
      </c>
      <c r="G1997">
        <v>0</v>
      </c>
      <c r="H1997">
        <v>0</v>
      </c>
      <c r="I1997">
        <v>0</v>
      </c>
      <c r="J1997" t="str">
        <f t="shared" si="31"/>
        <v>MISSING</v>
      </c>
    </row>
    <row r="1998" spans="1:10" x14ac:dyDescent="0.25">
      <c r="A1998" t="s">
        <v>38</v>
      </c>
      <c r="B1998" t="s">
        <v>10</v>
      </c>
      <c r="C1998" t="s">
        <v>18</v>
      </c>
      <c r="D1998">
        <v>2015</v>
      </c>
      <c r="E1998" t="s">
        <v>12</v>
      </c>
      <c r="F1998">
        <v>7.9750294710997601E-4</v>
      </c>
      <c r="G1998">
        <v>0</v>
      </c>
      <c r="H1998">
        <v>0</v>
      </c>
      <c r="I1998">
        <v>0</v>
      </c>
      <c r="J1998" t="str">
        <f t="shared" si="31"/>
        <v>MISSING</v>
      </c>
    </row>
    <row r="1999" spans="1:10" x14ac:dyDescent="0.25">
      <c r="A1999" t="s">
        <v>38</v>
      </c>
      <c r="B1999" t="s">
        <v>10</v>
      </c>
      <c r="C1999" t="s">
        <v>18</v>
      </c>
      <c r="D1999">
        <v>2015</v>
      </c>
      <c r="E1999" t="s">
        <v>34</v>
      </c>
      <c r="F1999">
        <v>1.2026361795507701</v>
      </c>
      <c r="G1999">
        <v>0</v>
      </c>
      <c r="H1999">
        <v>0</v>
      </c>
      <c r="I1999">
        <v>0</v>
      </c>
      <c r="J1999" t="str">
        <f t="shared" si="31"/>
        <v>MISSING</v>
      </c>
    </row>
    <row r="2000" spans="1:10" x14ac:dyDescent="0.25">
      <c r="A2000" t="s">
        <v>38</v>
      </c>
      <c r="B2000" t="s">
        <v>10</v>
      </c>
      <c r="C2000" t="s">
        <v>18</v>
      </c>
      <c r="D2000">
        <v>2017</v>
      </c>
      <c r="E2000" t="s">
        <v>12</v>
      </c>
      <c r="F2000">
        <v>4.47689770278575E-4</v>
      </c>
      <c r="G2000">
        <v>0</v>
      </c>
      <c r="H2000">
        <v>0</v>
      </c>
      <c r="I2000">
        <v>0</v>
      </c>
      <c r="J2000" t="str">
        <f t="shared" si="31"/>
        <v>MISSING</v>
      </c>
    </row>
    <row r="2001" spans="1:10" x14ac:dyDescent="0.25">
      <c r="A2001" t="s">
        <v>38</v>
      </c>
      <c r="B2001" t="s">
        <v>10</v>
      </c>
      <c r="C2001" t="s">
        <v>18</v>
      </c>
      <c r="D2001">
        <v>2017</v>
      </c>
      <c r="E2001" t="s">
        <v>34</v>
      </c>
      <c r="F2001">
        <v>1.1804004909010399</v>
      </c>
      <c r="G2001">
        <v>0</v>
      </c>
      <c r="H2001">
        <v>0</v>
      </c>
      <c r="I2001">
        <v>0</v>
      </c>
      <c r="J2001" t="str">
        <f t="shared" si="31"/>
        <v>MISSING</v>
      </c>
    </row>
    <row r="2002" spans="1:10" x14ac:dyDescent="0.25">
      <c r="A2002" t="s">
        <v>38</v>
      </c>
      <c r="B2002" t="s">
        <v>10</v>
      </c>
      <c r="C2002" t="s">
        <v>18</v>
      </c>
      <c r="D2002">
        <v>2019</v>
      </c>
      <c r="E2002" t="s">
        <v>12</v>
      </c>
      <c r="F2002">
        <v>4.2992597094414301E-4</v>
      </c>
      <c r="G2002">
        <v>0</v>
      </c>
      <c r="H2002">
        <v>0</v>
      </c>
      <c r="I2002">
        <v>0</v>
      </c>
      <c r="J2002" t="str">
        <f t="shared" si="31"/>
        <v>MISSING</v>
      </c>
    </row>
    <row r="2003" spans="1:10" x14ac:dyDescent="0.25">
      <c r="A2003" t="s">
        <v>38</v>
      </c>
      <c r="B2003" t="s">
        <v>10</v>
      </c>
      <c r="C2003" t="s">
        <v>18</v>
      </c>
      <c r="D2003">
        <v>2019</v>
      </c>
      <c r="E2003" t="s">
        <v>34</v>
      </c>
      <c r="F2003">
        <v>1.1627304332103401</v>
      </c>
      <c r="G2003">
        <v>0</v>
      </c>
      <c r="H2003">
        <v>0</v>
      </c>
      <c r="I2003">
        <v>0</v>
      </c>
      <c r="J2003" t="str">
        <f t="shared" si="31"/>
        <v>MISSING</v>
      </c>
    </row>
    <row r="2004" spans="1:10" x14ac:dyDescent="0.25">
      <c r="A2004" t="s">
        <v>38</v>
      </c>
      <c r="B2004" t="s">
        <v>10</v>
      </c>
      <c r="C2004" t="s">
        <v>18</v>
      </c>
      <c r="D2004">
        <v>2021</v>
      </c>
      <c r="E2004" t="s">
        <v>12</v>
      </c>
      <c r="F2004">
        <v>3.5491346898724801E-4</v>
      </c>
      <c r="G2004">
        <v>0</v>
      </c>
      <c r="H2004">
        <v>0</v>
      </c>
      <c r="I2004">
        <v>0</v>
      </c>
      <c r="J2004" t="str">
        <f t="shared" si="31"/>
        <v>MISSING</v>
      </c>
    </row>
    <row r="2005" spans="1:10" x14ac:dyDescent="0.25">
      <c r="A2005" t="s">
        <v>38</v>
      </c>
      <c r="B2005" t="s">
        <v>10</v>
      </c>
      <c r="C2005" t="s">
        <v>18</v>
      </c>
      <c r="D2005">
        <v>2021</v>
      </c>
      <c r="E2005" t="s">
        <v>34</v>
      </c>
      <c r="F2005">
        <v>1.1461499010774301</v>
      </c>
      <c r="G2005">
        <v>0</v>
      </c>
      <c r="H2005">
        <v>0</v>
      </c>
      <c r="I2005">
        <v>0</v>
      </c>
      <c r="J2005" t="str">
        <f t="shared" si="31"/>
        <v>MISSING</v>
      </c>
    </row>
    <row r="2006" spans="1:10" x14ac:dyDescent="0.25">
      <c r="A2006" t="s">
        <v>38</v>
      </c>
      <c r="B2006" t="s">
        <v>10</v>
      </c>
      <c r="C2006" t="s">
        <v>19</v>
      </c>
      <c r="D2006">
        <v>1984</v>
      </c>
      <c r="E2006" t="s">
        <v>12</v>
      </c>
      <c r="F2006">
        <v>4.6511220604762699E-4</v>
      </c>
      <c r="G2006">
        <v>0</v>
      </c>
      <c r="H2006">
        <v>0</v>
      </c>
      <c r="I2006">
        <v>0</v>
      </c>
      <c r="J2006" t="str">
        <f t="shared" si="31"/>
        <v>MISSING</v>
      </c>
    </row>
    <row r="2007" spans="1:10" x14ac:dyDescent="0.25">
      <c r="A2007" t="s">
        <v>38</v>
      </c>
      <c r="B2007" t="s">
        <v>10</v>
      </c>
      <c r="C2007" t="s">
        <v>19</v>
      </c>
      <c r="D2007">
        <v>1984</v>
      </c>
      <c r="E2007" t="s">
        <v>34</v>
      </c>
      <c r="F2007">
        <v>0.73301457766242195</v>
      </c>
      <c r="G2007">
        <v>0</v>
      </c>
      <c r="H2007">
        <v>0</v>
      </c>
      <c r="I2007">
        <v>0</v>
      </c>
      <c r="J2007" t="str">
        <f t="shared" si="31"/>
        <v>MISSING</v>
      </c>
    </row>
    <row r="2008" spans="1:10" x14ac:dyDescent="0.25">
      <c r="A2008" t="s">
        <v>38</v>
      </c>
      <c r="B2008" t="s">
        <v>10</v>
      </c>
      <c r="C2008" t="s">
        <v>19</v>
      </c>
      <c r="D2008">
        <v>1987</v>
      </c>
      <c r="E2008" t="s">
        <v>12</v>
      </c>
      <c r="F2008">
        <v>4.7637719303466101E-4</v>
      </c>
      <c r="G2008">
        <v>0</v>
      </c>
      <c r="H2008">
        <v>0</v>
      </c>
      <c r="I2008">
        <v>0</v>
      </c>
      <c r="J2008" t="str">
        <f t="shared" si="31"/>
        <v>MISSING</v>
      </c>
    </row>
    <row r="2009" spans="1:10" x14ac:dyDescent="0.25">
      <c r="A2009" t="s">
        <v>38</v>
      </c>
      <c r="B2009" t="s">
        <v>10</v>
      </c>
      <c r="C2009" t="s">
        <v>19</v>
      </c>
      <c r="D2009">
        <v>1987</v>
      </c>
      <c r="E2009" t="s">
        <v>34</v>
      </c>
      <c r="F2009">
        <v>0.28697920960045198</v>
      </c>
      <c r="G2009">
        <v>0</v>
      </c>
      <c r="H2009">
        <v>0</v>
      </c>
      <c r="I2009">
        <v>0</v>
      </c>
      <c r="J2009" t="str">
        <f t="shared" si="31"/>
        <v>MISSING</v>
      </c>
    </row>
    <row r="2010" spans="1:10" x14ac:dyDescent="0.25">
      <c r="A2010" t="s">
        <v>38</v>
      </c>
      <c r="B2010" t="s">
        <v>10</v>
      </c>
      <c r="C2010" t="s">
        <v>19</v>
      </c>
      <c r="D2010">
        <v>1990</v>
      </c>
      <c r="E2010" t="s">
        <v>12</v>
      </c>
      <c r="F2010">
        <v>2.25840321471913E-3</v>
      </c>
      <c r="G2010">
        <v>0</v>
      </c>
      <c r="H2010">
        <v>0</v>
      </c>
      <c r="I2010">
        <v>0</v>
      </c>
      <c r="J2010" t="str">
        <f t="shared" si="31"/>
        <v>MISSING</v>
      </c>
    </row>
    <row r="2011" spans="1:10" x14ac:dyDescent="0.25">
      <c r="A2011" t="s">
        <v>38</v>
      </c>
      <c r="B2011" t="s">
        <v>10</v>
      </c>
      <c r="C2011" t="s">
        <v>19</v>
      </c>
      <c r="D2011">
        <v>1990</v>
      </c>
      <c r="E2011" t="s">
        <v>34</v>
      </c>
      <c r="F2011">
        <v>0.58273187471395604</v>
      </c>
      <c r="G2011">
        <v>0</v>
      </c>
      <c r="H2011">
        <v>0</v>
      </c>
      <c r="I2011">
        <v>0</v>
      </c>
      <c r="J2011" t="str">
        <f t="shared" si="31"/>
        <v>MISSING</v>
      </c>
    </row>
    <row r="2012" spans="1:10" x14ac:dyDescent="0.25">
      <c r="A2012" t="s">
        <v>38</v>
      </c>
      <c r="B2012" t="s">
        <v>10</v>
      </c>
      <c r="C2012" t="s">
        <v>19</v>
      </c>
      <c r="D2012">
        <v>1993</v>
      </c>
      <c r="E2012" t="s">
        <v>12</v>
      </c>
      <c r="F2012">
        <v>4.2569321967057903E-3</v>
      </c>
      <c r="G2012">
        <v>0</v>
      </c>
      <c r="H2012">
        <v>0</v>
      </c>
      <c r="I2012">
        <v>0</v>
      </c>
      <c r="J2012" t="str">
        <f t="shared" si="31"/>
        <v>MISSING</v>
      </c>
    </row>
    <row r="2013" spans="1:10" x14ac:dyDescent="0.25">
      <c r="A2013" t="s">
        <v>38</v>
      </c>
      <c r="B2013" t="s">
        <v>10</v>
      </c>
      <c r="C2013" t="s">
        <v>19</v>
      </c>
      <c r="D2013">
        <v>1993</v>
      </c>
      <c r="E2013" t="s">
        <v>34</v>
      </c>
      <c r="F2013">
        <v>1.1626137827107199</v>
      </c>
      <c r="G2013">
        <v>0</v>
      </c>
      <c r="H2013">
        <v>0</v>
      </c>
      <c r="I2013">
        <v>0</v>
      </c>
      <c r="J2013" t="str">
        <f t="shared" si="31"/>
        <v>MISSING</v>
      </c>
    </row>
    <row r="2014" spans="1:10" x14ac:dyDescent="0.25">
      <c r="A2014" t="s">
        <v>38</v>
      </c>
      <c r="B2014" t="s">
        <v>10</v>
      </c>
      <c r="C2014" t="s">
        <v>19</v>
      </c>
      <c r="D2014">
        <v>1996</v>
      </c>
      <c r="E2014" t="s">
        <v>12</v>
      </c>
      <c r="F2014">
        <v>1.27981304591261E-3</v>
      </c>
      <c r="G2014">
        <v>0</v>
      </c>
      <c r="H2014">
        <v>0</v>
      </c>
      <c r="I2014">
        <v>0</v>
      </c>
      <c r="J2014" t="str">
        <f t="shared" si="31"/>
        <v>MISSING</v>
      </c>
    </row>
    <row r="2015" spans="1:10" x14ac:dyDescent="0.25">
      <c r="A2015" t="s">
        <v>38</v>
      </c>
      <c r="B2015" t="s">
        <v>10</v>
      </c>
      <c r="C2015" t="s">
        <v>19</v>
      </c>
      <c r="D2015">
        <v>1996</v>
      </c>
      <c r="E2015" t="s">
        <v>34</v>
      </c>
      <c r="F2015">
        <v>0.94623569466047797</v>
      </c>
      <c r="G2015">
        <v>0</v>
      </c>
      <c r="H2015">
        <v>0</v>
      </c>
      <c r="I2015">
        <v>0</v>
      </c>
      <c r="J2015" t="str">
        <f t="shared" si="31"/>
        <v>MISSING</v>
      </c>
    </row>
    <row r="2016" spans="1:10" x14ac:dyDescent="0.25">
      <c r="A2016" t="s">
        <v>38</v>
      </c>
      <c r="B2016" t="s">
        <v>10</v>
      </c>
      <c r="C2016" t="s">
        <v>19</v>
      </c>
      <c r="D2016">
        <v>1999</v>
      </c>
      <c r="E2016" t="s">
        <v>12</v>
      </c>
      <c r="F2016">
        <v>5.2423919540456098E-3</v>
      </c>
      <c r="G2016">
        <v>0</v>
      </c>
      <c r="H2016">
        <v>0</v>
      </c>
      <c r="I2016">
        <v>0</v>
      </c>
      <c r="J2016" t="str">
        <f t="shared" si="31"/>
        <v>MISSING</v>
      </c>
    </row>
    <row r="2017" spans="1:10" x14ac:dyDescent="0.25">
      <c r="A2017" t="s">
        <v>38</v>
      </c>
      <c r="B2017" t="s">
        <v>10</v>
      </c>
      <c r="C2017" t="s">
        <v>19</v>
      </c>
      <c r="D2017">
        <v>1999</v>
      </c>
      <c r="E2017" t="s">
        <v>34</v>
      </c>
      <c r="F2017">
        <v>0.697325962259841</v>
      </c>
      <c r="G2017">
        <v>0</v>
      </c>
      <c r="H2017">
        <v>0</v>
      </c>
      <c r="I2017">
        <v>0</v>
      </c>
      <c r="J2017" t="str">
        <f t="shared" si="31"/>
        <v>MISSING</v>
      </c>
    </row>
    <row r="2018" spans="1:10" x14ac:dyDescent="0.25">
      <c r="A2018" t="s">
        <v>38</v>
      </c>
      <c r="B2018" t="s">
        <v>10</v>
      </c>
      <c r="C2018" t="s">
        <v>19</v>
      </c>
      <c r="D2018">
        <v>2003</v>
      </c>
      <c r="E2018" t="s">
        <v>12</v>
      </c>
      <c r="F2018">
        <v>1.9753550836209299E-3</v>
      </c>
      <c r="G2018">
        <v>0</v>
      </c>
      <c r="H2018">
        <v>0</v>
      </c>
      <c r="I2018">
        <v>0</v>
      </c>
      <c r="J2018" t="str">
        <f t="shared" si="31"/>
        <v>MISSING</v>
      </c>
    </row>
    <row r="2019" spans="1:10" x14ac:dyDescent="0.25">
      <c r="A2019" t="s">
        <v>38</v>
      </c>
      <c r="B2019" t="s">
        <v>10</v>
      </c>
      <c r="C2019" t="s">
        <v>19</v>
      </c>
      <c r="D2019">
        <v>2003</v>
      </c>
      <c r="E2019" t="s">
        <v>34</v>
      </c>
      <c r="F2019">
        <v>0.35522819615522599</v>
      </c>
      <c r="G2019">
        <v>0</v>
      </c>
      <c r="H2019">
        <v>0</v>
      </c>
      <c r="I2019">
        <v>0</v>
      </c>
      <c r="J2019" t="str">
        <f t="shared" si="31"/>
        <v>MISSING</v>
      </c>
    </row>
    <row r="2020" spans="1:10" x14ac:dyDescent="0.25">
      <c r="A2020" t="s">
        <v>38</v>
      </c>
      <c r="B2020" t="s">
        <v>10</v>
      </c>
      <c r="C2020" t="s">
        <v>19</v>
      </c>
      <c r="D2020">
        <v>2005</v>
      </c>
      <c r="E2020" t="s">
        <v>12</v>
      </c>
      <c r="F2020">
        <v>1.6640622898121699E-3</v>
      </c>
      <c r="G2020">
        <v>0</v>
      </c>
      <c r="H2020">
        <v>0</v>
      </c>
      <c r="I2020">
        <v>0</v>
      </c>
      <c r="J2020" t="str">
        <f t="shared" si="31"/>
        <v>MISSING</v>
      </c>
    </row>
    <row r="2021" spans="1:10" x14ac:dyDescent="0.25">
      <c r="A2021" t="s">
        <v>38</v>
      </c>
      <c r="B2021" t="s">
        <v>10</v>
      </c>
      <c r="C2021" t="s">
        <v>19</v>
      </c>
      <c r="D2021">
        <v>2005</v>
      </c>
      <c r="E2021" t="s">
        <v>34</v>
      </c>
      <c r="F2021">
        <v>0.98208457264196203</v>
      </c>
      <c r="G2021">
        <v>0</v>
      </c>
      <c r="H2021">
        <v>0</v>
      </c>
      <c r="I2021">
        <v>0</v>
      </c>
      <c r="J2021" t="str">
        <f t="shared" si="31"/>
        <v>MISSING</v>
      </c>
    </row>
    <row r="2022" spans="1:10" x14ac:dyDescent="0.25">
      <c r="A2022" t="s">
        <v>38</v>
      </c>
      <c r="B2022" t="s">
        <v>10</v>
      </c>
      <c r="C2022" t="s">
        <v>19</v>
      </c>
      <c r="D2022">
        <v>2007</v>
      </c>
      <c r="E2022" t="s">
        <v>12</v>
      </c>
      <c r="F2022">
        <v>4.6114777584563499E-3</v>
      </c>
      <c r="G2022">
        <v>0</v>
      </c>
      <c r="H2022">
        <v>0</v>
      </c>
      <c r="I2022">
        <v>0</v>
      </c>
      <c r="J2022" t="str">
        <f t="shared" si="31"/>
        <v>MISSING</v>
      </c>
    </row>
    <row r="2023" spans="1:10" x14ac:dyDescent="0.25">
      <c r="A2023" t="s">
        <v>38</v>
      </c>
      <c r="B2023" t="s">
        <v>10</v>
      </c>
      <c r="C2023" t="s">
        <v>19</v>
      </c>
      <c r="D2023">
        <v>2007</v>
      </c>
      <c r="E2023" t="s">
        <v>34</v>
      </c>
      <c r="F2023">
        <v>0.37534307321792398</v>
      </c>
      <c r="G2023">
        <v>8</v>
      </c>
      <c r="H2023">
        <v>8</v>
      </c>
      <c r="I2023">
        <v>1</v>
      </c>
      <c r="J2023" t="str">
        <f t="shared" si="31"/>
        <v>PRESENT</v>
      </c>
    </row>
    <row r="2024" spans="1:10" x14ac:dyDescent="0.25">
      <c r="A2024" t="s">
        <v>38</v>
      </c>
      <c r="B2024" t="s">
        <v>10</v>
      </c>
      <c r="C2024" t="s">
        <v>19</v>
      </c>
      <c r="D2024">
        <v>2009</v>
      </c>
      <c r="E2024" t="s">
        <v>12</v>
      </c>
      <c r="F2024">
        <v>3.1944940280111702E-3</v>
      </c>
      <c r="G2024">
        <v>3</v>
      </c>
      <c r="H2024">
        <v>3</v>
      </c>
      <c r="I2024">
        <v>1</v>
      </c>
      <c r="J2024" t="str">
        <f t="shared" si="31"/>
        <v>MISSING</v>
      </c>
    </row>
    <row r="2025" spans="1:10" x14ac:dyDescent="0.25">
      <c r="A2025" t="s">
        <v>38</v>
      </c>
      <c r="B2025" t="s">
        <v>10</v>
      </c>
      <c r="C2025" t="s">
        <v>19</v>
      </c>
      <c r="D2025">
        <v>2009</v>
      </c>
      <c r="E2025" t="s">
        <v>34</v>
      </c>
      <c r="F2025">
        <v>0.90024152660766799</v>
      </c>
      <c r="G2025">
        <v>5</v>
      </c>
      <c r="H2025">
        <v>5</v>
      </c>
      <c r="I2025">
        <v>1</v>
      </c>
      <c r="J2025" t="str">
        <f t="shared" si="31"/>
        <v>PRESENT</v>
      </c>
    </row>
    <row r="2026" spans="1:10" x14ac:dyDescent="0.25">
      <c r="A2026" t="s">
        <v>38</v>
      </c>
      <c r="B2026" t="s">
        <v>10</v>
      </c>
      <c r="C2026" t="s">
        <v>19</v>
      </c>
      <c r="D2026">
        <v>2011</v>
      </c>
      <c r="E2026" t="s">
        <v>12</v>
      </c>
      <c r="F2026">
        <v>4.9946199923146103E-3</v>
      </c>
      <c r="G2026">
        <v>0</v>
      </c>
      <c r="H2026">
        <v>0</v>
      </c>
      <c r="I2026">
        <v>0</v>
      </c>
      <c r="J2026" t="str">
        <f t="shared" si="31"/>
        <v>MISSING</v>
      </c>
    </row>
    <row r="2027" spans="1:10" x14ac:dyDescent="0.25">
      <c r="A2027" t="s">
        <v>38</v>
      </c>
      <c r="B2027" t="s">
        <v>10</v>
      </c>
      <c r="C2027" t="s">
        <v>19</v>
      </c>
      <c r="D2027">
        <v>2011</v>
      </c>
      <c r="E2027" t="s">
        <v>34</v>
      </c>
      <c r="F2027">
        <v>0.82844993570852099</v>
      </c>
      <c r="G2027">
        <v>0</v>
      </c>
      <c r="H2027">
        <v>0</v>
      </c>
      <c r="I2027">
        <v>0</v>
      </c>
      <c r="J2027" t="str">
        <f t="shared" si="31"/>
        <v>MISSING</v>
      </c>
    </row>
    <row r="2028" spans="1:10" x14ac:dyDescent="0.25">
      <c r="A2028" t="s">
        <v>38</v>
      </c>
      <c r="B2028" t="s">
        <v>10</v>
      </c>
      <c r="C2028" t="s">
        <v>19</v>
      </c>
      <c r="D2028">
        <v>2013</v>
      </c>
      <c r="E2028" t="s">
        <v>12</v>
      </c>
      <c r="F2028">
        <v>3.4215968870198801E-3</v>
      </c>
      <c r="G2028">
        <v>0</v>
      </c>
      <c r="H2028">
        <v>0</v>
      </c>
      <c r="I2028">
        <v>0</v>
      </c>
      <c r="J2028" t="str">
        <f t="shared" si="31"/>
        <v>MISSING</v>
      </c>
    </row>
    <row r="2029" spans="1:10" x14ac:dyDescent="0.25">
      <c r="A2029" t="s">
        <v>38</v>
      </c>
      <c r="B2029" t="s">
        <v>10</v>
      </c>
      <c r="C2029" t="s">
        <v>19</v>
      </c>
      <c r="D2029">
        <v>2013</v>
      </c>
      <c r="E2029" t="s">
        <v>34</v>
      </c>
      <c r="F2029">
        <v>0.46279150035080402</v>
      </c>
      <c r="G2029">
        <v>0</v>
      </c>
      <c r="H2029">
        <v>0</v>
      </c>
      <c r="I2029">
        <v>0</v>
      </c>
      <c r="J2029" t="str">
        <f t="shared" si="31"/>
        <v>MISSING</v>
      </c>
    </row>
    <row r="2030" spans="1:10" x14ac:dyDescent="0.25">
      <c r="A2030" t="s">
        <v>38</v>
      </c>
      <c r="B2030" t="s">
        <v>10</v>
      </c>
      <c r="C2030" t="s">
        <v>19</v>
      </c>
      <c r="D2030">
        <v>2015</v>
      </c>
      <c r="E2030" t="s">
        <v>12</v>
      </c>
      <c r="F2030">
        <v>9.5172845205897304E-4</v>
      </c>
      <c r="G2030">
        <v>0</v>
      </c>
      <c r="H2030">
        <v>0</v>
      </c>
      <c r="I2030">
        <v>0</v>
      </c>
      <c r="J2030" t="str">
        <f t="shared" si="31"/>
        <v>MISSING</v>
      </c>
    </row>
    <row r="2031" spans="1:10" x14ac:dyDescent="0.25">
      <c r="A2031" t="s">
        <v>38</v>
      </c>
      <c r="B2031" t="s">
        <v>10</v>
      </c>
      <c r="C2031" t="s">
        <v>19</v>
      </c>
      <c r="D2031">
        <v>2015</v>
      </c>
      <c r="E2031" t="s">
        <v>34</v>
      </c>
      <c r="F2031">
        <v>0.30721353296085901</v>
      </c>
      <c r="G2031">
        <v>0</v>
      </c>
      <c r="H2031">
        <v>0</v>
      </c>
      <c r="I2031">
        <v>0</v>
      </c>
      <c r="J2031" t="str">
        <f t="shared" si="31"/>
        <v>MISSING</v>
      </c>
    </row>
    <row r="2032" spans="1:10" x14ac:dyDescent="0.25">
      <c r="A2032" t="s">
        <v>38</v>
      </c>
      <c r="B2032" t="s">
        <v>10</v>
      </c>
      <c r="C2032" t="s">
        <v>19</v>
      </c>
      <c r="D2032">
        <v>2017</v>
      </c>
      <c r="E2032" t="s">
        <v>12</v>
      </c>
      <c r="F2032">
        <v>2.70834842089756E-3</v>
      </c>
      <c r="G2032">
        <v>0</v>
      </c>
      <c r="H2032">
        <v>0</v>
      </c>
      <c r="I2032">
        <v>0</v>
      </c>
      <c r="J2032" t="str">
        <f t="shared" si="31"/>
        <v>MISSING</v>
      </c>
    </row>
    <row r="2033" spans="1:10" x14ac:dyDescent="0.25">
      <c r="A2033" t="s">
        <v>38</v>
      </c>
      <c r="B2033" t="s">
        <v>10</v>
      </c>
      <c r="C2033" t="s">
        <v>19</v>
      </c>
      <c r="D2033">
        <v>2017</v>
      </c>
      <c r="E2033" t="s">
        <v>34</v>
      </c>
      <c r="F2033">
        <v>0.322441683318196</v>
      </c>
      <c r="G2033">
        <v>0</v>
      </c>
      <c r="H2033">
        <v>0</v>
      </c>
      <c r="I2033">
        <v>0</v>
      </c>
      <c r="J2033" t="str">
        <f t="shared" si="31"/>
        <v>MISSING</v>
      </c>
    </row>
    <row r="2034" spans="1:10" x14ac:dyDescent="0.25">
      <c r="A2034" t="s">
        <v>38</v>
      </c>
      <c r="B2034" t="s">
        <v>10</v>
      </c>
      <c r="C2034" t="s">
        <v>19</v>
      </c>
      <c r="D2034">
        <v>2019</v>
      </c>
      <c r="E2034" t="s">
        <v>12</v>
      </c>
      <c r="F2034">
        <v>1.66745070685261E-2</v>
      </c>
      <c r="G2034">
        <v>0</v>
      </c>
      <c r="H2034">
        <v>0</v>
      </c>
      <c r="I2034">
        <v>0</v>
      </c>
      <c r="J2034" t="str">
        <f t="shared" si="31"/>
        <v>MISSING</v>
      </c>
    </row>
    <row r="2035" spans="1:10" x14ac:dyDescent="0.25">
      <c r="A2035" t="s">
        <v>38</v>
      </c>
      <c r="B2035" t="s">
        <v>10</v>
      </c>
      <c r="C2035" t="s">
        <v>19</v>
      </c>
      <c r="D2035">
        <v>2019</v>
      </c>
      <c r="E2035" t="s">
        <v>34</v>
      </c>
      <c r="F2035">
        <v>0.25625312528755301</v>
      </c>
      <c r="G2035">
        <v>0</v>
      </c>
      <c r="H2035">
        <v>0</v>
      </c>
      <c r="I2035">
        <v>0</v>
      </c>
      <c r="J2035" t="str">
        <f t="shared" si="31"/>
        <v>MISSING</v>
      </c>
    </row>
    <row r="2036" spans="1:10" x14ac:dyDescent="0.25">
      <c r="A2036" t="s">
        <v>38</v>
      </c>
      <c r="B2036" t="s">
        <v>10</v>
      </c>
      <c r="C2036" t="s">
        <v>19</v>
      </c>
      <c r="D2036">
        <v>2021</v>
      </c>
      <c r="E2036" t="s">
        <v>12</v>
      </c>
      <c r="F2036">
        <v>6.7087583183253604E-3</v>
      </c>
      <c r="G2036">
        <v>0</v>
      </c>
      <c r="H2036">
        <v>0</v>
      </c>
      <c r="I2036">
        <v>0</v>
      </c>
      <c r="J2036" t="str">
        <f t="shared" si="31"/>
        <v>MISSING</v>
      </c>
    </row>
    <row r="2037" spans="1:10" x14ac:dyDescent="0.25">
      <c r="A2037" t="s">
        <v>38</v>
      </c>
      <c r="B2037" t="s">
        <v>10</v>
      </c>
      <c r="C2037" t="s">
        <v>19</v>
      </c>
      <c r="D2037">
        <v>2021</v>
      </c>
      <c r="E2037" t="s">
        <v>34</v>
      </c>
      <c r="F2037">
        <v>0.45160861856984602</v>
      </c>
      <c r="G2037">
        <v>0</v>
      </c>
      <c r="H2037">
        <v>0</v>
      </c>
      <c r="I2037">
        <v>0</v>
      </c>
      <c r="J2037" t="str">
        <f t="shared" si="31"/>
        <v>MISSING</v>
      </c>
    </row>
    <row r="2038" spans="1:10" x14ac:dyDescent="0.25">
      <c r="A2038" t="s">
        <v>38</v>
      </c>
      <c r="B2038" t="s">
        <v>10</v>
      </c>
      <c r="C2038" t="s">
        <v>20</v>
      </c>
      <c r="D2038">
        <v>1984</v>
      </c>
      <c r="E2038" t="s">
        <v>12</v>
      </c>
      <c r="F2038">
        <v>9.7394285797490704E-4</v>
      </c>
      <c r="G2038">
        <v>0</v>
      </c>
      <c r="H2038">
        <v>0</v>
      </c>
      <c r="I2038">
        <v>0</v>
      </c>
      <c r="J2038" t="str">
        <f t="shared" si="31"/>
        <v>MISSING</v>
      </c>
    </row>
    <row r="2039" spans="1:10" x14ac:dyDescent="0.25">
      <c r="A2039" t="s">
        <v>38</v>
      </c>
      <c r="B2039" t="s">
        <v>10</v>
      </c>
      <c r="C2039" t="s">
        <v>20</v>
      </c>
      <c r="D2039">
        <v>1984</v>
      </c>
      <c r="E2039" t="s">
        <v>34</v>
      </c>
      <c r="F2039">
        <v>0.86366289608058899</v>
      </c>
      <c r="G2039">
        <v>0</v>
      </c>
      <c r="H2039">
        <v>0</v>
      </c>
      <c r="I2039">
        <v>0</v>
      </c>
      <c r="J2039" t="str">
        <f t="shared" si="31"/>
        <v>MISSING</v>
      </c>
    </row>
    <row r="2040" spans="1:10" x14ac:dyDescent="0.25">
      <c r="A2040" t="s">
        <v>38</v>
      </c>
      <c r="B2040" t="s">
        <v>10</v>
      </c>
      <c r="C2040" t="s">
        <v>20</v>
      </c>
      <c r="D2040">
        <v>1987</v>
      </c>
      <c r="E2040" t="s">
        <v>12</v>
      </c>
      <c r="F2040">
        <v>3.1187298851207E-3</v>
      </c>
      <c r="G2040">
        <v>0</v>
      </c>
      <c r="H2040">
        <v>0</v>
      </c>
      <c r="I2040">
        <v>0</v>
      </c>
      <c r="J2040" t="str">
        <f t="shared" si="31"/>
        <v>MISSING</v>
      </c>
    </row>
    <row r="2041" spans="1:10" x14ac:dyDescent="0.25">
      <c r="A2041" t="s">
        <v>38</v>
      </c>
      <c r="B2041" t="s">
        <v>10</v>
      </c>
      <c r="C2041" t="s">
        <v>20</v>
      </c>
      <c r="D2041">
        <v>1987</v>
      </c>
      <c r="E2041" t="s">
        <v>34</v>
      </c>
      <c r="F2041">
        <v>1.4722579483137499</v>
      </c>
      <c r="G2041">
        <v>0</v>
      </c>
      <c r="H2041">
        <v>0</v>
      </c>
      <c r="I2041">
        <v>0</v>
      </c>
      <c r="J2041" t="str">
        <f t="shared" si="31"/>
        <v>MISSING</v>
      </c>
    </row>
    <row r="2042" spans="1:10" x14ac:dyDescent="0.25">
      <c r="A2042" t="s">
        <v>38</v>
      </c>
      <c r="B2042" t="s">
        <v>10</v>
      </c>
      <c r="C2042" t="s">
        <v>20</v>
      </c>
      <c r="D2042">
        <v>1990</v>
      </c>
      <c r="E2042" t="s">
        <v>12</v>
      </c>
      <c r="F2042">
        <v>1.5990554619590602E-2</v>
      </c>
      <c r="G2042">
        <v>0</v>
      </c>
      <c r="H2042">
        <v>0</v>
      </c>
      <c r="I2042">
        <v>0</v>
      </c>
      <c r="J2042" t="str">
        <f t="shared" si="31"/>
        <v>MISSING</v>
      </c>
    </row>
    <row r="2043" spans="1:10" x14ac:dyDescent="0.25">
      <c r="A2043" t="s">
        <v>38</v>
      </c>
      <c r="B2043" t="s">
        <v>10</v>
      </c>
      <c r="C2043" t="s">
        <v>20</v>
      </c>
      <c r="D2043">
        <v>1990</v>
      </c>
      <c r="E2043" t="s">
        <v>34</v>
      </c>
      <c r="F2043">
        <v>2.62669910181897</v>
      </c>
      <c r="G2043">
        <v>0</v>
      </c>
      <c r="H2043">
        <v>0</v>
      </c>
      <c r="I2043">
        <v>0</v>
      </c>
      <c r="J2043" t="str">
        <f t="shared" si="31"/>
        <v>MISSING</v>
      </c>
    </row>
    <row r="2044" spans="1:10" x14ac:dyDescent="0.25">
      <c r="A2044" t="s">
        <v>38</v>
      </c>
      <c r="B2044" t="s">
        <v>10</v>
      </c>
      <c r="C2044" t="s">
        <v>20</v>
      </c>
      <c r="D2044">
        <v>1993</v>
      </c>
      <c r="E2044" t="s">
        <v>12</v>
      </c>
      <c r="F2044">
        <v>1.7966713274182498E-2</v>
      </c>
      <c r="G2044">
        <v>0</v>
      </c>
      <c r="H2044">
        <v>0</v>
      </c>
      <c r="I2044">
        <v>0</v>
      </c>
      <c r="J2044" t="str">
        <f t="shared" si="31"/>
        <v>MISSING</v>
      </c>
    </row>
    <row r="2045" spans="1:10" x14ac:dyDescent="0.25">
      <c r="A2045" t="s">
        <v>38</v>
      </c>
      <c r="B2045" t="s">
        <v>10</v>
      </c>
      <c r="C2045" t="s">
        <v>20</v>
      </c>
      <c r="D2045">
        <v>1993</v>
      </c>
      <c r="E2045" t="s">
        <v>34</v>
      </c>
      <c r="F2045">
        <v>4.7456261076435799</v>
      </c>
      <c r="G2045">
        <v>0</v>
      </c>
      <c r="H2045">
        <v>0</v>
      </c>
      <c r="I2045">
        <v>0</v>
      </c>
      <c r="J2045" t="str">
        <f t="shared" si="31"/>
        <v>MISSING</v>
      </c>
    </row>
    <row r="2046" spans="1:10" x14ac:dyDescent="0.25">
      <c r="A2046" t="s">
        <v>38</v>
      </c>
      <c r="B2046" t="s">
        <v>10</v>
      </c>
      <c r="C2046" t="s">
        <v>20</v>
      </c>
      <c r="D2046">
        <v>1996</v>
      </c>
      <c r="E2046" t="s">
        <v>12</v>
      </c>
      <c r="F2046">
        <v>1.91112920605905E-2</v>
      </c>
      <c r="G2046">
        <v>0</v>
      </c>
      <c r="H2046">
        <v>0</v>
      </c>
      <c r="I2046">
        <v>0</v>
      </c>
      <c r="J2046" t="str">
        <f t="shared" si="31"/>
        <v>MISSING</v>
      </c>
    </row>
    <row r="2047" spans="1:10" x14ac:dyDescent="0.25">
      <c r="A2047" t="s">
        <v>38</v>
      </c>
      <c r="B2047" t="s">
        <v>10</v>
      </c>
      <c r="C2047" t="s">
        <v>20</v>
      </c>
      <c r="D2047">
        <v>1996</v>
      </c>
      <c r="E2047" t="s">
        <v>34</v>
      </c>
      <c r="F2047">
        <v>2.1949606837681799</v>
      </c>
      <c r="G2047">
        <v>0</v>
      </c>
      <c r="H2047">
        <v>0</v>
      </c>
      <c r="I2047">
        <v>0</v>
      </c>
      <c r="J2047" t="str">
        <f t="shared" si="31"/>
        <v>MISSING</v>
      </c>
    </row>
    <row r="2048" spans="1:10" x14ac:dyDescent="0.25">
      <c r="A2048" t="s">
        <v>38</v>
      </c>
      <c r="B2048" t="s">
        <v>10</v>
      </c>
      <c r="C2048" t="s">
        <v>20</v>
      </c>
      <c r="D2048">
        <v>1999</v>
      </c>
      <c r="E2048" t="s">
        <v>12</v>
      </c>
      <c r="F2048">
        <v>2.4858467793398301E-2</v>
      </c>
      <c r="G2048">
        <v>0</v>
      </c>
      <c r="H2048">
        <v>0</v>
      </c>
      <c r="I2048">
        <v>0</v>
      </c>
      <c r="J2048" t="str">
        <f t="shared" si="31"/>
        <v>MISSING</v>
      </c>
    </row>
    <row r="2049" spans="1:10" x14ac:dyDescent="0.25">
      <c r="A2049" t="s">
        <v>38</v>
      </c>
      <c r="B2049" t="s">
        <v>10</v>
      </c>
      <c r="C2049" t="s">
        <v>20</v>
      </c>
      <c r="D2049">
        <v>1999</v>
      </c>
      <c r="E2049" t="s">
        <v>34</v>
      </c>
      <c r="F2049">
        <v>2.2018190133431399</v>
      </c>
      <c r="G2049">
        <v>0</v>
      </c>
      <c r="H2049">
        <v>0</v>
      </c>
      <c r="I2049">
        <v>0</v>
      </c>
      <c r="J2049" t="str">
        <f t="shared" si="31"/>
        <v>MISSING</v>
      </c>
    </row>
    <row r="2050" spans="1:10" x14ac:dyDescent="0.25">
      <c r="A2050" t="s">
        <v>38</v>
      </c>
      <c r="B2050" t="s">
        <v>10</v>
      </c>
      <c r="C2050" t="s">
        <v>20</v>
      </c>
      <c r="D2050">
        <v>2003</v>
      </c>
      <c r="E2050" t="s">
        <v>12</v>
      </c>
      <c r="F2050">
        <v>7.3383262030235402E-2</v>
      </c>
      <c r="G2050">
        <v>0</v>
      </c>
      <c r="H2050">
        <v>0</v>
      </c>
      <c r="I2050">
        <v>0</v>
      </c>
      <c r="J2050" t="str">
        <f t="shared" ref="J2050:J2113" si="32">IF(H2050&lt;Min_sample,"MISSING","PRESENT")</f>
        <v>MISSING</v>
      </c>
    </row>
    <row r="2051" spans="1:10" x14ac:dyDescent="0.25">
      <c r="A2051" t="s">
        <v>38</v>
      </c>
      <c r="B2051" t="s">
        <v>10</v>
      </c>
      <c r="C2051" t="s">
        <v>20</v>
      </c>
      <c r="D2051">
        <v>2003</v>
      </c>
      <c r="E2051" t="s">
        <v>34</v>
      </c>
      <c r="F2051">
        <v>1.83536605988686</v>
      </c>
      <c r="G2051">
        <v>0</v>
      </c>
      <c r="H2051">
        <v>0</v>
      </c>
      <c r="I2051">
        <v>0</v>
      </c>
      <c r="J2051" t="str">
        <f t="shared" si="32"/>
        <v>MISSING</v>
      </c>
    </row>
    <row r="2052" spans="1:10" x14ac:dyDescent="0.25">
      <c r="A2052" t="s">
        <v>38</v>
      </c>
      <c r="B2052" t="s">
        <v>10</v>
      </c>
      <c r="C2052" t="s">
        <v>20</v>
      </c>
      <c r="D2052">
        <v>2005</v>
      </c>
      <c r="E2052" t="s">
        <v>12</v>
      </c>
      <c r="F2052">
        <v>1.5854661945377001E-2</v>
      </c>
      <c r="G2052">
        <v>0</v>
      </c>
      <c r="H2052">
        <v>0</v>
      </c>
      <c r="I2052">
        <v>0</v>
      </c>
      <c r="J2052" t="str">
        <f t="shared" si="32"/>
        <v>MISSING</v>
      </c>
    </row>
    <row r="2053" spans="1:10" x14ac:dyDescent="0.25">
      <c r="A2053" t="s">
        <v>38</v>
      </c>
      <c r="B2053" t="s">
        <v>10</v>
      </c>
      <c r="C2053" t="s">
        <v>20</v>
      </c>
      <c r="D2053">
        <v>2005</v>
      </c>
      <c r="E2053" t="s">
        <v>34</v>
      </c>
      <c r="F2053">
        <v>1.77222743420628</v>
      </c>
      <c r="G2053">
        <v>0</v>
      </c>
      <c r="H2053">
        <v>0</v>
      </c>
      <c r="I2053">
        <v>0</v>
      </c>
      <c r="J2053" t="str">
        <f t="shared" si="32"/>
        <v>MISSING</v>
      </c>
    </row>
    <row r="2054" spans="1:10" x14ac:dyDescent="0.25">
      <c r="A2054" t="s">
        <v>38</v>
      </c>
      <c r="B2054" t="s">
        <v>10</v>
      </c>
      <c r="C2054" t="s">
        <v>20</v>
      </c>
      <c r="D2054">
        <v>2007</v>
      </c>
      <c r="E2054" t="s">
        <v>12</v>
      </c>
      <c r="F2054">
        <v>1.9779286215908101E-2</v>
      </c>
      <c r="G2054">
        <v>0</v>
      </c>
      <c r="H2054">
        <v>0</v>
      </c>
      <c r="I2054">
        <v>0</v>
      </c>
      <c r="J2054" t="str">
        <f t="shared" si="32"/>
        <v>MISSING</v>
      </c>
    </row>
    <row r="2055" spans="1:10" x14ac:dyDescent="0.25">
      <c r="A2055" t="s">
        <v>38</v>
      </c>
      <c r="B2055" t="s">
        <v>10</v>
      </c>
      <c r="C2055" t="s">
        <v>20</v>
      </c>
      <c r="D2055">
        <v>2007</v>
      </c>
      <c r="E2055" t="s">
        <v>34</v>
      </c>
      <c r="F2055">
        <v>0.66102179349773305</v>
      </c>
      <c r="G2055">
        <v>10</v>
      </c>
      <c r="H2055">
        <v>8</v>
      </c>
      <c r="I2055">
        <v>1</v>
      </c>
      <c r="J2055" t="str">
        <f t="shared" si="32"/>
        <v>PRESENT</v>
      </c>
    </row>
    <row r="2056" spans="1:10" x14ac:dyDescent="0.25">
      <c r="A2056" t="s">
        <v>38</v>
      </c>
      <c r="B2056" t="s">
        <v>10</v>
      </c>
      <c r="C2056" t="s">
        <v>20</v>
      </c>
      <c r="D2056">
        <v>2009</v>
      </c>
      <c r="E2056" t="s">
        <v>12</v>
      </c>
      <c r="F2056">
        <v>3.0961156740378901E-2</v>
      </c>
      <c r="G2056">
        <v>1</v>
      </c>
      <c r="H2056">
        <v>1</v>
      </c>
      <c r="I2056">
        <v>1</v>
      </c>
      <c r="J2056" t="str">
        <f t="shared" si="32"/>
        <v>MISSING</v>
      </c>
    </row>
    <row r="2057" spans="1:10" x14ac:dyDescent="0.25">
      <c r="A2057" t="s">
        <v>38</v>
      </c>
      <c r="B2057" t="s">
        <v>10</v>
      </c>
      <c r="C2057" t="s">
        <v>20</v>
      </c>
      <c r="D2057">
        <v>2009</v>
      </c>
      <c r="E2057" t="s">
        <v>34</v>
      </c>
      <c r="F2057">
        <v>1.54790078224793</v>
      </c>
      <c r="G2057">
        <v>4</v>
      </c>
      <c r="H2057">
        <v>4</v>
      </c>
      <c r="I2057">
        <v>1</v>
      </c>
      <c r="J2057" t="str">
        <f t="shared" si="32"/>
        <v>MISSING</v>
      </c>
    </row>
    <row r="2058" spans="1:10" x14ac:dyDescent="0.25">
      <c r="A2058" t="s">
        <v>38</v>
      </c>
      <c r="B2058" t="s">
        <v>10</v>
      </c>
      <c r="C2058" t="s">
        <v>20</v>
      </c>
      <c r="D2058">
        <v>2011</v>
      </c>
      <c r="E2058" t="s">
        <v>12</v>
      </c>
      <c r="F2058">
        <v>9.2865953909234099E-3</v>
      </c>
      <c r="G2058">
        <v>0</v>
      </c>
      <c r="H2058">
        <v>0</v>
      </c>
      <c r="I2058">
        <v>0</v>
      </c>
      <c r="J2058" t="str">
        <f t="shared" si="32"/>
        <v>MISSING</v>
      </c>
    </row>
    <row r="2059" spans="1:10" x14ac:dyDescent="0.25">
      <c r="A2059" t="s">
        <v>38</v>
      </c>
      <c r="B2059" t="s">
        <v>10</v>
      </c>
      <c r="C2059" t="s">
        <v>20</v>
      </c>
      <c r="D2059">
        <v>2011</v>
      </c>
      <c r="E2059" t="s">
        <v>34</v>
      </c>
      <c r="F2059">
        <v>0.79868766520884804</v>
      </c>
      <c r="G2059">
        <v>0</v>
      </c>
      <c r="H2059">
        <v>0</v>
      </c>
      <c r="I2059">
        <v>0</v>
      </c>
      <c r="J2059" t="str">
        <f t="shared" si="32"/>
        <v>MISSING</v>
      </c>
    </row>
    <row r="2060" spans="1:10" x14ac:dyDescent="0.25">
      <c r="A2060" t="s">
        <v>38</v>
      </c>
      <c r="B2060" t="s">
        <v>10</v>
      </c>
      <c r="C2060" t="s">
        <v>20</v>
      </c>
      <c r="D2060">
        <v>2013</v>
      </c>
      <c r="E2060" t="s">
        <v>12</v>
      </c>
      <c r="F2060">
        <v>2.1700847073694698E-2</v>
      </c>
      <c r="G2060">
        <v>0</v>
      </c>
      <c r="H2060">
        <v>0</v>
      </c>
      <c r="I2060">
        <v>0</v>
      </c>
      <c r="J2060" t="str">
        <f t="shared" si="32"/>
        <v>MISSING</v>
      </c>
    </row>
    <row r="2061" spans="1:10" x14ac:dyDescent="0.25">
      <c r="A2061" t="s">
        <v>38</v>
      </c>
      <c r="B2061" t="s">
        <v>10</v>
      </c>
      <c r="C2061" t="s">
        <v>20</v>
      </c>
      <c r="D2061">
        <v>2013</v>
      </c>
      <c r="E2061" t="s">
        <v>34</v>
      </c>
      <c r="F2061">
        <v>0.92031602269329105</v>
      </c>
      <c r="G2061">
        <v>0</v>
      </c>
      <c r="H2061">
        <v>0</v>
      </c>
      <c r="I2061">
        <v>0</v>
      </c>
      <c r="J2061" t="str">
        <f t="shared" si="32"/>
        <v>MISSING</v>
      </c>
    </row>
    <row r="2062" spans="1:10" x14ac:dyDescent="0.25">
      <c r="A2062" t="s">
        <v>38</v>
      </c>
      <c r="B2062" t="s">
        <v>10</v>
      </c>
      <c r="C2062" t="s">
        <v>20</v>
      </c>
      <c r="D2062">
        <v>2015</v>
      </c>
      <c r="E2062" t="s">
        <v>12</v>
      </c>
      <c r="F2062">
        <v>6.6825232332543196E-3</v>
      </c>
      <c r="G2062">
        <v>0</v>
      </c>
      <c r="H2062">
        <v>0</v>
      </c>
      <c r="I2062">
        <v>0</v>
      </c>
      <c r="J2062" t="str">
        <f t="shared" si="32"/>
        <v>MISSING</v>
      </c>
    </row>
    <row r="2063" spans="1:10" x14ac:dyDescent="0.25">
      <c r="A2063" t="s">
        <v>38</v>
      </c>
      <c r="B2063" t="s">
        <v>10</v>
      </c>
      <c r="C2063" t="s">
        <v>20</v>
      </c>
      <c r="D2063">
        <v>2015</v>
      </c>
      <c r="E2063" t="s">
        <v>34</v>
      </c>
      <c r="F2063">
        <v>1.68773176343224</v>
      </c>
      <c r="G2063">
        <v>0</v>
      </c>
      <c r="H2063">
        <v>0</v>
      </c>
      <c r="I2063">
        <v>0</v>
      </c>
      <c r="J2063" t="str">
        <f t="shared" si="32"/>
        <v>MISSING</v>
      </c>
    </row>
    <row r="2064" spans="1:10" x14ac:dyDescent="0.25">
      <c r="A2064" t="s">
        <v>38</v>
      </c>
      <c r="B2064" t="s">
        <v>10</v>
      </c>
      <c r="C2064" t="s">
        <v>20</v>
      </c>
      <c r="D2064">
        <v>2017</v>
      </c>
      <c r="E2064" t="s">
        <v>12</v>
      </c>
      <c r="F2064">
        <v>3.6812040265892902E-2</v>
      </c>
      <c r="G2064">
        <v>0</v>
      </c>
      <c r="H2064">
        <v>0</v>
      </c>
      <c r="I2064">
        <v>0</v>
      </c>
      <c r="J2064" t="str">
        <f t="shared" si="32"/>
        <v>MISSING</v>
      </c>
    </row>
    <row r="2065" spans="1:10" x14ac:dyDescent="0.25">
      <c r="A2065" t="s">
        <v>38</v>
      </c>
      <c r="B2065" t="s">
        <v>10</v>
      </c>
      <c r="C2065" t="s">
        <v>20</v>
      </c>
      <c r="D2065">
        <v>2017</v>
      </c>
      <c r="E2065" t="s">
        <v>34</v>
      </c>
      <c r="F2065">
        <v>0.87532910081068005</v>
      </c>
      <c r="G2065">
        <v>0</v>
      </c>
      <c r="H2065">
        <v>0</v>
      </c>
      <c r="I2065">
        <v>0</v>
      </c>
      <c r="J2065" t="str">
        <f t="shared" si="32"/>
        <v>MISSING</v>
      </c>
    </row>
    <row r="2066" spans="1:10" x14ac:dyDescent="0.25">
      <c r="A2066" t="s">
        <v>38</v>
      </c>
      <c r="B2066" t="s">
        <v>10</v>
      </c>
      <c r="C2066" t="s">
        <v>20</v>
      </c>
      <c r="D2066">
        <v>2019</v>
      </c>
      <c r="E2066" t="s">
        <v>12</v>
      </c>
      <c r="F2066">
        <v>6.4864441934798595E-2</v>
      </c>
      <c r="G2066">
        <v>0</v>
      </c>
      <c r="H2066">
        <v>0</v>
      </c>
      <c r="I2066">
        <v>0</v>
      </c>
      <c r="J2066" t="str">
        <f t="shared" si="32"/>
        <v>MISSING</v>
      </c>
    </row>
    <row r="2067" spans="1:10" x14ac:dyDescent="0.25">
      <c r="A2067" t="s">
        <v>38</v>
      </c>
      <c r="B2067" t="s">
        <v>10</v>
      </c>
      <c r="C2067" t="s">
        <v>20</v>
      </c>
      <c r="D2067">
        <v>2019</v>
      </c>
      <c r="E2067" t="s">
        <v>34</v>
      </c>
      <c r="F2067">
        <v>1.5713088640919599</v>
      </c>
      <c r="G2067">
        <v>0</v>
      </c>
      <c r="H2067">
        <v>0</v>
      </c>
      <c r="I2067">
        <v>0</v>
      </c>
      <c r="J2067" t="str">
        <f t="shared" si="32"/>
        <v>MISSING</v>
      </c>
    </row>
    <row r="2068" spans="1:10" x14ac:dyDescent="0.25">
      <c r="A2068" t="s">
        <v>38</v>
      </c>
      <c r="B2068" t="s">
        <v>10</v>
      </c>
      <c r="C2068" t="s">
        <v>20</v>
      </c>
      <c r="D2068">
        <v>2021</v>
      </c>
      <c r="E2068" t="s">
        <v>12</v>
      </c>
      <c r="F2068">
        <v>2.9021137809165602E-2</v>
      </c>
      <c r="G2068">
        <v>0</v>
      </c>
      <c r="H2068">
        <v>0</v>
      </c>
      <c r="I2068">
        <v>0</v>
      </c>
      <c r="J2068" t="str">
        <f t="shared" si="32"/>
        <v>MISSING</v>
      </c>
    </row>
    <row r="2069" spans="1:10" x14ac:dyDescent="0.25">
      <c r="A2069" t="s">
        <v>38</v>
      </c>
      <c r="B2069" t="s">
        <v>10</v>
      </c>
      <c r="C2069" t="s">
        <v>20</v>
      </c>
      <c r="D2069">
        <v>2021</v>
      </c>
      <c r="E2069" t="s">
        <v>34</v>
      </c>
      <c r="F2069">
        <v>1.4126117906954401</v>
      </c>
      <c r="G2069">
        <v>0</v>
      </c>
      <c r="H2069">
        <v>0</v>
      </c>
      <c r="I2069">
        <v>0</v>
      </c>
      <c r="J2069" t="str">
        <f t="shared" si="32"/>
        <v>MISSING</v>
      </c>
    </row>
    <row r="2070" spans="1:10" x14ac:dyDescent="0.25">
      <c r="A2070" t="s">
        <v>38</v>
      </c>
      <c r="B2070" t="s">
        <v>10</v>
      </c>
      <c r="C2070" t="s">
        <v>21</v>
      </c>
      <c r="D2070">
        <v>1984</v>
      </c>
      <c r="E2070" t="s">
        <v>12</v>
      </c>
      <c r="F2070">
        <v>2.3147146535602701E-4</v>
      </c>
      <c r="G2070">
        <v>0</v>
      </c>
      <c r="H2070">
        <v>0</v>
      </c>
      <c r="I2070">
        <v>0</v>
      </c>
      <c r="J2070" t="str">
        <f t="shared" si="32"/>
        <v>MISSING</v>
      </c>
    </row>
    <row r="2071" spans="1:10" x14ac:dyDescent="0.25">
      <c r="A2071" t="s">
        <v>38</v>
      </c>
      <c r="B2071" t="s">
        <v>10</v>
      </c>
      <c r="C2071" t="s">
        <v>21</v>
      </c>
      <c r="D2071">
        <v>1984</v>
      </c>
      <c r="E2071" t="s">
        <v>34</v>
      </c>
      <c r="F2071">
        <v>0.358395247870964</v>
      </c>
      <c r="G2071">
        <v>0</v>
      </c>
      <c r="H2071">
        <v>0</v>
      </c>
      <c r="I2071">
        <v>0</v>
      </c>
      <c r="J2071" t="str">
        <f t="shared" si="32"/>
        <v>MISSING</v>
      </c>
    </row>
    <row r="2072" spans="1:10" x14ac:dyDescent="0.25">
      <c r="A2072" t="s">
        <v>38</v>
      </c>
      <c r="B2072" t="s">
        <v>10</v>
      </c>
      <c r="C2072" t="s">
        <v>21</v>
      </c>
      <c r="D2072">
        <v>1987</v>
      </c>
      <c r="E2072" t="s">
        <v>12</v>
      </c>
      <c r="F2072">
        <v>0</v>
      </c>
      <c r="G2072">
        <v>0</v>
      </c>
      <c r="H2072">
        <v>0</v>
      </c>
      <c r="I2072">
        <v>0</v>
      </c>
      <c r="J2072" t="str">
        <f t="shared" si="32"/>
        <v>MISSING</v>
      </c>
    </row>
    <row r="2073" spans="1:10" x14ac:dyDescent="0.25">
      <c r="A2073" t="s">
        <v>38</v>
      </c>
      <c r="B2073" t="s">
        <v>10</v>
      </c>
      <c r="C2073" t="s">
        <v>21</v>
      </c>
      <c r="D2073">
        <v>1987</v>
      </c>
      <c r="E2073" t="s">
        <v>34</v>
      </c>
      <c r="F2073">
        <v>0.30295534599224999</v>
      </c>
      <c r="G2073">
        <v>0</v>
      </c>
      <c r="H2073">
        <v>0</v>
      </c>
      <c r="I2073">
        <v>0</v>
      </c>
      <c r="J2073" t="str">
        <f t="shared" si="32"/>
        <v>MISSING</v>
      </c>
    </row>
    <row r="2074" spans="1:10" x14ac:dyDescent="0.25">
      <c r="A2074" t="s">
        <v>38</v>
      </c>
      <c r="B2074" t="s">
        <v>10</v>
      </c>
      <c r="C2074" t="s">
        <v>21</v>
      </c>
      <c r="D2074">
        <v>1990</v>
      </c>
      <c r="E2074" t="s">
        <v>12</v>
      </c>
      <c r="F2074">
        <v>8.6462607974858595E-4</v>
      </c>
      <c r="G2074">
        <v>0</v>
      </c>
      <c r="H2074">
        <v>0</v>
      </c>
      <c r="I2074">
        <v>0</v>
      </c>
      <c r="J2074" t="str">
        <f t="shared" si="32"/>
        <v>MISSING</v>
      </c>
    </row>
    <row r="2075" spans="1:10" x14ac:dyDescent="0.25">
      <c r="A2075" t="s">
        <v>38</v>
      </c>
      <c r="B2075" t="s">
        <v>10</v>
      </c>
      <c r="C2075" t="s">
        <v>21</v>
      </c>
      <c r="D2075">
        <v>1990</v>
      </c>
      <c r="E2075" t="s">
        <v>34</v>
      </c>
      <c r="F2075">
        <v>5.0883018330823801E-2</v>
      </c>
      <c r="G2075">
        <v>0</v>
      </c>
      <c r="H2075">
        <v>0</v>
      </c>
      <c r="I2075">
        <v>0</v>
      </c>
      <c r="J2075" t="str">
        <f t="shared" si="32"/>
        <v>MISSING</v>
      </c>
    </row>
    <row r="2076" spans="1:10" x14ac:dyDescent="0.25">
      <c r="A2076" t="s">
        <v>38</v>
      </c>
      <c r="B2076" t="s">
        <v>10</v>
      </c>
      <c r="C2076" t="s">
        <v>21</v>
      </c>
      <c r="D2076">
        <v>1993</v>
      </c>
      <c r="E2076" t="s">
        <v>12</v>
      </c>
      <c r="F2076">
        <v>0</v>
      </c>
      <c r="G2076">
        <v>0</v>
      </c>
      <c r="H2076">
        <v>0</v>
      </c>
      <c r="I2076">
        <v>0</v>
      </c>
      <c r="J2076" t="str">
        <f t="shared" si="32"/>
        <v>MISSING</v>
      </c>
    </row>
    <row r="2077" spans="1:10" x14ac:dyDescent="0.25">
      <c r="A2077" t="s">
        <v>38</v>
      </c>
      <c r="B2077" t="s">
        <v>10</v>
      </c>
      <c r="C2077" t="s">
        <v>21</v>
      </c>
      <c r="D2077">
        <v>1993</v>
      </c>
      <c r="E2077" t="s">
        <v>34</v>
      </c>
      <c r="F2077">
        <v>6.2283964697393099E-2</v>
      </c>
      <c r="G2077">
        <v>0</v>
      </c>
      <c r="H2077">
        <v>0</v>
      </c>
      <c r="I2077">
        <v>0</v>
      </c>
      <c r="J2077" t="str">
        <f t="shared" si="32"/>
        <v>MISSING</v>
      </c>
    </row>
    <row r="2078" spans="1:10" x14ac:dyDescent="0.25">
      <c r="A2078" t="s">
        <v>38</v>
      </c>
      <c r="B2078" t="s">
        <v>10</v>
      </c>
      <c r="C2078" t="s">
        <v>21</v>
      </c>
      <c r="D2078">
        <v>1996</v>
      </c>
      <c r="E2078" t="s">
        <v>12</v>
      </c>
      <c r="F2078">
        <v>7.3892715713359195E-4</v>
      </c>
      <c r="G2078">
        <v>0</v>
      </c>
      <c r="H2078">
        <v>0</v>
      </c>
      <c r="I2078">
        <v>0</v>
      </c>
      <c r="J2078" t="str">
        <f t="shared" si="32"/>
        <v>MISSING</v>
      </c>
    </row>
    <row r="2079" spans="1:10" x14ac:dyDescent="0.25">
      <c r="A2079" t="s">
        <v>38</v>
      </c>
      <c r="B2079" t="s">
        <v>10</v>
      </c>
      <c r="C2079" t="s">
        <v>21</v>
      </c>
      <c r="D2079">
        <v>1996</v>
      </c>
      <c r="E2079" t="s">
        <v>34</v>
      </c>
      <c r="F2079">
        <v>0.800582280076507</v>
      </c>
      <c r="G2079">
        <v>0</v>
      </c>
      <c r="H2079">
        <v>0</v>
      </c>
      <c r="I2079">
        <v>0</v>
      </c>
      <c r="J2079" t="str">
        <f t="shared" si="32"/>
        <v>MISSING</v>
      </c>
    </row>
    <row r="2080" spans="1:10" x14ac:dyDescent="0.25">
      <c r="A2080" t="s">
        <v>38</v>
      </c>
      <c r="B2080" t="s">
        <v>10</v>
      </c>
      <c r="C2080" t="s">
        <v>21</v>
      </c>
      <c r="D2080">
        <v>1999</v>
      </c>
      <c r="E2080" t="s">
        <v>12</v>
      </c>
      <c r="F2080">
        <v>1.9397160470773799E-3</v>
      </c>
      <c r="G2080">
        <v>0</v>
      </c>
      <c r="H2080">
        <v>0</v>
      </c>
      <c r="I2080">
        <v>0</v>
      </c>
      <c r="J2080" t="str">
        <f t="shared" si="32"/>
        <v>MISSING</v>
      </c>
    </row>
    <row r="2081" spans="1:10" x14ac:dyDescent="0.25">
      <c r="A2081" t="s">
        <v>38</v>
      </c>
      <c r="B2081" t="s">
        <v>10</v>
      </c>
      <c r="C2081" t="s">
        <v>21</v>
      </c>
      <c r="D2081">
        <v>1999</v>
      </c>
      <c r="E2081" t="s">
        <v>34</v>
      </c>
      <c r="F2081">
        <v>0.79111300621390601</v>
      </c>
      <c r="G2081">
        <v>0</v>
      </c>
      <c r="H2081">
        <v>0</v>
      </c>
      <c r="I2081">
        <v>0</v>
      </c>
      <c r="J2081" t="str">
        <f t="shared" si="32"/>
        <v>MISSING</v>
      </c>
    </row>
    <row r="2082" spans="1:10" x14ac:dyDescent="0.25">
      <c r="A2082" t="s">
        <v>38</v>
      </c>
      <c r="B2082" t="s">
        <v>10</v>
      </c>
      <c r="C2082" t="s">
        <v>21</v>
      </c>
      <c r="D2082">
        <v>2003</v>
      </c>
      <c r="E2082" t="s">
        <v>12</v>
      </c>
      <c r="F2082">
        <v>9.2540968721923998E-3</v>
      </c>
      <c r="G2082">
        <v>0</v>
      </c>
      <c r="H2082">
        <v>0</v>
      </c>
      <c r="I2082">
        <v>0</v>
      </c>
      <c r="J2082" t="str">
        <f t="shared" si="32"/>
        <v>MISSING</v>
      </c>
    </row>
    <row r="2083" spans="1:10" x14ac:dyDescent="0.25">
      <c r="A2083" t="s">
        <v>38</v>
      </c>
      <c r="B2083" t="s">
        <v>10</v>
      </c>
      <c r="C2083" t="s">
        <v>21</v>
      </c>
      <c r="D2083">
        <v>2003</v>
      </c>
      <c r="E2083" t="s">
        <v>34</v>
      </c>
      <c r="F2083">
        <v>0.51432435669359</v>
      </c>
      <c r="G2083">
        <v>0</v>
      </c>
      <c r="H2083">
        <v>0</v>
      </c>
      <c r="I2083">
        <v>0</v>
      </c>
      <c r="J2083" t="str">
        <f t="shared" si="32"/>
        <v>MISSING</v>
      </c>
    </row>
    <row r="2084" spans="1:10" x14ac:dyDescent="0.25">
      <c r="A2084" t="s">
        <v>38</v>
      </c>
      <c r="B2084" t="s">
        <v>10</v>
      </c>
      <c r="C2084" t="s">
        <v>21</v>
      </c>
      <c r="D2084">
        <v>2005</v>
      </c>
      <c r="E2084" t="s">
        <v>12</v>
      </c>
      <c r="F2084">
        <v>5.4254665929658503E-3</v>
      </c>
      <c r="G2084">
        <v>0</v>
      </c>
      <c r="H2084">
        <v>0</v>
      </c>
      <c r="I2084">
        <v>0</v>
      </c>
      <c r="J2084" t="str">
        <f t="shared" si="32"/>
        <v>MISSING</v>
      </c>
    </row>
    <row r="2085" spans="1:10" x14ac:dyDescent="0.25">
      <c r="A2085" t="s">
        <v>38</v>
      </c>
      <c r="B2085" t="s">
        <v>10</v>
      </c>
      <c r="C2085" t="s">
        <v>21</v>
      </c>
      <c r="D2085">
        <v>2005</v>
      </c>
      <c r="E2085" t="s">
        <v>34</v>
      </c>
      <c r="F2085">
        <v>0.49430329560671699</v>
      </c>
      <c r="G2085">
        <v>0</v>
      </c>
      <c r="H2085">
        <v>0</v>
      </c>
      <c r="I2085">
        <v>0</v>
      </c>
      <c r="J2085" t="str">
        <f t="shared" si="32"/>
        <v>MISSING</v>
      </c>
    </row>
    <row r="2086" spans="1:10" x14ac:dyDescent="0.25">
      <c r="A2086" t="s">
        <v>38</v>
      </c>
      <c r="B2086" t="s">
        <v>10</v>
      </c>
      <c r="C2086" t="s">
        <v>21</v>
      </c>
      <c r="D2086">
        <v>2007</v>
      </c>
      <c r="E2086" t="s">
        <v>12</v>
      </c>
      <c r="F2086">
        <v>2.4104184171902798E-3</v>
      </c>
      <c r="G2086">
        <v>0</v>
      </c>
      <c r="H2086">
        <v>0</v>
      </c>
      <c r="I2086">
        <v>0</v>
      </c>
      <c r="J2086" t="str">
        <f t="shared" si="32"/>
        <v>MISSING</v>
      </c>
    </row>
    <row r="2087" spans="1:10" x14ac:dyDescent="0.25">
      <c r="A2087" t="s">
        <v>38</v>
      </c>
      <c r="B2087" t="s">
        <v>10</v>
      </c>
      <c r="C2087" t="s">
        <v>21</v>
      </c>
      <c r="D2087">
        <v>2007</v>
      </c>
      <c r="E2087" t="s">
        <v>34</v>
      </c>
      <c r="F2087">
        <v>0.46792591409997297</v>
      </c>
      <c r="G2087">
        <v>14</v>
      </c>
      <c r="H2087">
        <v>14</v>
      </c>
      <c r="I2087">
        <v>1</v>
      </c>
      <c r="J2087" t="str">
        <f t="shared" si="32"/>
        <v>PRESENT</v>
      </c>
    </row>
    <row r="2088" spans="1:10" x14ac:dyDescent="0.25">
      <c r="A2088" t="s">
        <v>38</v>
      </c>
      <c r="B2088" t="s">
        <v>10</v>
      </c>
      <c r="C2088" t="s">
        <v>21</v>
      </c>
      <c r="D2088">
        <v>2009</v>
      </c>
      <c r="E2088" t="s">
        <v>12</v>
      </c>
      <c r="F2088">
        <v>1.51612365649241E-2</v>
      </c>
      <c r="G2088">
        <v>0</v>
      </c>
      <c r="H2088">
        <v>0</v>
      </c>
      <c r="I2088">
        <v>0</v>
      </c>
      <c r="J2088" t="str">
        <f t="shared" si="32"/>
        <v>MISSING</v>
      </c>
    </row>
    <row r="2089" spans="1:10" x14ac:dyDescent="0.25">
      <c r="A2089" t="s">
        <v>38</v>
      </c>
      <c r="B2089" t="s">
        <v>10</v>
      </c>
      <c r="C2089" t="s">
        <v>21</v>
      </c>
      <c r="D2089">
        <v>2009</v>
      </c>
      <c r="E2089" t="s">
        <v>34</v>
      </c>
      <c r="F2089">
        <v>0.61793335279478301</v>
      </c>
      <c r="G2089">
        <v>15</v>
      </c>
      <c r="H2089">
        <v>15</v>
      </c>
      <c r="I2089">
        <v>1</v>
      </c>
      <c r="J2089" t="str">
        <f t="shared" si="32"/>
        <v>PRESENT</v>
      </c>
    </row>
    <row r="2090" spans="1:10" x14ac:dyDescent="0.25">
      <c r="A2090" t="s">
        <v>38</v>
      </c>
      <c r="B2090" t="s">
        <v>10</v>
      </c>
      <c r="C2090" t="s">
        <v>21</v>
      </c>
      <c r="D2090">
        <v>2011</v>
      </c>
      <c r="E2090" t="s">
        <v>12</v>
      </c>
      <c r="F2090">
        <v>6.1192536608690798E-3</v>
      </c>
      <c r="G2090">
        <v>0</v>
      </c>
      <c r="H2090">
        <v>0</v>
      </c>
      <c r="I2090">
        <v>0</v>
      </c>
      <c r="J2090" t="str">
        <f t="shared" si="32"/>
        <v>MISSING</v>
      </c>
    </row>
    <row r="2091" spans="1:10" x14ac:dyDescent="0.25">
      <c r="A2091" t="s">
        <v>38</v>
      </c>
      <c r="B2091" t="s">
        <v>10</v>
      </c>
      <c r="C2091" t="s">
        <v>21</v>
      </c>
      <c r="D2091">
        <v>2011</v>
      </c>
      <c r="E2091" t="s">
        <v>34</v>
      </c>
      <c r="F2091">
        <v>0.28339122555894503</v>
      </c>
      <c r="G2091">
        <v>0</v>
      </c>
      <c r="H2091">
        <v>0</v>
      </c>
      <c r="I2091">
        <v>0</v>
      </c>
      <c r="J2091" t="str">
        <f t="shared" si="32"/>
        <v>MISSING</v>
      </c>
    </row>
    <row r="2092" spans="1:10" x14ac:dyDescent="0.25">
      <c r="A2092" t="s">
        <v>38</v>
      </c>
      <c r="B2092" t="s">
        <v>10</v>
      </c>
      <c r="C2092" t="s">
        <v>21</v>
      </c>
      <c r="D2092">
        <v>2013</v>
      </c>
      <c r="E2092" t="s">
        <v>12</v>
      </c>
      <c r="F2092">
        <v>2.2835089304615501E-4</v>
      </c>
      <c r="G2092">
        <v>0</v>
      </c>
      <c r="H2092">
        <v>0</v>
      </c>
      <c r="I2092">
        <v>0</v>
      </c>
      <c r="J2092" t="str">
        <f t="shared" si="32"/>
        <v>MISSING</v>
      </c>
    </row>
    <row r="2093" spans="1:10" x14ac:dyDescent="0.25">
      <c r="A2093" t="s">
        <v>38</v>
      </c>
      <c r="B2093" t="s">
        <v>10</v>
      </c>
      <c r="C2093" t="s">
        <v>21</v>
      </c>
      <c r="D2093">
        <v>2013</v>
      </c>
      <c r="E2093" t="s">
        <v>34</v>
      </c>
      <c r="F2093">
        <v>0.203705649532439</v>
      </c>
      <c r="G2093">
        <v>0</v>
      </c>
      <c r="H2093">
        <v>0</v>
      </c>
      <c r="I2093">
        <v>0</v>
      </c>
      <c r="J2093" t="str">
        <f t="shared" si="32"/>
        <v>MISSING</v>
      </c>
    </row>
    <row r="2094" spans="1:10" x14ac:dyDescent="0.25">
      <c r="A2094" t="s">
        <v>38</v>
      </c>
      <c r="B2094" t="s">
        <v>10</v>
      </c>
      <c r="C2094" t="s">
        <v>21</v>
      </c>
      <c r="D2094">
        <v>2015</v>
      </c>
      <c r="E2094" t="s">
        <v>12</v>
      </c>
      <c r="F2094">
        <v>6.7458704697307998E-4</v>
      </c>
      <c r="G2094">
        <v>0</v>
      </c>
      <c r="H2094">
        <v>0</v>
      </c>
      <c r="I2094">
        <v>0</v>
      </c>
      <c r="J2094" t="str">
        <f t="shared" si="32"/>
        <v>MISSING</v>
      </c>
    </row>
    <row r="2095" spans="1:10" x14ac:dyDescent="0.25">
      <c r="A2095" t="s">
        <v>38</v>
      </c>
      <c r="B2095" t="s">
        <v>10</v>
      </c>
      <c r="C2095" t="s">
        <v>21</v>
      </c>
      <c r="D2095">
        <v>2015</v>
      </c>
      <c r="E2095" t="s">
        <v>34</v>
      </c>
      <c r="F2095">
        <v>0.54660083148891703</v>
      </c>
      <c r="G2095">
        <v>0</v>
      </c>
      <c r="H2095">
        <v>0</v>
      </c>
      <c r="I2095">
        <v>0</v>
      </c>
      <c r="J2095" t="str">
        <f t="shared" si="32"/>
        <v>MISSING</v>
      </c>
    </row>
    <row r="2096" spans="1:10" x14ac:dyDescent="0.25">
      <c r="A2096" t="s">
        <v>38</v>
      </c>
      <c r="B2096" t="s">
        <v>10</v>
      </c>
      <c r="C2096" t="s">
        <v>21</v>
      </c>
      <c r="D2096">
        <v>2017</v>
      </c>
      <c r="E2096" t="s">
        <v>12</v>
      </c>
      <c r="F2096">
        <v>3.3612906194242499E-4</v>
      </c>
      <c r="G2096">
        <v>0</v>
      </c>
      <c r="H2096">
        <v>0</v>
      </c>
      <c r="I2096">
        <v>0</v>
      </c>
      <c r="J2096" t="str">
        <f t="shared" si="32"/>
        <v>MISSING</v>
      </c>
    </row>
    <row r="2097" spans="1:10" x14ac:dyDescent="0.25">
      <c r="A2097" t="s">
        <v>38</v>
      </c>
      <c r="B2097" t="s">
        <v>10</v>
      </c>
      <c r="C2097" t="s">
        <v>21</v>
      </c>
      <c r="D2097">
        <v>2017</v>
      </c>
      <c r="E2097" t="s">
        <v>34</v>
      </c>
      <c r="F2097">
        <v>0.39165840234962102</v>
      </c>
      <c r="G2097">
        <v>0</v>
      </c>
      <c r="H2097">
        <v>0</v>
      </c>
      <c r="I2097">
        <v>0</v>
      </c>
      <c r="J2097" t="str">
        <f t="shared" si="32"/>
        <v>MISSING</v>
      </c>
    </row>
    <row r="2098" spans="1:10" x14ac:dyDescent="0.25">
      <c r="A2098" t="s">
        <v>38</v>
      </c>
      <c r="B2098" t="s">
        <v>10</v>
      </c>
      <c r="C2098" t="s">
        <v>21</v>
      </c>
      <c r="D2098">
        <v>2019</v>
      </c>
      <c r="E2098" t="s">
        <v>12</v>
      </c>
      <c r="F2098">
        <v>5.0661671350312196E-3</v>
      </c>
      <c r="G2098">
        <v>0</v>
      </c>
      <c r="H2098">
        <v>0</v>
      </c>
      <c r="I2098">
        <v>0</v>
      </c>
      <c r="J2098" t="str">
        <f t="shared" si="32"/>
        <v>MISSING</v>
      </c>
    </row>
    <row r="2099" spans="1:10" x14ac:dyDescent="0.25">
      <c r="A2099" t="s">
        <v>38</v>
      </c>
      <c r="B2099" t="s">
        <v>10</v>
      </c>
      <c r="C2099" t="s">
        <v>21</v>
      </c>
      <c r="D2099">
        <v>2019</v>
      </c>
      <c r="E2099" t="s">
        <v>34</v>
      </c>
      <c r="F2099">
        <v>0.893677430019307</v>
      </c>
      <c r="G2099">
        <v>0</v>
      </c>
      <c r="H2099">
        <v>0</v>
      </c>
      <c r="I2099">
        <v>0</v>
      </c>
      <c r="J2099" t="str">
        <f t="shared" si="32"/>
        <v>MISSING</v>
      </c>
    </row>
    <row r="2100" spans="1:10" x14ac:dyDescent="0.25">
      <c r="A2100" t="s">
        <v>38</v>
      </c>
      <c r="B2100" t="s">
        <v>10</v>
      </c>
      <c r="C2100" t="s">
        <v>21</v>
      </c>
      <c r="D2100">
        <v>2021</v>
      </c>
      <c r="E2100" t="s">
        <v>12</v>
      </c>
      <c r="F2100">
        <v>6.8663767824240296E-3</v>
      </c>
      <c r="G2100">
        <v>0</v>
      </c>
      <c r="H2100">
        <v>0</v>
      </c>
      <c r="I2100">
        <v>0</v>
      </c>
      <c r="J2100" t="str">
        <f t="shared" si="32"/>
        <v>MISSING</v>
      </c>
    </row>
    <row r="2101" spans="1:10" x14ac:dyDescent="0.25">
      <c r="A2101" t="s">
        <v>38</v>
      </c>
      <c r="B2101" t="s">
        <v>10</v>
      </c>
      <c r="C2101" t="s">
        <v>21</v>
      </c>
      <c r="D2101">
        <v>2021</v>
      </c>
      <c r="E2101" t="s">
        <v>34</v>
      </c>
      <c r="F2101">
        <v>0.80968133177275203</v>
      </c>
      <c r="G2101">
        <v>0</v>
      </c>
      <c r="H2101">
        <v>0</v>
      </c>
      <c r="I2101">
        <v>0</v>
      </c>
      <c r="J2101" t="str">
        <f t="shared" si="32"/>
        <v>MISSING</v>
      </c>
    </row>
    <row r="2102" spans="1:10" x14ac:dyDescent="0.25">
      <c r="A2102" t="s">
        <v>39</v>
      </c>
      <c r="B2102" t="s">
        <v>10</v>
      </c>
      <c r="C2102" t="s">
        <v>11</v>
      </c>
      <c r="D2102">
        <v>1984</v>
      </c>
      <c r="E2102" t="s">
        <v>12</v>
      </c>
      <c r="F2102">
        <v>0</v>
      </c>
      <c r="G2102">
        <v>0</v>
      </c>
      <c r="H2102">
        <v>0</v>
      </c>
      <c r="I2102">
        <v>0</v>
      </c>
      <c r="J2102" t="str">
        <f t="shared" si="32"/>
        <v>MISSING</v>
      </c>
    </row>
    <row r="2103" spans="1:10" x14ac:dyDescent="0.25">
      <c r="A2103" t="s">
        <v>39</v>
      </c>
      <c r="B2103" t="s">
        <v>10</v>
      </c>
      <c r="C2103" t="s">
        <v>11</v>
      </c>
      <c r="D2103">
        <v>1987</v>
      </c>
      <c r="E2103" t="s">
        <v>12</v>
      </c>
      <c r="F2103">
        <v>0</v>
      </c>
      <c r="G2103">
        <v>0</v>
      </c>
      <c r="H2103">
        <v>0</v>
      </c>
      <c r="I2103">
        <v>0</v>
      </c>
      <c r="J2103" t="str">
        <f t="shared" si="32"/>
        <v>MISSING</v>
      </c>
    </row>
    <row r="2104" spans="1:10" x14ac:dyDescent="0.25">
      <c r="A2104" t="s">
        <v>39</v>
      </c>
      <c r="B2104" t="s">
        <v>10</v>
      </c>
      <c r="C2104" t="s">
        <v>11</v>
      </c>
      <c r="D2104">
        <v>1990</v>
      </c>
      <c r="E2104" t="s">
        <v>12</v>
      </c>
      <c r="F2104">
        <v>0</v>
      </c>
      <c r="G2104">
        <v>0</v>
      </c>
      <c r="H2104">
        <v>0</v>
      </c>
      <c r="I2104">
        <v>0</v>
      </c>
      <c r="J2104" t="str">
        <f t="shared" si="32"/>
        <v>MISSING</v>
      </c>
    </row>
    <row r="2105" spans="1:10" x14ac:dyDescent="0.25">
      <c r="A2105" t="s">
        <v>39</v>
      </c>
      <c r="B2105" t="s">
        <v>10</v>
      </c>
      <c r="C2105" t="s">
        <v>11</v>
      </c>
      <c r="D2105">
        <v>1993</v>
      </c>
      <c r="E2105" t="s">
        <v>12</v>
      </c>
      <c r="F2105">
        <v>0</v>
      </c>
      <c r="G2105">
        <v>0</v>
      </c>
      <c r="H2105">
        <v>0</v>
      </c>
      <c r="I2105">
        <v>0</v>
      </c>
      <c r="J2105" t="str">
        <f t="shared" si="32"/>
        <v>MISSING</v>
      </c>
    </row>
    <row r="2106" spans="1:10" x14ac:dyDescent="0.25">
      <c r="A2106" t="s">
        <v>39</v>
      </c>
      <c r="B2106" t="s">
        <v>10</v>
      </c>
      <c r="C2106" t="s">
        <v>11</v>
      </c>
      <c r="D2106">
        <v>1996</v>
      </c>
      <c r="E2106" t="s">
        <v>12</v>
      </c>
      <c r="F2106">
        <v>0</v>
      </c>
      <c r="G2106">
        <v>0</v>
      </c>
      <c r="H2106">
        <v>0</v>
      </c>
      <c r="I2106">
        <v>0</v>
      </c>
      <c r="J2106" t="str">
        <f t="shared" si="32"/>
        <v>MISSING</v>
      </c>
    </row>
    <row r="2107" spans="1:10" x14ac:dyDescent="0.25">
      <c r="A2107" t="s">
        <v>39</v>
      </c>
      <c r="B2107" t="s">
        <v>10</v>
      </c>
      <c r="C2107" t="s">
        <v>11</v>
      </c>
      <c r="D2107">
        <v>1999</v>
      </c>
      <c r="E2107" t="s">
        <v>12</v>
      </c>
      <c r="F2107">
        <v>0</v>
      </c>
      <c r="G2107">
        <v>0</v>
      </c>
      <c r="H2107">
        <v>0</v>
      </c>
      <c r="I2107">
        <v>0</v>
      </c>
      <c r="J2107" t="str">
        <f t="shared" si="32"/>
        <v>MISSING</v>
      </c>
    </row>
    <row r="2108" spans="1:10" x14ac:dyDescent="0.25">
      <c r="A2108" t="s">
        <v>39</v>
      </c>
      <c r="B2108" t="s">
        <v>10</v>
      </c>
      <c r="C2108" t="s">
        <v>11</v>
      </c>
      <c r="D2108">
        <v>2003</v>
      </c>
      <c r="E2108" t="s">
        <v>12</v>
      </c>
      <c r="F2108">
        <v>0</v>
      </c>
      <c r="G2108">
        <v>0</v>
      </c>
      <c r="H2108">
        <v>0</v>
      </c>
      <c r="I2108">
        <v>0</v>
      </c>
      <c r="J2108" t="str">
        <f t="shared" si="32"/>
        <v>MISSING</v>
      </c>
    </row>
    <row r="2109" spans="1:10" x14ac:dyDescent="0.25">
      <c r="A2109" t="s">
        <v>39</v>
      </c>
      <c r="B2109" t="s">
        <v>10</v>
      </c>
      <c r="C2109" t="s">
        <v>11</v>
      </c>
      <c r="D2109">
        <v>2005</v>
      </c>
      <c r="E2109" t="s">
        <v>12</v>
      </c>
      <c r="F2109">
        <v>0</v>
      </c>
      <c r="G2109">
        <v>0</v>
      </c>
      <c r="H2109">
        <v>0</v>
      </c>
      <c r="I2109">
        <v>0</v>
      </c>
      <c r="J2109" t="str">
        <f t="shared" si="32"/>
        <v>MISSING</v>
      </c>
    </row>
    <row r="2110" spans="1:10" x14ac:dyDescent="0.25">
      <c r="A2110" t="s">
        <v>39</v>
      </c>
      <c r="B2110" t="s">
        <v>10</v>
      </c>
      <c r="C2110" t="s">
        <v>11</v>
      </c>
      <c r="D2110">
        <v>2007</v>
      </c>
      <c r="E2110" t="s">
        <v>12</v>
      </c>
      <c r="F2110">
        <v>0</v>
      </c>
      <c r="G2110">
        <v>0</v>
      </c>
      <c r="H2110">
        <v>0</v>
      </c>
      <c r="I2110">
        <v>0</v>
      </c>
      <c r="J2110" t="str">
        <f t="shared" si="32"/>
        <v>MISSING</v>
      </c>
    </row>
    <row r="2111" spans="1:10" x14ac:dyDescent="0.25">
      <c r="A2111" t="s">
        <v>39</v>
      </c>
      <c r="B2111" t="s">
        <v>10</v>
      </c>
      <c r="C2111" t="s">
        <v>11</v>
      </c>
      <c r="D2111">
        <v>2009</v>
      </c>
      <c r="E2111" t="s">
        <v>12</v>
      </c>
      <c r="F2111">
        <v>0</v>
      </c>
      <c r="G2111">
        <v>0</v>
      </c>
      <c r="H2111">
        <v>0</v>
      </c>
      <c r="I2111">
        <v>0</v>
      </c>
      <c r="J2111" t="str">
        <f t="shared" si="32"/>
        <v>MISSING</v>
      </c>
    </row>
    <row r="2112" spans="1:10" x14ac:dyDescent="0.25">
      <c r="A2112" t="s">
        <v>39</v>
      </c>
      <c r="B2112" t="s">
        <v>10</v>
      </c>
      <c r="C2112" t="s">
        <v>11</v>
      </c>
      <c r="D2112">
        <v>2011</v>
      </c>
      <c r="E2112" t="s">
        <v>12</v>
      </c>
      <c r="F2112">
        <v>0</v>
      </c>
      <c r="G2112">
        <v>0</v>
      </c>
      <c r="H2112">
        <v>0</v>
      </c>
      <c r="I2112">
        <v>0</v>
      </c>
      <c r="J2112" t="str">
        <f t="shared" si="32"/>
        <v>MISSING</v>
      </c>
    </row>
    <row r="2113" spans="1:10" x14ac:dyDescent="0.25">
      <c r="A2113" t="s">
        <v>39</v>
      </c>
      <c r="B2113" t="s">
        <v>10</v>
      </c>
      <c r="C2113" t="s">
        <v>11</v>
      </c>
      <c r="D2113">
        <v>2013</v>
      </c>
      <c r="E2113" t="s">
        <v>12</v>
      </c>
      <c r="F2113">
        <v>0</v>
      </c>
      <c r="G2113">
        <v>0</v>
      </c>
      <c r="H2113">
        <v>0</v>
      </c>
      <c r="I2113">
        <v>0</v>
      </c>
      <c r="J2113" t="str">
        <f t="shared" si="32"/>
        <v>MISSING</v>
      </c>
    </row>
    <row r="2114" spans="1:10" x14ac:dyDescent="0.25">
      <c r="A2114" t="s">
        <v>39</v>
      </c>
      <c r="B2114" t="s">
        <v>10</v>
      </c>
      <c r="C2114" t="s">
        <v>11</v>
      </c>
      <c r="D2114">
        <v>2015</v>
      </c>
      <c r="E2114" t="s">
        <v>12</v>
      </c>
      <c r="F2114">
        <v>0</v>
      </c>
      <c r="G2114">
        <v>0</v>
      </c>
      <c r="H2114">
        <v>0</v>
      </c>
      <c r="I2114">
        <v>0</v>
      </c>
      <c r="J2114" t="str">
        <f t="shared" ref="J2114:J2177" si="33">IF(H2114&lt;Min_sample,"MISSING","PRESENT")</f>
        <v>MISSING</v>
      </c>
    </row>
    <row r="2115" spans="1:10" x14ac:dyDescent="0.25">
      <c r="A2115" t="s">
        <v>39</v>
      </c>
      <c r="B2115" t="s">
        <v>10</v>
      </c>
      <c r="C2115" t="s">
        <v>11</v>
      </c>
      <c r="D2115">
        <v>2017</v>
      </c>
      <c r="E2115" t="s">
        <v>12</v>
      </c>
      <c r="F2115">
        <v>0</v>
      </c>
      <c r="G2115">
        <v>0</v>
      </c>
      <c r="H2115">
        <v>0</v>
      </c>
      <c r="I2115">
        <v>0</v>
      </c>
      <c r="J2115" t="str">
        <f t="shared" si="33"/>
        <v>MISSING</v>
      </c>
    </row>
    <row r="2116" spans="1:10" x14ac:dyDescent="0.25">
      <c r="A2116" t="s">
        <v>39</v>
      </c>
      <c r="B2116" t="s">
        <v>10</v>
      </c>
      <c r="C2116" t="s">
        <v>11</v>
      </c>
      <c r="D2116">
        <v>2019</v>
      </c>
      <c r="E2116" t="s">
        <v>12</v>
      </c>
      <c r="F2116">
        <v>0</v>
      </c>
      <c r="G2116">
        <v>0</v>
      </c>
      <c r="H2116">
        <v>0</v>
      </c>
      <c r="I2116">
        <v>0</v>
      </c>
      <c r="J2116" t="str">
        <f t="shared" si="33"/>
        <v>MISSING</v>
      </c>
    </row>
    <row r="2117" spans="1:10" x14ac:dyDescent="0.25">
      <c r="A2117" t="s">
        <v>39</v>
      </c>
      <c r="B2117" t="s">
        <v>10</v>
      </c>
      <c r="C2117" t="s">
        <v>11</v>
      </c>
      <c r="D2117">
        <v>2021</v>
      </c>
      <c r="E2117" t="s">
        <v>12</v>
      </c>
      <c r="F2117">
        <v>0</v>
      </c>
      <c r="G2117">
        <v>0</v>
      </c>
      <c r="H2117">
        <v>0</v>
      </c>
      <c r="I2117">
        <v>0</v>
      </c>
      <c r="J2117" t="str">
        <f t="shared" si="33"/>
        <v>MISSING</v>
      </c>
    </row>
    <row r="2118" spans="1:10" x14ac:dyDescent="0.25">
      <c r="A2118" t="s">
        <v>39</v>
      </c>
      <c r="B2118" t="s">
        <v>10</v>
      </c>
      <c r="C2118" t="s">
        <v>14</v>
      </c>
      <c r="D2118">
        <v>1984</v>
      </c>
      <c r="E2118" t="s">
        <v>12</v>
      </c>
      <c r="F2118">
        <v>0</v>
      </c>
      <c r="G2118">
        <v>0</v>
      </c>
      <c r="H2118">
        <v>0</v>
      </c>
      <c r="I2118">
        <v>0</v>
      </c>
      <c r="J2118" t="str">
        <f t="shared" si="33"/>
        <v>MISSING</v>
      </c>
    </row>
    <row r="2119" spans="1:10" x14ac:dyDescent="0.25">
      <c r="A2119" t="s">
        <v>39</v>
      </c>
      <c r="B2119" t="s">
        <v>10</v>
      </c>
      <c r="C2119" t="s">
        <v>14</v>
      </c>
      <c r="D2119">
        <v>1987</v>
      </c>
      <c r="E2119" t="s">
        <v>12</v>
      </c>
      <c r="F2119">
        <v>0</v>
      </c>
      <c r="G2119">
        <v>0</v>
      </c>
      <c r="H2119">
        <v>0</v>
      </c>
      <c r="I2119">
        <v>0</v>
      </c>
      <c r="J2119" t="str">
        <f t="shared" si="33"/>
        <v>MISSING</v>
      </c>
    </row>
    <row r="2120" spans="1:10" x14ac:dyDescent="0.25">
      <c r="A2120" t="s">
        <v>39</v>
      </c>
      <c r="B2120" t="s">
        <v>10</v>
      </c>
      <c r="C2120" t="s">
        <v>14</v>
      </c>
      <c r="D2120">
        <v>1990</v>
      </c>
      <c r="E2120" t="s">
        <v>12</v>
      </c>
      <c r="F2120">
        <v>0</v>
      </c>
      <c r="G2120">
        <v>0</v>
      </c>
      <c r="H2120">
        <v>0</v>
      </c>
      <c r="I2120">
        <v>0</v>
      </c>
      <c r="J2120" t="str">
        <f t="shared" si="33"/>
        <v>MISSING</v>
      </c>
    </row>
    <row r="2121" spans="1:10" x14ac:dyDescent="0.25">
      <c r="A2121" t="s">
        <v>39</v>
      </c>
      <c r="B2121" t="s">
        <v>10</v>
      </c>
      <c r="C2121" t="s">
        <v>14</v>
      </c>
      <c r="D2121">
        <v>1993</v>
      </c>
      <c r="E2121" t="s">
        <v>12</v>
      </c>
      <c r="F2121">
        <v>0</v>
      </c>
      <c r="G2121">
        <v>0</v>
      </c>
      <c r="H2121">
        <v>0</v>
      </c>
      <c r="I2121">
        <v>0</v>
      </c>
      <c r="J2121" t="str">
        <f t="shared" si="33"/>
        <v>MISSING</v>
      </c>
    </row>
    <row r="2122" spans="1:10" x14ac:dyDescent="0.25">
      <c r="A2122" t="s">
        <v>39</v>
      </c>
      <c r="B2122" t="s">
        <v>10</v>
      </c>
      <c r="C2122" t="s">
        <v>14</v>
      </c>
      <c r="D2122">
        <v>1996</v>
      </c>
      <c r="E2122" t="s">
        <v>12</v>
      </c>
      <c r="F2122">
        <v>2.3803160180109799E-2</v>
      </c>
      <c r="G2122">
        <v>0</v>
      </c>
      <c r="H2122">
        <v>0</v>
      </c>
      <c r="I2122">
        <v>0</v>
      </c>
      <c r="J2122" t="str">
        <f t="shared" si="33"/>
        <v>MISSING</v>
      </c>
    </row>
    <row r="2123" spans="1:10" x14ac:dyDescent="0.25">
      <c r="A2123" t="s">
        <v>39</v>
      </c>
      <c r="B2123" t="s">
        <v>10</v>
      </c>
      <c r="C2123" t="s">
        <v>14</v>
      </c>
      <c r="D2123">
        <v>1996</v>
      </c>
      <c r="E2123" t="s">
        <v>34</v>
      </c>
      <c r="F2123">
        <v>0.65347603858220904</v>
      </c>
      <c r="G2123">
        <v>0</v>
      </c>
      <c r="H2123">
        <v>0</v>
      </c>
      <c r="I2123">
        <v>0</v>
      </c>
      <c r="J2123" t="str">
        <f t="shared" si="33"/>
        <v>MISSING</v>
      </c>
    </row>
    <row r="2124" spans="1:10" x14ac:dyDescent="0.25">
      <c r="A2124" t="s">
        <v>39</v>
      </c>
      <c r="B2124" t="s">
        <v>10</v>
      </c>
      <c r="C2124" t="s">
        <v>14</v>
      </c>
      <c r="D2124">
        <v>1999</v>
      </c>
      <c r="E2124" t="s">
        <v>12</v>
      </c>
      <c r="F2124">
        <v>3.6968835547649598E-2</v>
      </c>
      <c r="G2124">
        <v>0</v>
      </c>
      <c r="H2124">
        <v>0</v>
      </c>
      <c r="I2124">
        <v>0</v>
      </c>
      <c r="J2124" t="str">
        <f t="shared" si="33"/>
        <v>MISSING</v>
      </c>
    </row>
    <row r="2125" spans="1:10" x14ac:dyDescent="0.25">
      <c r="A2125" t="s">
        <v>39</v>
      </c>
      <c r="B2125" t="s">
        <v>10</v>
      </c>
      <c r="C2125" t="s">
        <v>14</v>
      </c>
      <c r="D2125">
        <v>1999</v>
      </c>
      <c r="E2125" t="s">
        <v>34</v>
      </c>
      <c r="F2125">
        <v>0.92363414322714898</v>
      </c>
      <c r="G2125">
        <v>0</v>
      </c>
      <c r="H2125">
        <v>0</v>
      </c>
      <c r="I2125">
        <v>0</v>
      </c>
      <c r="J2125" t="str">
        <f t="shared" si="33"/>
        <v>MISSING</v>
      </c>
    </row>
    <row r="2126" spans="1:10" x14ac:dyDescent="0.25">
      <c r="A2126" t="s">
        <v>39</v>
      </c>
      <c r="B2126" t="s">
        <v>10</v>
      </c>
      <c r="C2126" t="s">
        <v>14</v>
      </c>
      <c r="D2126">
        <v>2003</v>
      </c>
      <c r="E2126" t="s">
        <v>12</v>
      </c>
      <c r="F2126">
        <v>6.8761425930646798E-3</v>
      </c>
      <c r="G2126">
        <v>0</v>
      </c>
      <c r="H2126">
        <v>0</v>
      </c>
      <c r="I2126">
        <v>0</v>
      </c>
      <c r="J2126" t="str">
        <f t="shared" si="33"/>
        <v>MISSING</v>
      </c>
    </row>
    <row r="2127" spans="1:10" x14ac:dyDescent="0.25">
      <c r="A2127" t="s">
        <v>39</v>
      </c>
      <c r="B2127" t="s">
        <v>10</v>
      </c>
      <c r="C2127" t="s">
        <v>14</v>
      </c>
      <c r="D2127">
        <v>2003</v>
      </c>
      <c r="E2127" t="s">
        <v>34</v>
      </c>
      <c r="F2127">
        <v>0.62200176647632799</v>
      </c>
      <c r="G2127">
        <v>0</v>
      </c>
      <c r="H2127">
        <v>0</v>
      </c>
      <c r="I2127">
        <v>0</v>
      </c>
      <c r="J2127" t="str">
        <f t="shared" si="33"/>
        <v>MISSING</v>
      </c>
    </row>
    <row r="2128" spans="1:10" x14ac:dyDescent="0.25">
      <c r="A2128" t="s">
        <v>39</v>
      </c>
      <c r="B2128" t="s">
        <v>10</v>
      </c>
      <c r="C2128" t="s">
        <v>14</v>
      </c>
      <c r="D2128">
        <v>2005</v>
      </c>
      <c r="E2128" t="s">
        <v>12</v>
      </c>
      <c r="F2128">
        <v>3.5628961233707501E-3</v>
      </c>
      <c r="G2128">
        <v>0</v>
      </c>
      <c r="H2128">
        <v>0</v>
      </c>
      <c r="I2128">
        <v>0</v>
      </c>
      <c r="J2128" t="str">
        <f t="shared" si="33"/>
        <v>MISSING</v>
      </c>
    </row>
    <row r="2129" spans="1:10" x14ac:dyDescent="0.25">
      <c r="A2129" t="s">
        <v>39</v>
      </c>
      <c r="B2129" t="s">
        <v>10</v>
      </c>
      <c r="C2129" t="s">
        <v>14</v>
      </c>
      <c r="D2129">
        <v>2005</v>
      </c>
      <c r="E2129" t="s">
        <v>34</v>
      </c>
      <c r="F2129">
        <v>0.105670560236797</v>
      </c>
      <c r="G2129">
        <v>0</v>
      </c>
      <c r="H2129">
        <v>0</v>
      </c>
      <c r="I2129">
        <v>0</v>
      </c>
      <c r="J2129" t="str">
        <f t="shared" si="33"/>
        <v>MISSING</v>
      </c>
    </row>
    <row r="2130" spans="1:10" x14ac:dyDescent="0.25">
      <c r="A2130" t="s">
        <v>39</v>
      </c>
      <c r="B2130" t="s">
        <v>10</v>
      </c>
      <c r="C2130" t="s">
        <v>14</v>
      </c>
      <c r="D2130">
        <v>2007</v>
      </c>
      <c r="E2130" t="s">
        <v>12</v>
      </c>
      <c r="F2130">
        <v>4.7229948270960199E-2</v>
      </c>
      <c r="G2130">
        <v>0</v>
      </c>
      <c r="H2130">
        <v>0</v>
      </c>
      <c r="I2130">
        <v>0</v>
      </c>
      <c r="J2130" t="str">
        <f t="shared" si="33"/>
        <v>MISSING</v>
      </c>
    </row>
    <row r="2131" spans="1:10" x14ac:dyDescent="0.25">
      <c r="A2131" t="s">
        <v>39</v>
      </c>
      <c r="B2131" t="s">
        <v>10</v>
      </c>
      <c r="C2131" t="s">
        <v>14</v>
      </c>
      <c r="D2131">
        <v>2007</v>
      </c>
      <c r="E2131" t="s">
        <v>34</v>
      </c>
      <c r="F2131">
        <v>1.2692966904363701</v>
      </c>
      <c r="G2131">
        <v>0</v>
      </c>
      <c r="H2131">
        <v>0</v>
      </c>
      <c r="I2131">
        <v>0</v>
      </c>
      <c r="J2131" t="str">
        <f t="shared" si="33"/>
        <v>MISSING</v>
      </c>
    </row>
    <row r="2132" spans="1:10" x14ac:dyDescent="0.25">
      <c r="A2132" t="s">
        <v>39</v>
      </c>
      <c r="B2132" t="s">
        <v>10</v>
      </c>
      <c r="C2132" t="s">
        <v>14</v>
      </c>
      <c r="D2132">
        <v>2009</v>
      </c>
      <c r="E2132" t="s">
        <v>12</v>
      </c>
      <c r="F2132">
        <v>7.9272766595595401E-2</v>
      </c>
      <c r="G2132">
        <v>0</v>
      </c>
      <c r="H2132">
        <v>0</v>
      </c>
      <c r="I2132">
        <v>0</v>
      </c>
      <c r="J2132" t="str">
        <f t="shared" si="33"/>
        <v>MISSING</v>
      </c>
    </row>
    <row r="2133" spans="1:10" x14ac:dyDescent="0.25">
      <c r="A2133" t="s">
        <v>39</v>
      </c>
      <c r="B2133" t="s">
        <v>10</v>
      </c>
      <c r="C2133" t="s">
        <v>14</v>
      </c>
      <c r="D2133">
        <v>2009</v>
      </c>
      <c r="E2133" t="s">
        <v>34</v>
      </c>
      <c r="F2133">
        <v>2.0381462930192402</v>
      </c>
      <c r="G2133">
        <v>0</v>
      </c>
      <c r="H2133">
        <v>0</v>
      </c>
      <c r="I2133">
        <v>0</v>
      </c>
      <c r="J2133" t="str">
        <f t="shared" si="33"/>
        <v>MISSING</v>
      </c>
    </row>
    <row r="2134" spans="1:10" x14ac:dyDescent="0.25">
      <c r="A2134" t="s">
        <v>39</v>
      </c>
      <c r="B2134" t="s">
        <v>10</v>
      </c>
      <c r="C2134" t="s">
        <v>14</v>
      </c>
      <c r="D2134">
        <v>2011</v>
      </c>
      <c r="E2134" t="s">
        <v>12</v>
      </c>
      <c r="F2134">
        <v>1.01691167182752E-2</v>
      </c>
      <c r="G2134">
        <v>0</v>
      </c>
      <c r="H2134">
        <v>0</v>
      </c>
      <c r="I2134">
        <v>0</v>
      </c>
      <c r="J2134" t="str">
        <f t="shared" si="33"/>
        <v>MISSING</v>
      </c>
    </row>
    <row r="2135" spans="1:10" x14ac:dyDescent="0.25">
      <c r="A2135" t="s">
        <v>39</v>
      </c>
      <c r="B2135" t="s">
        <v>10</v>
      </c>
      <c r="C2135" t="s">
        <v>14</v>
      </c>
      <c r="D2135">
        <v>2011</v>
      </c>
      <c r="E2135" t="s">
        <v>34</v>
      </c>
      <c r="F2135">
        <v>1.79316762626805</v>
      </c>
      <c r="G2135">
        <v>0</v>
      </c>
      <c r="H2135">
        <v>0</v>
      </c>
      <c r="I2135">
        <v>0</v>
      </c>
      <c r="J2135" t="str">
        <f t="shared" si="33"/>
        <v>MISSING</v>
      </c>
    </row>
    <row r="2136" spans="1:10" x14ac:dyDescent="0.25">
      <c r="A2136" t="s">
        <v>39</v>
      </c>
      <c r="B2136" t="s">
        <v>10</v>
      </c>
      <c r="C2136" t="s">
        <v>14</v>
      </c>
      <c r="D2136">
        <v>2013</v>
      </c>
      <c r="E2136" t="s">
        <v>12</v>
      </c>
      <c r="F2136">
        <v>4.3026852092406201E-4</v>
      </c>
      <c r="G2136">
        <v>0</v>
      </c>
      <c r="H2136">
        <v>0</v>
      </c>
      <c r="I2136">
        <v>0</v>
      </c>
      <c r="J2136" t="str">
        <f t="shared" si="33"/>
        <v>MISSING</v>
      </c>
    </row>
    <row r="2137" spans="1:10" x14ac:dyDescent="0.25">
      <c r="A2137" t="s">
        <v>39</v>
      </c>
      <c r="B2137" t="s">
        <v>10</v>
      </c>
      <c r="C2137" t="s">
        <v>14</v>
      </c>
      <c r="D2137">
        <v>2013</v>
      </c>
      <c r="E2137" t="s">
        <v>34</v>
      </c>
      <c r="F2137">
        <v>0.11397548804355399</v>
      </c>
      <c r="G2137">
        <v>0</v>
      </c>
      <c r="H2137">
        <v>0</v>
      </c>
      <c r="I2137">
        <v>0</v>
      </c>
      <c r="J2137" t="str">
        <f t="shared" si="33"/>
        <v>MISSING</v>
      </c>
    </row>
    <row r="2138" spans="1:10" x14ac:dyDescent="0.25">
      <c r="A2138" t="s">
        <v>39</v>
      </c>
      <c r="B2138" t="s">
        <v>10</v>
      </c>
      <c r="C2138" t="s">
        <v>14</v>
      </c>
      <c r="D2138">
        <v>2015</v>
      </c>
      <c r="E2138" t="s">
        <v>12</v>
      </c>
      <c r="F2138">
        <v>3.5467649254894399E-3</v>
      </c>
      <c r="G2138">
        <v>0</v>
      </c>
      <c r="H2138">
        <v>0</v>
      </c>
      <c r="I2138">
        <v>0</v>
      </c>
      <c r="J2138" t="str">
        <f t="shared" si="33"/>
        <v>MISSING</v>
      </c>
    </row>
    <row r="2139" spans="1:10" x14ac:dyDescent="0.25">
      <c r="A2139" t="s">
        <v>39</v>
      </c>
      <c r="B2139" t="s">
        <v>10</v>
      </c>
      <c r="C2139" t="s">
        <v>14</v>
      </c>
      <c r="D2139">
        <v>2015</v>
      </c>
      <c r="E2139" t="s">
        <v>34</v>
      </c>
      <c r="F2139">
        <v>0.54922211185316505</v>
      </c>
      <c r="G2139">
        <v>0</v>
      </c>
      <c r="H2139">
        <v>0</v>
      </c>
      <c r="I2139">
        <v>0</v>
      </c>
      <c r="J2139" t="str">
        <f t="shared" si="33"/>
        <v>MISSING</v>
      </c>
    </row>
    <row r="2140" spans="1:10" x14ac:dyDescent="0.25">
      <c r="A2140" t="s">
        <v>39</v>
      </c>
      <c r="B2140" t="s">
        <v>10</v>
      </c>
      <c r="C2140" t="s">
        <v>14</v>
      </c>
      <c r="D2140">
        <v>2017</v>
      </c>
      <c r="E2140" t="s">
        <v>12</v>
      </c>
      <c r="F2140">
        <v>0</v>
      </c>
      <c r="G2140">
        <v>0</v>
      </c>
      <c r="H2140">
        <v>0</v>
      </c>
      <c r="I2140">
        <v>0</v>
      </c>
      <c r="J2140" t="str">
        <f t="shared" si="33"/>
        <v>MISSING</v>
      </c>
    </row>
    <row r="2141" spans="1:10" x14ac:dyDescent="0.25">
      <c r="A2141" t="s">
        <v>39</v>
      </c>
      <c r="B2141" t="s">
        <v>10</v>
      </c>
      <c r="C2141" t="s">
        <v>14</v>
      </c>
      <c r="D2141">
        <v>2017</v>
      </c>
      <c r="E2141" t="s">
        <v>34</v>
      </c>
      <c r="F2141">
        <v>0.50971371164651402</v>
      </c>
      <c r="G2141">
        <v>0</v>
      </c>
      <c r="H2141">
        <v>0</v>
      </c>
      <c r="I2141">
        <v>0</v>
      </c>
      <c r="J2141" t="str">
        <f t="shared" si="33"/>
        <v>MISSING</v>
      </c>
    </row>
    <row r="2142" spans="1:10" x14ac:dyDescent="0.25">
      <c r="A2142" t="s">
        <v>39</v>
      </c>
      <c r="B2142" t="s">
        <v>10</v>
      </c>
      <c r="C2142" t="s">
        <v>14</v>
      </c>
      <c r="D2142">
        <v>2019</v>
      </c>
      <c r="E2142" t="s">
        <v>12</v>
      </c>
      <c r="F2142">
        <v>0.13475435144245401</v>
      </c>
      <c r="G2142">
        <v>0</v>
      </c>
      <c r="H2142">
        <v>0</v>
      </c>
      <c r="I2142">
        <v>0</v>
      </c>
      <c r="J2142" t="str">
        <f t="shared" si="33"/>
        <v>MISSING</v>
      </c>
    </row>
    <row r="2143" spans="1:10" x14ac:dyDescent="0.25">
      <c r="A2143" t="s">
        <v>39</v>
      </c>
      <c r="B2143" t="s">
        <v>10</v>
      </c>
      <c r="C2143" t="s">
        <v>14</v>
      </c>
      <c r="D2143">
        <v>2019</v>
      </c>
      <c r="E2143" t="s">
        <v>34</v>
      </c>
      <c r="F2143">
        <v>1.0113402178975901</v>
      </c>
      <c r="G2143">
        <v>0</v>
      </c>
      <c r="H2143">
        <v>0</v>
      </c>
      <c r="I2143">
        <v>0</v>
      </c>
      <c r="J2143" t="str">
        <f t="shared" si="33"/>
        <v>MISSING</v>
      </c>
    </row>
    <row r="2144" spans="1:10" x14ac:dyDescent="0.25">
      <c r="A2144" t="s">
        <v>39</v>
      </c>
      <c r="B2144" t="s">
        <v>10</v>
      </c>
      <c r="C2144" t="s">
        <v>14</v>
      </c>
      <c r="D2144">
        <v>2021</v>
      </c>
      <c r="E2144" t="s">
        <v>12</v>
      </c>
      <c r="F2144">
        <v>1.8467328118598601E-2</v>
      </c>
      <c r="G2144">
        <v>0</v>
      </c>
      <c r="H2144">
        <v>0</v>
      </c>
      <c r="I2144">
        <v>0</v>
      </c>
      <c r="J2144" t="str">
        <f t="shared" si="33"/>
        <v>MISSING</v>
      </c>
    </row>
    <row r="2145" spans="1:10" x14ac:dyDescent="0.25">
      <c r="A2145" t="s">
        <v>39</v>
      </c>
      <c r="B2145" t="s">
        <v>10</v>
      </c>
      <c r="C2145" t="s">
        <v>14</v>
      </c>
      <c r="D2145">
        <v>2021</v>
      </c>
      <c r="E2145" t="s">
        <v>34</v>
      </c>
      <c r="F2145">
        <v>0.39536928797265802</v>
      </c>
      <c r="G2145">
        <v>0</v>
      </c>
      <c r="H2145">
        <v>0</v>
      </c>
      <c r="I2145">
        <v>0</v>
      </c>
      <c r="J2145" t="str">
        <f t="shared" si="33"/>
        <v>MISSING</v>
      </c>
    </row>
    <row r="2146" spans="1:10" x14ac:dyDescent="0.25">
      <c r="A2146" t="s">
        <v>39</v>
      </c>
      <c r="B2146" t="s">
        <v>10</v>
      </c>
      <c r="C2146" t="s">
        <v>18</v>
      </c>
      <c r="D2146">
        <v>1984</v>
      </c>
      <c r="E2146" t="s">
        <v>12</v>
      </c>
      <c r="F2146">
        <v>2.2226249758521899E-4</v>
      </c>
      <c r="G2146">
        <v>0</v>
      </c>
      <c r="H2146">
        <v>0</v>
      </c>
      <c r="I2146">
        <v>0</v>
      </c>
      <c r="J2146" t="str">
        <f t="shared" si="33"/>
        <v>MISSING</v>
      </c>
    </row>
    <row r="2147" spans="1:10" x14ac:dyDescent="0.25">
      <c r="A2147" t="s">
        <v>39</v>
      </c>
      <c r="B2147" t="s">
        <v>10</v>
      </c>
      <c r="C2147" t="s">
        <v>18</v>
      </c>
      <c r="D2147">
        <v>1984</v>
      </c>
      <c r="E2147" t="s">
        <v>34</v>
      </c>
      <c r="F2147">
        <v>1.12413432797705E-3</v>
      </c>
      <c r="G2147">
        <v>0</v>
      </c>
      <c r="H2147">
        <v>0</v>
      </c>
      <c r="I2147">
        <v>0</v>
      </c>
      <c r="J2147" t="str">
        <f t="shared" si="33"/>
        <v>MISSING</v>
      </c>
    </row>
    <row r="2148" spans="1:10" x14ac:dyDescent="0.25">
      <c r="A2148" t="s">
        <v>39</v>
      </c>
      <c r="B2148" t="s">
        <v>10</v>
      </c>
      <c r="C2148" t="s">
        <v>18</v>
      </c>
      <c r="D2148">
        <v>1987</v>
      </c>
      <c r="E2148" t="s">
        <v>12</v>
      </c>
      <c r="F2148">
        <v>0</v>
      </c>
      <c r="G2148">
        <v>0</v>
      </c>
      <c r="H2148">
        <v>0</v>
      </c>
      <c r="I2148">
        <v>0</v>
      </c>
      <c r="J2148" t="str">
        <f t="shared" si="33"/>
        <v>MISSING</v>
      </c>
    </row>
    <row r="2149" spans="1:10" x14ac:dyDescent="0.25">
      <c r="A2149" t="s">
        <v>39</v>
      </c>
      <c r="B2149" t="s">
        <v>10</v>
      </c>
      <c r="C2149" t="s">
        <v>18</v>
      </c>
      <c r="D2149">
        <v>1990</v>
      </c>
      <c r="E2149" t="s">
        <v>12</v>
      </c>
      <c r="F2149">
        <v>0</v>
      </c>
      <c r="G2149">
        <v>0</v>
      </c>
      <c r="H2149">
        <v>0</v>
      </c>
      <c r="I2149">
        <v>0</v>
      </c>
      <c r="J2149" t="str">
        <f t="shared" si="33"/>
        <v>MISSING</v>
      </c>
    </row>
    <row r="2150" spans="1:10" x14ac:dyDescent="0.25">
      <c r="A2150" t="s">
        <v>39</v>
      </c>
      <c r="B2150" t="s">
        <v>10</v>
      </c>
      <c r="C2150" t="s">
        <v>18</v>
      </c>
      <c r="D2150">
        <v>1993</v>
      </c>
      <c r="E2150" t="s">
        <v>12</v>
      </c>
      <c r="F2150">
        <v>0</v>
      </c>
      <c r="G2150">
        <v>0</v>
      </c>
      <c r="H2150">
        <v>0</v>
      </c>
      <c r="I2150">
        <v>0</v>
      </c>
      <c r="J2150" t="str">
        <f t="shared" si="33"/>
        <v>MISSING</v>
      </c>
    </row>
    <row r="2151" spans="1:10" x14ac:dyDescent="0.25">
      <c r="A2151" t="s">
        <v>39</v>
      </c>
      <c r="B2151" t="s">
        <v>10</v>
      </c>
      <c r="C2151" t="s">
        <v>18</v>
      </c>
      <c r="D2151">
        <v>1996</v>
      </c>
      <c r="E2151" t="s">
        <v>12</v>
      </c>
      <c r="F2151">
        <v>5.1816848826610501E-4</v>
      </c>
      <c r="G2151">
        <v>0</v>
      </c>
      <c r="H2151">
        <v>0</v>
      </c>
      <c r="I2151">
        <v>0</v>
      </c>
      <c r="J2151" t="str">
        <f t="shared" si="33"/>
        <v>MISSING</v>
      </c>
    </row>
    <row r="2152" spans="1:10" x14ac:dyDescent="0.25">
      <c r="A2152" t="s">
        <v>39</v>
      </c>
      <c r="B2152" t="s">
        <v>10</v>
      </c>
      <c r="C2152" t="s">
        <v>18</v>
      </c>
      <c r="D2152">
        <v>1996</v>
      </c>
      <c r="E2152" t="s">
        <v>34</v>
      </c>
      <c r="F2152">
        <v>1.7836732782948998E-2</v>
      </c>
      <c r="G2152">
        <v>0</v>
      </c>
      <c r="H2152">
        <v>0</v>
      </c>
      <c r="I2152">
        <v>0</v>
      </c>
      <c r="J2152" t="str">
        <f t="shared" si="33"/>
        <v>MISSING</v>
      </c>
    </row>
    <row r="2153" spans="1:10" x14ac:dyDescent="0.25">
      <c r="A2153" t="s">
        <v>39</v>
      </c>
      <c r="B2153" t="s">
        <v>10</v>
      </c>
      <c r="C2153" t="s">
        <v>18</v>
      </c>
      <c r="D2153">
        <v>1999</v>
      </c>
      <c r="E2153" t="s">
        <v>12</v>
      </c>
      <c r="F2153">
        <v>0</v>
      </c>
      <c r="G2153">
        <v>0</v>
      </c>
      <c r="H2153">
        <v>0</v>
      </c>
      <c r="I2153">
        <v>0</v>
      </c>
      <c r="J2153" t="str">
        <f t="shared" si="33"/>
        <v>MISSING</v>
      </c>
    </row>
    <row r="2154" spans="1:10" x14ac:dyDescent="0.25">
      <c r="A2154" t="s">
        <v>39</v>
      </c>
      <c r="B2154" t="s">
        <v>10</v>
      </c>
      <c r="C2154" t="s">
        <v>18</v>
      </c>
      <c r="D2154">
        <v>1999</v>
      </c>
      <c r="E2154" t="s">
        <v>34</v>
      </c>
      <c r="F2154">
        <v>1.5807201415068198E-2</v>
      </c>
      <c r="G2154">
        <v>0</v>
      </c>
      <c r="H2154">
        <v>0</v>
      </c>
      <c r="I2154">
        <v>0</v>
      </c>
      <c r="J2154" t="str">
        <f t="shared" si="33"/>
        <v>MISSING</v>
      </c>
    </row>
    <row r="2155" spans="1:10" x14ac:dyDescent="0.25">
      <c r="A2155" t="s">
        <v>39</v>
      </c>
      <c r="B2155" t="s">
        <v>10</v>
      </c>
      <c r="C2155" t="s">
        <v>18</v>
      </c>
      <c r="D2155">
        <v>2003</v>
      </c>
      <c r="E2155" t="s">
        <v>12</v>
      </c>
      <c r="F2155">
        <v>5.3966285619994503E-4</v>
      </c>
      <c r="G2155">
        <v>0</v>
      </c>
      <c r="H2155">
        <v>0</v>
      </c>
      <c r="I2155">
        <v>0</v>
      </c>
      <c r="J2155" t="str">
        <f t="shared" si="33"/>
        <v>MISSING</v>
      </c>
    </row>
    <row r="2156" spans="1:10" x14ac:dyDescent="0.25">
      <c r="A2156" t="s">
        <v>39</v>
      </c>
      <c r="B2156" t="s">
        <v>10</v>
      </c>
      <c r="C2156" t="s">
        <v>18</v>
      </c>
      <c r="D2156">
        <v>2003</v>
      </c>
      <c r="E2156" t="s">
        <v>34</v>
      </c>
      <c r="F2156">
        <v>8.6924606947467297E-3</v>
      </c>
      <c r="G2156">
        <v>0</v>
      </c>
      <c r="H2156">
        <v>0</v>
      </c>
      <c r="I2156">
        <v>0</v>
      </c>
      <c r="J2156" t="str">
        <f t="shared" si="33"/>
        <v>MISSING</v>
      </c>
    </row>
    <row r="2157" spans="1:10" x14ac:dyDescent="0.25">
      <c r="A2157" t="s">
        <v>39</v>
      </c>
      <c r="B2157" t="s">
        <v>10</v>
      </c>
      <c r="C2157" t="s">
        <v>18</v>
      </c>
      <c r="D2157">
        <v>2005</v>
      </c>
      <c r="E2157" t="s">
        <v>12</v>
      </c>
      <c r="F2157">
        <v>3.2048262448918999E-4</v>
      </c>
      <c r="G2157">
        <v>0</v>
      </c>
      <c r="H2157">
        <v>0</v>
      </c>
      <c r="I2157">
        <v>0</v>
      </c>
      <c r="J2157" t="str">
        <f t="shared" si="33"/>
        <v>MISSING</v>
      </c>
    </row>
    <row r="2158" spans="1:10" x14ac:dyDescent="0.25">
      <c r="A2158" t="s">
        <v>39</v>
      </c>
      <c r="B2158" t="s">
        <v>10</v>
      </c>
      <c r="C2158" t="s">
        <v>18</v>
      </c>
      <c r="D2158">
        <v>2005</v>
      </c>
      <c r="E2158" t="s">
        <v>34</v>
      </c>
      <c r="F2158">
        <v>3.4313578973625401E-3</v>
      </c>
      <c r="G2158">
        <v>0</v>
      </c>
      <c r="H2158">
        <v>0</v>
      </c>
      <c r="I2158">
        <v>0</v>
      </c>
      <c r="J2158" t="str">
        <f t="shared" si="33"/>
        <v>MISSING</v>
      </c>
    </row>
    <row r="2159" spans="1:10" x14ac:dyDescent="0.25">
      <c r="A2159" t="s">
        <v>39</v>
      </c>
      <c r="B2159" t="s">
        <v>10</v>
      </c>
      <c r="C2159" t="s">
        <v>18</v>
      </c>
      <c r="D2159">
        <v>2007</v>
      </c>
      <c r="E2159" t="s">
        <v>12</v>
      </c>
      <c r="F2159">
        <v>0</v>
      </c>
      <c r="G2159">
        <v>0</v>
      </c>
      <c r="H2159">
        <v>0</v>
      </c>
      <c r="I2159">
        <v>0</v>
      </c>
      <c r="J2159" t="str">
        <f t="shared" si="33"/>
        <v>MISSING</v>
      </c>
    </row>
    <row r="2160" spans="1:10" x14ac:dyDescent="0.25">
      <c r="A2160" t="s">
        <v>39</v>
      </c>
      <c r="B2160" t="s">
        <v>10</v>
      </c>
      <c r="C2160" t="s">
        <v>18</v>
      </c>
      <c r="D2160">
        <v>2007</v>
      </c>
      <c r="E2160" t="s">
        <v>34</v>
      </c>
      <c r="F2160">
        <v>1.66966183487983E-3</v>
      </c>
      <c r="G2160">
        <v>0</v>
      </c>
      <c r="H2160">
        <v>0</v>
      </c>
      <c r="I2160">
        <v>0</v>
      </c>
      <c r="J2160" t="str">
        <f t="shared" si="33"/>
        <v>MISSING</v>
      </c>
    </row>
    <row r="2161" spans="1:10" x14ac:dyDescent="0.25">
      <c r="A2161" t="s">
        <v>39</v>
      </c>
      <c r="B2161" t="s">
        <v>10</v>
      </c>
      <c r="C2161" t="s">
        <v>18</v>
      </c>
      <c r="D2161">
        <v>2009</v>
      </c>
      <c r="E2161" t="s">
        <v>12</v>
      </c>
      <c r="F2161">
        <v>0</v>
      </c>
      <c r="G2161">
        <v>0</v>
      </c>
      <c r="H2161">
        <v>0</v>
      </c>
      <c r="I2161">
        <v>0</v>
      </c>
      <c r="J2161" t="str">
        <f t="shared" si="33"/>
        <v>MISSING</v>
      </c>
    </row>
    <row r="2162" spans="1:10" x14ac:dyDescent="0.25">
      <c r="A2162" t="s">
        <v>39</v>
      </c>
      <c r="B2162" t="s">
        <v>10</v>
      </c>
      <c r="C2162" t="s">
        <v>18</v>
      </c>
      <c r="D2162">
        <v>2009</v>
      </c>
      <c r="E2162" t="s">
        <v>34</v>
      </c>
      <c r="F2162">
        <v>2.2344980308304798E-3</v>
      </c>
      <c r="G2162">
        <v>0</v>
      </c>
      <c r="H2162">
        <v>0</v>
      </c>
      <c r="I2162">
        <v>0</v>
      </c>
      <c r="J2162" t="str">
        <f t="shared" si="33"/>
        <v>MISSING</v>
      </c>
    </row>
    <row r="2163" spans="1:10" x14ac:dyDescent="0.25">
      <c r="A2163" t="s">
        <v>39</v>
      </c>
      <c r="B2163" t="s">
        <v>10</v>
      </c>
      <c r="C2163" t="s">
        <v>18</v>
      </c>
      <c r="D2163">
        <v>2011</v>
      </c>
      <c r="E2163" t="s">
        <v>12</v>
      </c>
      <c r="F2163">
        <v>0</v>
      </c>
      <c r="G2163">
        <v>0</v>
      </c>
      <c r="H2163">
        <v>0</v>
      </c>
      <c r="I2163">
        <v>0</v>
      </c>
      <c r="J2163" t="str">
        <f t="shared" si="33"/>
        <v>MISSING</v>
      </c>
    </row>
    <row r="2164" spans="1:10" x14ac:dyDescent="0.25">
      <c r="A2164" t="s">
        <v>39</v>
      </c>
      <c r="B2164" t="s">
        <v>10</v>
      </c>
      <c r="C2164" t="s">
        <v>18</v>
      </c>
      <c r="D2164">
        <v>2011</v>
      </c>
      <c r="E2164" t="s">
        <v>34</v>
      </c>
      <c r="F2164">
        <v>2.5276254638251301E-3</v>
      </c>
      <c r="G2164">
        <v>0</v>
      </c>
      <c r="H2164">
        <v>0</v>
      </c>
      <c r="I2164">
        <v>0</v>
      </c>
      <c r="J2164" t="str">
        <f t="shared" si="33"/>
        <v>MISSING</v>
      </c>
    </row>
    <row r="2165" spans="1:10" x14ac:dyDescent="0.25">
      <c r="A2165" t="s">
        <v>39</v>
      </c>
      <c r="B2165" t="s">
        <v>10</v>
      </c>
      <c r="C2165" t="s">
        <v>18</v>
      </c>
      <c r="D2165">
        <v>2013</v>
      </c>
      <c r="E2165" t="s">
        <v>12</v>
      </c>
      <c r="F2165">
        <v>0</v>
      </c>
      <c r="G2165">
        <v>0</v>
      </c>
      <c r="H2165">
        <v>0</v>
      </c>
      <c r="I2165">
        <v>0</v>
      </c>
      <c r="J2165" t="str">
        <f t="shared" si="33"/>
        <v>MISSING</v>
      </c>
    </row>
    <row r="2166" spans="1:10" x14ac:dyDescent="0.25">
      <c r="A2166" t="s">
        <v>39</v>
      </c>
      <c r="B2166" t="s">
        <v>10</v>
      </c>
      <c r="C2166" t="s">
        <v>18</v>
      </c>
      <c r="D2166">
        <v>2015</v>
      </c>
      <c r="E2166" t="s">
        <v>12</v>
      </c>
      <c r="F2166">
        <v>0</v>
      </c>
      <c r="G2166">
        <v>0</v>
      </c>
      <c r="H2166">
        <v>0</v>
      </c>
      <c r="I2166">
        <v>0</v>
      </c>
      <c r="J2166" t="str">
        <f t="shared" si="33"/>
        <v>MISSING</v>
      </c>
    </row>
    <row r="2167" spans="1:10" x14ac:dyDescent="0.25">
      <c r="A2167" t="s">
        <v>39</v>
      </c>
      <c r="B2167" t="s">
        <v>10</v>
      </c>
      <c r="C2167" t="s">
        <v>18</v>
      </c>
      <c r="D2167">
        <v>2017</v>
      </c>
      <c r="E2167" t="s">
        <v>12</v>
      </c>
      <c r="F2167">
        <v>3.5017902718587301E-4</v>
      </c>
      <c r="G2167">
        <v>0</v>
      </c>
      <c r="H2167">
        <v>0</v>
      </c>
      <c r="I2167">
        <v>0</v>
      </c>
      <c r="J2167" t="str">
        <f t="shared" si="33"/>
        <v>MISSING</v>
      </c>
    </row>
    <row r="2168" spans="1:10" x14ac:dyDescent="0.25">
      <c r="A2168" t="s">
        <v>39</v>
      </c>
      <c r="B2168" t="s">
        <v>10</v>
      </c>
      <c r="C2168" t="s">
        <v>18</v>
      </c>
      <c r="D2168">
        <v>2019</v>
      </c>
      <c r="E2168" t="s">
        <v>12</v>
      </c>
      <c r="F2168">
        <v>0</v>
      </c>
      <c r="G2168">
        <v>0</v>
      </c>
      <c r="H2168">
        <v>0</v>
      </c>
      <c r="I2168">
        <v>0</v>
      </c>
      <c r="J2168" t="str">
        <f t="shared" si="33"/>
        <v>MISSING</v>
      </c>
    </row>
    <row r="2169" spans="1:10" x14ac:dyDescent="0.25">
      <c r="A2169" t="s">
        <v>39</v>
      </c>
      <c r="B2169" t="s">
        <v>10</v>
      </c>
      <c r="C2169" t="s">
        <v>18</v>
      </c>
      <c r="D2169">
        <v>2019</v>
      </c>
      <c r="E2169" t="s">
        <v>34</v>
      </c>
      <c r="F2169">
        <v>4.4878661013060504E-3</v>
      </c>
      <c r="G2169">
        <v>0</v>
      </c>
      <c r="H2169">
        <v>0</v>
      </c>
      <c r="I2169">
        <v>0</v>
      </c>
      <c r="J2169" t="str">
        <f t="shared" si="33"/>
        <v>MISSING</v>
      </c>
    </row>
    <row r="2170" spans="1:10" x14ac:dyDescent="0.25">
      <c r="A2170" t="s">
        <v>39</v>
      </c>
      <c r="B2170" t="s">
        <v>10</v>
      </c>
      <c r="C2170" t="s">
        <v>18</v>
      </c>
      <c r="D2170">
        <v>2021</v>
      </c>
      <c r="E2170" t="s">
        <v>12</v>
      </c>
      <c r="F2170">
        <v>0</v>
      </c>
      <c r="G2170">
        <v>0</v>
      </c>
      <c r="H2170">
        <v>0</v>
      </c>
      <c r="I2170">
        <v>0</v>
      </c>
      <c r="J2170" t="str">
        <f t="shared" si="33"/>
        <v>MISSING</v>
      </c>
    </row>
    <row r="2171" spans="1:10" x14ac:dyDescent="0.25">
      <c r="A2171" t="s">
        <v>39</v>
      </c>
      <c r="B2171" t="s">
        <v>10</v>
      </c>
      <c r="C2171" t="s">
        <v>18</v>
      </c>
      <c r="D2171">
        <v>2021</v>
      </c>
      <c r="E2171" t="s">
        <v>34</v>
      </c>
      <c r="F2171">
        <v>1.6267633434209399E-3</v>
      </c>
      <c r="G2171">
        <v>0</v>
      </c>
      <c r="H2171">
        <v>0</v>
      </c>
      <c r="I2171">
        <v>0</v>
      </c>
      <c r="J2171" t="str">
        <f t="shared" si="33"/>
        <v>MISSING</v>
      </c>
    </row>
    <row r="2172" spans="1:10" x14ac:dyDescent="0.25">
      <c r="A2172" t="s">
        <v>39</v>
      </c>
      <c r="B2172" t="s">
        <v>10</v>
      </c>
      <c r="C2172" t="s">
        <v>19</v>
      </c>
      <c r="D2172">
        <v>1984</v>
      </c>
      <c r="E2172" t="s">
        <v>12</v>
      </c>
      <c r="F2172">
        <v>7.7118677227930896E-4</v>
      </c>
      <c r="G2172">
        <v>0</v>
      </c>
      <c r="H2172">
        <v>0</v>
      </c>
      <c r="I2172">
        <v>0</v>
      </c>
      <c r="J2172" t="str">
        <f t="shared" si="33"/>
        <v>MISSING</v>
      </c>
    </row>
    <row r="2173" spans="1:10" x14ac:dyDescent="0.25">
      <c r="A2173" t="s">
        <v>39</v>
      </c>
      <c r="B2173" t="s">
        <v>10</v>
      </c>
      <c r="C2173" t="s">
        <v>19</v>
      </c>
      <c r="D2173">
        <v>1984</v>
      </c>
      <c r="E2173" t="s">
        <v>34</v>
      </c>
      <c r="F2173">
        <v>6.0882275168028903E-2</v>
      </c>
      <c r="G2173">
        <v>0</v>
      </c>
      <c r="H2173">
        <v>0</v>
      </c>
      <c r="I2173">
        <v>0</v>
      </c>
      <c r="J2173" t="str">
        <f t="shared" si="33"/>
        <v>MISSING</v>
      </c>
    </row>
    <row r="2174" spans="1:10" x14ac:dyDescent="0.25">
      <c r="A2174" t="s">
        <v>39</v>
      </c>
      <c r="B2174" t="s">
        <v>10</v>
      </c>
      <c r="C2174" t="s">
        <v>19</v>
      </c>
      <c r="D2174">
        <v>1987</v>
      </c>
      <c r="E2174" t="s">
        <v>12</v>
      </c>
      <c r="F2174">
        <v>0</v>
      </c>
      <c r="G2174">
        <v>0</v>
      </c>
      <c r="H2174">
        <v>0</v>
      </c>
      <c r="I2174">
        <v>0</v>
      </c>
      <c r="J2174" t="str">
        <f t="shared" si="33"/>
        <v>MISSING</v>
      </c>
    </row>
    <row r="2175" spans="1:10" x14ac:dyDescent="0.25">
      <c r="A2175" t="s">
        <v>39</v>
      </c>
      <c r="B2175" t="s">
        <v>10</v>
      </c>
      <c r="C2175" t="s">
        <v>19</v>
      </c>
      <c r="D2175">
        <v>1987</v>
      </c>
      <c r="E2175" t="s">
        <v>34</v>
      </c>
      <c r="F2175">
        <v>0.263828218027852</v>
      </c>
      <c r="G2175">
        <v>0</v>
      </c>
      <c r="H2175">
        <v>0</v>
      </c>
      <c r="I2175">
        <v>0</v>
      </c>
      <c r="J2175" t="str">
        <f t="shared" si="33"/>
        <v>MISSING</v>
      </c>
    </row>
    <row r="2176" spans="1:10" x14ac:dyDescent="0.25">
      <c r="A2176" t="s">
        <v>39</v>
      </c>
      <c r="B2176" t="s">
        <v>10</v>
      </c>
      <c r="C2176" t="s">
        <v>19</v>
      </c>
      <c r="D2176">
        <v>1990</v>
      </c>
      <c r="E2176" t="s">
        <v>12</v>
      </c>
      <c r="F2176">
        <v>0</v>
      </c>
      <c r="G2176">
        <v>0</v>
      </c>
      <c r="H2176">
        <v>0</v>
      </c>
      <c r="I2176">
        <v>0</v>
      </c>
      <c r="J2176" t="str">
        <f t="shared" si="33"/>
        <v>MISSING</v>
      </c>
    </row>
    <row r="2177" spans="1:10" x14ac:dyDescent="0.25">
      <c r="A2177" t="s">
        <v>39</v>
      </c>
      <c r="B2177" t="s">
        <v>10</v>
      </c>
      <c r="C2177" t="s">
        <v>19</v>
      </c>
      <c r="D2177">
        <v>1990</v>
      </c>
      <c r="E2177" t="s">
        <v>34</v>
      </c>
      <c r="F2177">
        <v>0.84712272839610703</v>
      </c>
      <c r="G2177">
        <v>0</v>
      </c>
      <c r="H2177">
        <v>0</v>
      </c>
      <c r="I2177">
        <v>0</v>
      </c>
      <c r="J2177" t="str">
        <f t="shared" si="33"/>
        <v>MISSING</v>
      </c>
    </row>
    <row r="2178" spans="1:10" x14ac:dyDescent="0.25">
      <c r="A2178" t="s">
        <v>39</v>
      </c>
      <c r="B2178" t="s">
        <v>10</v>
      </c>
      <c r="C2178" t="s">
        <v>19</v>
      </c>
      <c r="D2178">
        <v>1993</v>
      </c>
      <c r="E2178" t="s">
        <v>12</v>
      </c>
      <c r="F2178">
        <v>1.9408440910933301E-3</v>
      </c>
      <c r="G2178">
        <v>0</v>
      </c>
      <c r="H2178">
        <v>0</v>
      </c>
      <c r="I2178">
        <v>0</v>
      </c>
      <c r="J2178" t="str">
        <f t="shared" ref="J2178:J2241" si="34">IF(H2178&lt;Min_sample,"MISSING","PRESENT")</f>
        <v>MISSING</v>
      </c>
    </row>
    <row r="2179" spans="1:10" x14ac:dyDescent="0.25">
      <c r="A2179" t="s">
        <v>39</v>
      </c>
      <c r="B2179" t="s">
        <v>10</v>
      </c>
      <c r="C2179" t="s">
        <v>19</v>
      </c>
      <c r="D2179">
        <v>1993</v>
      </c>
      <c r="E2179" t="s">
        <v>34</v>
      </c>
      <c r="F2179">
        <v>0.98013270972773803</v>
      </c>
      <c r="G2179">
        <v>0</v>
      </c>
      <c r="H2179">
        <v>0</v>
      </c>
      <c r="I2179">
        <v>0</v>
      </c>
      <c r="J2179" t="str">
        <f t="shared" si="34"/>
        <v>MISSING</v>
      </c>
    </row>
    <row r="2180" spans="1:10" x14ac:dyDescent="0.25">
      <c r="A2180" t="s">
        <v>39</v>
      </c>
      <c r="B2180" t="s">
        <v>10</v>
      </c>
      <c r="C2180" t="s">
        <v>19</v>
      </c>
      <c r="D2180">
        <v>1996</v>
      </c>
      <c r="E2180" t="s">
        <v>12</v>
      </c>
      <c r="F2180">
        <v>1.9680334946547199E-2</v>
      </c>
      <c r="G2180">
        <v>0</v>
      </c>
      <c r="H2180">
        <v>0</v>
      </c>
      <c r="I2180">
        <v>0</v>
      </c>
      <c r="J2180" t="str">
        <f t="shared" si="34"/>
        <v>MISSING</v>
      </c>
    </row>
    <row r="2181" spans="1:10" x14ac:dyDescent="0.25">
      <c r="A2181" t="s">
        <v>39</v>
      </c>
      <c r="B2181" t="s">
        <v>10</v>
      </c>
      <c r="C2181" t="s">
        <v>19</v>
      </c>
      <c r="D2181">
        <v>1996</v>
      </c>
      <c r="E2181" t="s">
        <v>34</v>
      </c>
      <c r="F2181">
        <v>0.322441574178293</v>
      </c>
      <c r="G2181">
        <v>0</v>
      </c>
      <c r="H2181">
        <v>0</v>
      </c>
      <c r="I2181">
        <v>0</v>
      </c>
      <c r="J2181" t="str">
        <f t="shared" si="34"/>
        <v>MISSING</v>
      </c>
    </row>
    <row r="2182" spans="1:10" x14ac:dyDescent="0.25">
      <c r="A2182" t="s">
        <v>39</v>
      </c>
      <c r="B2182" t="s">
        <v>10</v>
      </c>
      <c r="C2182" t="s">
        <v>19</v>
      </c>
      <c r="D2182">
        <v>1999</v>
      </c>
      <c r="E2182" t="s">
        <v>12</v>
      </c>
      <c r="F2182">
        <v>2.4296847983754002E-3</v>
      </c>
      <c r="G2182">
        <v>0</v>
      </c>
      <c r="H2182">
        <v>0</v>
      </c>
      <c r="I2182">
        <v>0</v>
      </c>
      <c r="J2182" t="str">
        <f t="shared" si="34"/>
        <v>MISSING</v>
      </c>
    </row>
    <row r="2183" spans="1:10" x14ac:dyDescent="0.25">
      <c r="A2183" t="s">
        <v>39</v>
      </c>
      <c r="B2183" t="s">
        <v>10</v>
      </c>
      <c r="C2183" t="s">
        <v>19</v>
      </c>
      <c r="D2183">
        <v>1999</v>
      </c>
      <c r="E2183" t="s">
        <v>34</v>
      </c>
      <c r="F2183">
        <v>4.5738120505026597E-2</v>
      </c>
      <c r="G2183">
        <v>0</v>
      </c>
      <c r="H2183">
        <v>0</v>
      </c>
      <c r="I2183">
        <v>0</v>
      </c>
      <c r="J2183" t="str">
        <f t="shared" si="34"/>
        <v>MISSING</v>
      </c>
    </row>
    <row r="2184" spans="1:10" x14ac:dyDescent="0.25">
      <c r="A2184" t="s">
        <v>39</v>
      </c>
      <c r="B2184" t="s">
        <v>10</v>
      </c>
      <c r="C2184" t="s">
        <v>19</v>
      </c>
      <c r="D2184">
        <v>2003</v>
      </c>
      <c r="E2184" t="s">
        <v>12</v>
      </c>
      <c r="F2184">
        <v>5.0055460376870404E-4</v>
      </c>
      <c r="G2184">
        <v>0</v>
      </c>
      <c r="H2184">
        <v>0</v>
      </c>
      <c r="I2184">
        <v>0</v>
      </c>
      <c r="J2184" t="str">
        <f t="shared" si="34"/>
        <v>MISSING</v>
      </c>
    </row>
    <row r="2185" spans="1:10" x14ac:dyDescent="0.25">
      <c r="A2185" t="s">
        <v>39</v>
      </c>
      <c r="B2185" t="s">
        <v>10</v>
      </c>
      <c r="C2185" t="s">
        <v>19</v>
      </c>
      <c r="D2185">
        <v>2003</v>
      </c>
      <c r="E2185" t="s">
        <v>34</v>
      </c>
      <c r="F2185">
        <v>1.34243949246257E-2</v>
      </c>
      <c r="G2185">
        <v>0</v>
      </c>
      <c r="H2185">
        <v>0</v>
      </c>
      <c r="I2185">
        <v>0</v>
      </c>
      <c r="J2185" t="str">
        <f t="shared" si="34"/>
        <v>MISSING</v>
      </c>
    </row>
    <row r="2186" spans="1:10" x14ac:dyDescent="0.25">
      <c r="A2186" t="s">
        <v>39</v>
      </c>
      <c r="B2186" t="s">
        <v>10</v>
      </c>
      <c r="C2186" t="s">
        <v>19</v>
      </c>
      <c r="D2186">
        <v>2005</v>
      </c>
      <c r="E2186" t="s">
        <v>12</v>
      </c>
      <c r="F2186">
        <v>7.5170725550318795E-4</v>
      </c>
      <c r="G2186">
        <v>0</v>
      </c>
      <c r="H2186">
        <v>0</v>
      </c>
      <c r="I2186">
        <v>0</v>
      </c>
      <c r="J2186" t="str">
        <f t="shared" si="34"/>
        <v>MISSING</v>
      </c>
    </row>
    <row r="2187" spans="1:10" x14ac:dyDescent="0.25">
      <c r="A2187" t="s">
        <v>39</v>
      </c>
      <c r="B2187" t="s">
        <v>10</v>
      </c>
      <c r="C2187" t="s">
        <v>19</v>
      </c>
      <c r="D2187">
        <v>2005</v>
      </c>
      <c r="E2187" t="s">
        <v>34</v>
      </c>
      <c r="F2187">
        <v>7.9457757094641396E-2</v>
      </c>
      <c r="G2187">
        <v>0</v>
      </c>
      <c r="H2187">
        <v>0</v>
      </c>
      <c r="I2187">
        <v>0</v>
      </c>
      <c r="J2187" t="str">
        <f t="shared" si="34"/>
        <v>MISSING</v>
      </c>
    </row>
    <row r="2188" spans="1:10" x14ac:dyDescent="0.25">
      <c r="A2188" t="s">
        <v>39</v>
      </c>
      <c r="B2188" t="s">
        <v>10</v>
      </c>
      <c r="C2188" t="s">
        <v>19</v>
      </c>
      <c r="D2188">
        <v>2007</v>
      </c>
      <c r="E2188" t="s">
        <v>12</v>
      </c>
      <c r="F2188">
        <v>3.1510326286438798E-3</v>
      </c>
      <c r="G2188">
        <v>0</v>
      </c>
      <c r="H2188">
        <v>0</v>
      </c>
      <c r="I2188">
        <v>0</v>
      </c>
      <c r="J2188" t="str">
        <f t="shared" si="34"/>
        <v>MISSING</v>
      </c>
    </row>
    <row r="2189" spans="1:10" x14ac:dyDescent="0.25">
      <c r="A2189" t="s">
        <v>39</v>
      </c>
      <c r="B2189" t="s">
        <v>10</v>
      </c>
      <c r="C2189" t="s">
        <v>19</v>
      </c>
      <c r="D2189">
        <v>2007</v>
      </c>
      <c r="E2189" t="s">
        <v>34</v>
      </c>
      <c r="F2189">
        <v>4.6702530448409899E-2</v>
      </c>
      <c r="G2189">
        <v>0</v>
      </c>
      <c r="H2189">
        <v>0</v>
      </c>
      <c r="I2189">
        <v>0</v>
      </c>
      <c r="J2189" t="str">
        <f t="shared" si="34"/>
        <v>MISSING</v>
      </c>
    </row>
    <row r="2190" spans="1:10" x14ac:dyDescent="0.25">
      <c r="A2190" t="s">
        <v>39</v>
      </c>
      <c r="B2190" t="s">
        <v>10</v>
      </c>
      <c r="C2190" t="s">
        <v>19</v>
      </c>
      <c r="D2190">
        <v>2009</v>
      </c>
      <c r="E2190" t="s">
        <v>12</v>
      </c>
      <c r="F2190">
        <v>0</v>
      </c>
      <c r="G2190">
        <v>0</v>
      </c>
      <c r="H2190">
        <v>0</v>
      </c>
      <c r="I2190">
        <v>0</v>
      </c>
      <c r="J2190" t="str">
        <f t="shared" si="34"/>
        <v>MISSING</v>
      </c>
    </row>
    <row r="2191" spans="1:10" x14ac:dyDescent="0.25">
      <c r="A2191" t="s">
        <v>39</v>
      </c>
      <c r="B2191" t="s">
        <v>10</v>
      </c>
      <c r="C2191" t="s">
        <v>19</v>
      </c>
      <c r="D2191">
        <v>2009</v>
      </c>
      <c r="E2191" t="s">
        <v>34</v>
      </c>
      <c r="F2191">
        <v>3.0521614031559698E-2</v>
      </c>
      <c r="G2191">
        <v>0</v>
      </c>
      <c r="H2191">
        <v>0</v>
      </c>
      <c r="I2191">
        <v>0</v>
      </c>
      <c r="J2191" t="str">
        <f t="shared" si="34"/>
        <v>MISSING</v>
      </c>
    </row>
    <row r="2192" spans="1:10" x14ac:dyDescent="0.25">
      <c r="A2192" t="s">
        <v>39</v>
      </c>
      <c r="B2192" t="s">
        <v>10</v>
      </c>
      <c r="C2192" t="s">
        <v>19</v>
      </c>
      <c r="D2192">
        <v>2011</v>
      </c>
      <c r="E2192" t="s">
        <v>12</v>
      </c>
      <c r="F2192">
        <v>5.4893420054347695E-4</v>
      </c>
      <c r="G2192">
        <v>0</v>
      </c>
      <c r="H2192">
        <v>0</v>
      </c>
      <c r="I2192">
        <v>0</v>
      </c>
      <c r="J2192" t="str">
        <f t="shared" si="34"/>
        <v>MISSING</v>
      </c>
    </row>
    <row r="2193" spans="1:10" x14ac:dyDescent="0.25">
      <c r="A2193" t="s">
        <v>39</v>
      </c>
      <c r="B2193" t="s">
        <v>10</v>
      </c>
      <c r="C2193" t="s">
        <v>19</v>
      </c>
      <c r="D2193">
        <v>2011</v>
      </c>
      <c r="E2193" t="s">
        <v>34</v>
      </c>
      <c r="F2193">
        <v>0.18641801363682201</v>
      </c>
      <c r="G2193">
        <v>0</v>
      </c>
      <c r="H2193">
        <v>0</v>
      </c>
      <c r="I2193">
        <v>0</v>
      </c>
      <c r="J2193" t="str">
        <f t="shared" si="34"/>
        <v>MISSING</v>
      </c>
    </row>
    <row r="2194" spans="1:10" x14ac:dyDescent="0.25">
      <c r="A2194" t="s">
        <v>39</v>
      </c>
      <c r="B2194" t="s">
        <v>10</v>
      </c>
      <c r="C2194" t="s">
        <v>19</v>
      </c>
      <c r="D2194">
        <v>2013</v>
      </c>
      <c r="E2194" t="s">
        <v>12</v>
      </c>
      <c r="F2194">
        <v>0</v>
      </c>
      <c r="G2194">
        <v>0</v>
      </c>
      <c r="H2194">
        <v>0</v>
      </c>
      <c r="I2194">
        <v>0</v>
      </c>
      <c r="J2194" t="str">
        <f t="shared" si="34"/>
        <v>MISSING</v>
      </c>
    </row>
    <row r="2195" spans="1:10" x14ac:dyDescent="0.25">
      <c r="A2195" t="s">
        <v>39</v>
      </c>
      <c r="B2195" t="s">
        <v>10</v>
      </c>
      <c r="C2195" t="s">
        <v>19</v>
      </c>
      <c r="D2195">
        <v>2013</v>
      </c>
      <c r="E2195" t="s">
        <v>34</v>
      </c>
      <c r="F2195">
        <v>3.6674922107528103E-2</v>
      </c>
      <c r="G2195">
        <v>0</v>
      </c>
      <c r="H2195">
        <v>0</v>
      </c>
      <c r="I2195">
        <v>0</v>
      </c>
      <c r="J2195" t="str">
        <f t="shared" si="34"/>
        <v>MISSING</v>
      </c>
    </row>
    <row r="2196" spans="1:10" x14ac:dyDescent="0.25">
      <c r="A2196" t="s">
        <v>39</v>
      </c>
      <c r="B2196" t="s">
        <v>10</v>
      </c>
      <c r="C2196" t="s">
        <v>19</v>
      </c>
      <c r="D2196">
        <v>2015</v>
      </c>
      <c r="E2196" t="s">
        <v>12</v>
      </c>
      <c r="F2196">
        <v>0</v>
      </c>
      <c r="G2196">
        <v>0</v>
      </c>
      <c r="H2196">
        <v>0</v>
      </c>
      <c r="I2196">
        <v>0</v>
      </c>
      <c r="J2196" t="str">
        <f t="shared" si="34"/>
        <v>MISSING</v>
      </c>
    </row>
    <row r="2197" spans="1:10" x14ac:dyDescent="0.25">
      <c r="A2197" t="s">
        <v>39</v>
      </c>
      <c r="B2197" t="s">
        <v>10</v>
      </c>
      <c r="C2197" t="s">
        <v>19</v>
      </c>
      <c r="D2197">
        <v>2015</v>
      </c>
      <c r="E2197" t="s">
        <v>34</v>
      </c>
      <c r="F2197">
        <v>0.17762176128316701</v>
      </c>
      <c r="G2197">
        <v>0</v>
      </c>
      <c r="H2197">
        <v>0</v>
      </c>
      <c r="I2197">
        <v>0</v>
      </c>
      <c r="J2197" t="str">
        <f t="shared" si="34"/>
        <v>MISSING</v>
      </c>
    </row>
    <row r="2198" spans="1:10" x14ac:dyDescent="0.25">
      <c r="A2198" t="s">
        <v>39</v>
      </c>
      <c r="B2198" t="s">
        <v>10</v>
      </c>
      <c r="C2198" t="s">
        <v>19</v>
      </c>
      <c r="D2198">
        <v>2017</v>
      </c>
      <c r="E2198" t="s">
        <v>12</v>
      </c>
      <c r="F2198">
        <v>0</v>
      </c>
      <c r="G2198">
        <v>0</v>
      </c>
      <c r="H2198">
        <v>0</v>
      </c>
      <c r="I2198">
        <v>0</v>
      </c>
      <c r="J2198" t="str">
        <f t="shared" si="34"/>
        <v>MISSING</v>
      </c>
    </row>
    <row r="2199" spans="1:10" x14ac:dyDescent="0.25">
      <c r="A2199" t="s">
        <v>39</v>
      </c>
      <c r="B2199" t="s">
        <v>10</v>
      </c>
      <c r="C2199" t="s">
        <v>19</v>
      </c>
      <c r="D2199">
        <v>2017</v>
      </c>
      <c r="E2199" t="s">
        <v>34</v>
      </c>
      <c r="F2199">
        <v>8.3488130835234403E-2</v>
      </c>
      <c r="G2199">
        <v>0</v>
      </c>
      <c r="H2199">
        <v>0</v>
      </c>
      <c r="I2199">
        <v>0</v>
      </c>
      <c r="J2199" t="str">
        <f t="shared" si="34"/>
        <v>MISSING</v>
      </c>
    </row>
    <row r="2200" spans="1:10" x14ac:dyDescent="0.25">
      <c r="A2200" t="s">
        <v>39</v>
      </c>
      <c r="B2200" t="s">
        <v>10</v>
      </c>
      <c r="C2200" t="s">
        <v>19</v>
      </c>
      <c r="D2200">
        <v>2019</v>
      </c>
      <c r="E2200" t="s">
        <v>12</v>
      </c>
      <c r="F2200">
        <v>6.3241660237026197E-4</v>
      </c>
      <c r="G2200">
        <v>0</v>
      </c>
      <c r="H2200">
        <v>0</v>
      </c>
      <c r="I2200">
        <v>0</v>
      </c>
      <c r="J2200" t="str">
        <f t="shared" si="34"/>
        <v>MISSING</v>
      </c>
    </row>
    <row r="2201" spans="1:10" x14ac:dyDescent="0.25">
      <c r="A2201" t="s">
        <v>39</v>
      </c>
      <c r="B2201" t="s">
        <v>10</v>
      </c>
      <c r="C2201" t="s">
        <v>19</v>
      </c>
      <c r="D2201">
        <v>2019</v>
      </c>
      <c r="E2201" t="s">
        <v>34</v>
      </c>
      <c r="F2201">
        <v>3.8043334874628E-2</v>
      </c>
      <c r="G2201">
        <v>0</v>
      </c>
      <c r="H2201">
        <v>0</v>
      </c>
      <c r="I2201">
        <v>0</v>
      </c>
      <c r="J2201" t="str">
        <f t="shared" si="34"/>
        <v>MISSING</v>
      </c>
    </row>
    <row r="2202" spans="1:10" x14ac:dyDescent="0.25">
      <c r="A2202" t="s">
        <v>39</v>
      </c>
      <c r="B2202" t="s">
        <v>10</v>
      </c>
      <c r="C2202" t="s">
        <v>19</v>
      </c>
      <c r="D2202">
        <v>2021</v>
      </c>
      <c r="E2202" t="s">
        <v>12</v>
      </c>
      <c r="F2202">
        <v>0</v>
      </c>
      <c r="G2202">
        <v>0</v>
      </c>
      <c r="H2202">
        <v>0</v>
      </c>
      <c r="I2202">
        <v>0</v>
      </c>
      <c r="J2202" t="str">
        <f t="shared" si="34"/>
        <v>MISSING</v>
      </c>
    </row>
    <row r="2203" spans="1:10" x14ac:dyDescent="0.25">
      <c r="A2203" t="s">
        <v>39</v>
      </c>
      <c r="B2203" t="s">
        <v>10</v>
      </c>
      <c r="C2203" t="s">
        <v>19</v>
      </c>
      <c r="D2203">
        <v>2021</v>
      </c>
      <c r="E2203" t="s">
        <v>34</v>
      </c>
      <c r="F2203">
        <v>0.29307195027596999</v>
      </c>
      <c r="G2203">
        <v>0</v>
      </c>
      <c r="H2203">
        <v>0</v>
      </c>
      <c r="I2203">
        <v>0</v>
      </c>
      <c r="J2203" t="str">
        <f t="shared" si="34"/>
        <v>MISSING</v>
      </c>
    </row>
    <row r="2204" spans="1:10" x14ac:dyDescent="0.25">
      <c r="A2204" t="s">
        <v>39</v>
      </c>
      <c r="B2204" t="s">
        <v>10</v>
      </c>
      <c r="C2204" t="s">
        <v>20</v>
      </c>
      <c r="D2204">
        <v>1984</v>
      </c>
      <c r="E2204" t="s">
        <v>12</v>
      </c>
      <c r="F2204">
        <v>5.3440935416570702E-3</v>
      </c>
      <c r="G2204">
        <v>0</v>
      </c>
      <c r="H2204">
        <v>0</v>
      </c>
      <c r="I2204">
        <v>0</v>
      </c>
      <c r="J2204" t="str">
        <f t="shared" si="34"/>
        <v>MISSING</v>
      </c>
    </row>
    <row r="2205" spans="1:10" x14ac:dyDescent="0.25">
      <c r="A2205" t="s">
        <v>39</v>
      </c>
      <c r="B2205" t="s">
        <v>10</v>
      </c>
      <c r="C2205" t="s">
        <v>20</v>
      </c>
      <c r="D2205">
        <v>1984</v>
      </c>
      <c r="E2205" t="s">
        <v>34</v>
      </c>
      <c r="F2205">
        <v>3.4141563016787</v>
      </c>
      <c r="G2205">
        <v>0</v>
      </c>
      <c r="H2205">
        <v>0</v>
      </c>
      <c r="I2205">
        <v>0</v>
      </c>
      <c r="J2205" t="str">
        <f t="shared" si="34"/>
        <v>MISSING</v>
      </c>
    </row>
    <row r="2206" spans="1:10" x14ac:dyDescent="0.25">
      <c r="A2206" t="s">
        <v>39</v>
      </c>
      <c r="B2206" t="s">
        <v>10</v>
      </c>
      <c r="C2206" t="s">
        <v>20</v>
      </c>
      <c r="D2206">
        <v>1987</v>
      </c>
      <c r="E2206" t="s">
        <v>12</v>
      </c>
      <c r="F2206">
        <v>6.5621538593249604E-3</v>
      </c>
      <c r="G2206">
        <v>0</v>
      </c>
      <c r="H2206">
        <v>0</v>
      </c>
      <c r="I2206">
        <v>0</v>
      </c>
      <c r="J2206" t="str">
        <f t="shared" si="34"/>
        <v>MISSING</v>
      </c>
    </row>
    <row r="2207" spans="1:10" x14ac:dyDescent="0.25">
      <c r="A2207" t="s">
        <v>39</v>
      </c>
      <c r="B2207" t="s">
        <v>10</v>
      </c>
      <c r="C2207" t="s">
        <v>20</v>
      </c>
      <c r="D2207">
        <v>1987</v>
      </c>
      <c r="E2207" t="s">
        <v>34</v>
      </c>
      <c r="F2207">
        <v>6.7077937792030697</v>
      </c>
      <c r="G2207">
        <v>0</v>
      </c>
      <c r="H2207">
        <v>0</v>
      </c>
      <c r="I2207">
        <v>0</v>
      </c>
      <c r="J2207" t="str">
        <f t="shared" si="34"/>
        <v>MISSING</v>
      </c>
    </row>
    <row r="2208" spans="1:10" x14ac:dyDescent="0.25">
      <c r="A2208" t="s">
        <v>39</v>
      </c>
      <c r="B2208" t="s">
        <v>10</v>
      </c>
      <c r="C2208" t="s">
        <v>20</v>
      </c>
      <c r="D2208">
        <v>1990</v>
      </c>
      <c r="E2208" t="s">
        <v>12</v>
      </c>
      <c r="F2208">
        <v>2.5827782957930999E-2</v>
      </c>
      <c r="G2208">
        <v>0</v>
      </c>
      <c r="H2208">
        <v>0</v>
      </c>
      <c r="I2208">
        <v>0</v>
      </c>
      <c r="J2208" t="str">
        <f t="shared" si="34"/>
        <v>MISSING</v>
      </c>
    </row>
    <row r="2209" spans="1:10" x14ac:dyDescent="0.25">
      <c r="A2209" t="s">
        <v>39</v>
      </c>
      <c r="B2209" t="s">
        <v>10</v>
      </c>
      <c r="C2209" t="s">
        <v>20</v>
      </c>
      <c r="D2209">
        <v>1990</v>
      </c>
      <c r="E2209" t="s">
        <v>34</v>
      </c>
      <c r="F2209">
        <v>4.6518911224651802</v>
      </c>
      <c r="G2209">
        <v>0</v>
      </c>
      <c r="H2209">
        <v>0</v>
      </c>
      <c r="I2209">
        <v>0</v>
      </c>
      <c r="J2209" t="str">
        <f t="shared" si="34"/>
        <v>MISSING</v>
      </c>
    </row>
    <row r="2210" spans="1:10" x14ac:dyDescent="0.25">
      <c r="A2210" t="s">
        <v>39</v>
      </c>
      <c r="B2210" t="s">
        <v>10</v>
      </c>
      <c r="C2210" t="s">
        <v>20</v>
      </c>
      <c r="D2210">
        <v>1993</v>
      </c>
      <c r="E2210" t="s">
        <v>12</v>
      </c>
      <c r="F2210">
        <v>6.7630333564346307E-2</v>
      </c>
      <c r="G2210">
        <v>0</v>
      </c>
      <c r="H2210">
        <v>0</v>
      </c>
      <c r="I2210">
        <v>0</v>
      </c>
      <c r="J2210" t="str">
        <f t="shared" si="34"/>
        <v>MISSING</v>
      </c>
    </row>
    <row r="2211" spans="1:10" x14ac:dyDescent="0.25">
      <c r="A2211" t="s">
        <v>39</v>
      </c>
      <c r="B2211" t="s">
        <v>10</v>
      </c>
      <c r="C2211" t="s">
        <v>20</v>
      </c>
      <c r="D2211">
        <v>1993</v>
      </c>
      <c r="E2211" t="s">
        <v>34</v>
      </c>
      <c r="F2211">
        <v>5.3482892097210701</v>
      </c>
      <c r="G2211">
        <v>79</v>
      </c>
      <c r="H2211">
        <v>56</v>
      </c>
      <c r="I2211">
        <v>1</v>
      </c>
      <c r="J2211" t="str">
        <f t="shared" si="34"/>
        <v>PRESENT</v>
      </c>
    </row>
    <row r="2212" spans="1:10" x14ac:dyDescent="0.25">
      <c r="A2212" t="s">
        <v>39</v>
      </c>
      <c r="B2212" t="s">
        <v>10</v>
      </c>
      <c r="C2212" t="s">
        <v>20</v>
      </c>
      <c r="D2212">
        <v>1996</v>
      </c>
      <c r="E2212" t="s">
        <v>12</v>
      </c>
      <c r="F2212">
        <v>5.6002237930997303E-2</v>
      </c>
      <c r="G2212">
        <v>0</v>
      </c>
      <c r="H2212">
        <v>0</v>
      </c>
      <c r="I2212">
        <v>0</v>
      </c>
      <c r="J2212" t="str">
        <f t="shared" si="34"/>
        <v>MISSING</v>
      </c>
    </row>
    <row r="2213" spans="1:10" x14ac:dyDescent="0.25">
      <c r="A2213" t="s">
        <v>39</v>
      </c>
      <c r="B2213" t="s">
        <v>10</v>
      </c>
      <c r="C2213" t="s">
        <v>20</v>
      </c>
      <c r="D2213">
        <v>1996</v>
      </c>
      <c r="E2213" t="s">
        <v>34</v>
      </c>
      <c r="F2213">
        <v>3.26985653189123</v>
      </c>
      <c r="G2213">
        <v>0</v>
      </c>
      <c r="H2213">
        <v>0</v>
      </c>
      <c r="I2213">
        <v>0</v>
      </c>
      <c r="J2213" t="str">
        <f t="shared" si="34"/>
        <v>MISSING</v>
      </c>
    </row>
    <row r="2214" spans="1:10" x14ac:dyDescent="0.25">
      <c r="A2214" t="s">
        <v>39</v>
      </c>
      <c r="B2214" t="s">
        <v>10</v>
      </c>
      <c r="C2214" t="s">
        <v>20</v>
      </c>
      <c r="D2214">
        <v>1999</v>
      </c>
      <c r="E2214" t="s">
        <v>12</v>
      </c>
      <c r="F2214">
        <v>4.4644497087763801E-2</v>
      </c>
      <c r="G2214">
        <v>0</v>
      </c>
      <c r="H2214">
        <v>0</v>
      </c>
      <c r="I2214">
        <v>0</v>
      </c>
      <c r="J2214" t="str">
        <f t="shared" si="34"/>
        <v>MISSING</v>
      </c>
    </row>
    <row r="2215" spans="1:10" x14ac:dyDescent="0.25">
      <c r="A2215" t="s">
        <v>39</v>
      </c>
      <c r="B2215" t="s">
        <v>10</v>
      </c>
      <c r="C2215" t="s">
        <v>20</v>
      </c>
      <c r="D2215">
        <v>1999</v>
      </c>
      <c r="E2215" t="s">
        <v>34</v>
      </c>
      <c r="F2215">
        <v>4.11773748148119</v>
      </c>
      <c r="G2215">
        <v>0</v>
      </c>
      <c r="H2215">
        <v>0</v>
      </c>
      <c r="I2215">
        <v>0</v>
      </c>
      <c r="J2215" t="str">
        <f t="shared" si="34"/>
        <v>MISSING</v>
      </c>
    </row>
    <row r="2216" spans="1:10" x14ac:dyDescent="0.25">
      <c r="A2216" t="s">
        <v>39</v>
      </c>
      <c r="B2216" t="s">
        <v>10</v>
      </c>
      <c r="C2216" t="s">
        <v>20</v>
      </c>
      <c r="D2216">
        <v>2003</v>
      </c>
      <c r="E2216" t="s">
        <v>12</v>
      </c>
      <c r="F2216">
        <v>0.11922431060843899</v>
      </c>
      <c r="G2216">
        <v>0</v>
      </c>
      <c r="H2216">
        <v>0</v>
      </c>
      <c r="I2216">
        <v>0</v>
      </c>
      <c r="J2216" t="str">
        <f t="shared" si="34"/>
        <v>MISSING</v>
      </c>
    </row>
    <row r="2217" spans="1:10" x14ac:dyDescent="0.25">
      <c r="A2217" t="s">
        <v>39</v>
      </c>
      <c r="B2217" t="s">
        <v>10</v>
      </c>
      <c r="C2217" t="s">
        <v>20</v>
      </c>
      <c r="D2217">
        <v>2003</v>
      </c>
      <c r="E2217" t="s">
        <v>34</v>
      </c>
      <c r="F2217">
        <v>3.1678897858921302</v>
      </c>
      <c r="G2217">
        <v>0</v>
      </c>
      <c r="H2217">
        <v>0</v>
      </c>
      <c r="I2217">
        <v>0</v>
      </c>
      <c r="J2217" t="str">
        <f t="shared" si="34"/>
        <v>MISSING</v>
      </c>
    </row>
    <row r="2218" spans="1:10" x14ac:dyDescent="0.25">
      <c r="A2218" t="s">
        <v>39</v>
      </c>
      <c r="B2218" t="s">
        <v>10</v>
      </c>
      <c r="C2218" t="s">
        <v>20</v>
      </c>
      <c r="D2218">
        <v>2005</v>
      </c>
      <c r="E2218" t="s">
        <v>12</v>
      </c>
      <c r="F2218">
        <v>8.6572829401593804E-2</v>
      </c>
      <c r="G2218">
        <v>0</v>
      </c>
      <c r="H2218">
        <v>0</v>
      </c>
      <c r="I2218">
        <v>0</v>
      </c>
      <c r="J2218" t="str">
        <f t="shared" si="34"/>
        <v>MISSING</v>
      </c>
    </row>
    <row r="2219" spans="1:10" x14ac:dyDescent="0.25">
      <c r="A2219" t="s">
        <v>39</v>
      </c>
      <c r="B2219" t="s">
        <v>10</v>
      </c>
      <c r="C2219" t="s">
        <v>20</v>
      </c>
      <c r="D2219">
        <v>2005</v>
      </c>
      <c r="E2219" t="s">
        <v>34</v>
      </c>
      <c r="F2219">
        <v>2.38090561154389</v>
      </c>
      <c r="G2219">
        <v>0</v>
      </c>
      <c r="H2219">
        <v>0</v>
      </c>
      <c r="I2219">
        <v>0</v>
      </c>
      <c r="J2219" t="str">
        <f t="shared" si="34"/>
        <v>MISSING</v>
      </c>
    </row>
    <row r="2220" spans="1:10" x14ac:dyDescent="0.25">
      <c r="A2220" t="s">
        <v>39</v>
      </c>
      <c r="B2220" t="s">
        <v>10</v>
      </c>
      <c r="C2220" t="s">
        <v>20</v>
      </c>
      <c r="D2220">
        <v>2007</v>
      </c>
      <c r="E2220" t="s">
        <v>12</v>
      </c>
      <c r="F2220">
        <v>1.7004553185507899E-2</v>
      </c>
      <c r="G2220">
        <v>0</v>
      </c>
      <c r="H2220">
        <v>0</v>
      </c>
      <c r="I2220">
        <v>0</v>
      </c>
      <c r="J2220" t="str">
        <f t="shared" si="34"/>
        <v>MISSING</v>
      </c>
    </row>
    <row r="2221" spans="1:10" x14ac:dyDescent="0.25">
      <c r="A2221" t="s">
        <v>39</v>
      </c>
      <c r="B2221" t="s">
        <v>10</v>
      </c>
      <c r="C2221" t="s">
        <v>20</v>
      </c>
      <c r="D2221">
        <v>2007</v>
      </c>
      <c r="E2221" t="s">
        <v>34</v>
      </c>
      <c r="F2221">
        <v>3.0107545925809198</v>
      </c>
      <c r="G2221">
        <v>15</v>
      </c>
      <c r="H2221">
        <v>9</v>
      </c>
      <c r="I2221">
        <v>1</v>
      </c>
      <c r="J2221" t="str">
        <f t="shared" si="34"/>
        <v>PRESENT</v>
      </c>
    </row>
    <row r="2222" spans="1:10" x14ac:dyDescent="0.25">
      <c r="A2222" t="s">
        <v>39</v>
      </c>
      <c r="B2222" t="s">
        <v>10</v>
      </c>
      <c r="C2222" t="s">
        <v>20</v>
      </c>
      <c r="D2222">
        <v>2009</v>
      </c>
      <c r="E2222" t="s">
        <v>12</v>
      </c>
      <c r="F2222">
        <v>4.1614023220586702E-2</v>
      </c>
      <c r="G2222">
        <v>0</v>
      </c>
      <c r="H2222">
        <v>0</v>
      </c>
      <c r="I2222">
        <v>0</v>
      </c>
      <c r="J2222" t="str">
        <f t="shared" si="34"/>
        <v>MISSING</v>
      </c>
    </row>
    <row r="2223" spans="1:10" x14ac:dyDescent="0.25">
      <c r="A2223" t="s">
        <v>39</v>
      </c>
      <c r="B2223" t="s">
        <v>10</v>
      </c>
      <c r="C2223" t="s">
        <v>20</v>
      </c>
      <c r="D2223">
        <v>2009</v>
      </c>
      <c r="E2223" t="s">
        <v>34</v>
      </c>
      <c r="F2223">
        <v>1.63848982910337</v>
      </c>
      <c r="G2223">
        <v>7</v>
      </c>
      <c r="H2223">
        <v>7</v>
      </c>
      <c r="I2223">
        <v>1</v>
      </c>
      <c r="J2223" t="str">
        <f t="shared" si="34"/>
        <v>PRESENT</v>
      </c>
    </row>
    <row r="2224" spans="1:10" x14ac:dyDescent="0.25">
      <c r="A2224" t="s">
        <v>39</v>
      </c>
      <c r="B2224" t="s">
        <v>10</v>
      </c>
      <c r="C2224" t="s">
        <v>20</v>
      </c>
      <c r="D2224">
        <v>2011</v>
      </c>
      <c r="E2224" t="s">
        <v>12</v>
      </c>
      <c r="F2224">
        <v>2.2625851407779798E-2</v>
      </c>
      <c r="G2224">
        <v>0</v>
      </c>
      <c r="H2224">
        <v>0</v>
      </c>
      <c r="I2224">
        <v>0</v>
      </c>
      <c r="J2224" t="str">
        <f t="shared" si="34"/>
        <v>MISSING</v>
      </c>
    </row>
    <row r="2225" spans="1:10" x14ac:dyDescent="0.25">
      <c r="A2225" t="s">
        <v>39</v>
      </c>
      <c r="B2225" t="s">
        <v>10</v>
      </c>
      <c r="C2225" t="s">
        <v>20</v>
      </c>
      <c r="D2225">
        <v>2011</v>
      </c>
      <c r="E2225" t="s">
        <v>34</v>
      </c>
      <c r="F2225">
        <v>2.5251527135770999</v>
      </c>
      <c r="G2225">
        <v>0</v>
      </c>
      <c r="H2225">
        <v>0</v>
      </c>
      <c r="I2225">
        <v>0</v>
      </c>
      <c r="J2225" t="str">
        <f t="shared" si="34"/>
        <v>MISSING</v>
      </c>
    </row>
    <row r="2226" spans="1:10" x14ac:dyDescent="0.25">
      <c r="A2226" t="s">
        <v>39</v>
      </c>
      <c r="B2226" t="s">
        <v>10</v>
      </c>
      <c r="C2226" t="s">
        <v>20</v>
      </c>
      <c r="D2226">
        <v>2013</v>
      </c>
      <c r="E2226" t="s">
        <v>12</v>
      </c>
      <c r="F2226">
        <v>7.5497613822573695E-2</v>
      </c>
      <c r="G2226">
        <v>0</v>
      </c>
      <c r="H2226">
        <v>0</v>
      </c>
      <c r="I2226">
        <v>0</v>
      </c>
      <c r="J2226" t="str">
        <f t="shared" si="34"/>
        <v>MISSING</v>
      </c>
    </row>
    <row r="2227" spans="1:10" x14ac:dyDescent="0.25">
      <c r="A2227" t="s">
        <v>39</v>
      </c>
      <c r="B2227" t="s">
        <v>10</v>
      </c>
      <c r="C2227" t="s">
        <v>20</v>
      </c>
      <c r="D2227">
        <v>2013</v>
      </c>
      <c r="E2227" t="s">
        <v>34</v>
      </c>
      <c r="F2227">
        <v>1.8311517398878401</v>
      </c>
      <c r="G2227">
        <v>0</v>
      </c>
      <c r="H2227">
        <v>0</v>
      </c>
      <c r="I2227">
        <v>0</v>
      </c>
      <c r="J2227" t="str">
        <f t="shared" si="34"/>
        <v>MISSING</v>
      </c>
    </row>
    <row r="2228" spans="1:10" x14ac:dyDescent="0.25">
      <c r="A2228" t="s">
        <v>39</v>
      </c>
      <c r="B2228" t="s">
        <v>10</v>
      </c>
      <c r="C2228" t="s">
        <v>20</v>
      </c>
      <c r="D2228">
        <v>2015</v>
      </c>
      <c r="E2228" t="s">
        <v>12</v>
      </c>
      <c r="F2228">
        <v>0.107509818917981</v>
      </c>
      <c r="G2228">
        <v>0</v>
      </c>
      <c r="H2228">
        <v>0</v>
      </c>
      <c r="I2228">
        <v>0</v>
      </c>
      <c r="J2228" t="str">
        <f t="shared" si="34"/>
        <v>MISSING</v>
      </c>
    </row>
    <row r="2229" spans="1:10" x14ac:dyDescent="0.25">
      <c r="A2229" t="s">
        <v>39</v>
      </c>
      <c r="B2229" t="s">
        <v>10</v>
      </c>
      <c r="C2229" t="s">
        <v>20</v>
      </c>
      <c r="D2229">
        <v>2015</v>
      </c>
      <c r="E2229" t="s">
        <v>34</v>
      </c>
      <c r="F2229">
        <v>3.27433716877088</v>
      </c>
      <c r="G2229">
        <v>0</v>
      </c>
      <c r="H2229">
        <v>0</v>
      </c>
      <c r="I2229">
        <v>0</v>
      </c>
      <c r="J2229" t="str">
        <f t="shared" si="34"/>
        <v>MISSING</v>
      </c>
    </row>
    <row r="2230" spans="1:10" x14ac:dyDescent="0.25">
      <c r="A2230" t="s">
        <v>39</v>
      </c>
      <c r="B2230" t="s">
        <v>10</v>
      </c>
      <c r="C2230" t="s">
        <v>20</v>
      </c>
      <c r="D2230">
        <v>2017</v>
      </c>
      <c r="E2230" t="s">
        <v>12</v>
      </c>
      <c r="F2230">
        <v>2.1305409279855098E-2</v>
      </c>
      <c r="G2230">
        <v>0</v>
      </c>
      <c r="H2230">
        <v>0</v>
      </c>
      <c r="I2230">
        <v>0</v>
      </c>
      <c r="J2230" t="str">
        <f t="shared" si="34"/>
        <v>MISSING</v>
      </c>
    </row>
    <row r="2231" spans="1:10" x14ac:dyDescent="0.25">
      <c r="A2231" t="s">
        <v>39</v>
      </c>
      <c r="B2231" t="s">
        <v>10</v>
      </c>
      <c r="C2231" t="s">
        <v>20</v>
      </c>
      <c r="D2231">
        <v>2017</v>
      </c>
      <c r="E2231" t="s">
        <v>34</v>
      </c>
      <c r="F2231">
        <v>1.7111736706790199</v>
      </c>
      <c r="G2231">
        <v>0</v>
      </c>
      <c r="H2231">
        <v>0</v>
      </c>
      <c r="I2231">
        <v>0</v>
      </c>
      <c r="J2231" t="str">
        <f t="shared" si="34"/>
        <v>MISSING</v>
      </c>
    </row>
    <row r="2232" spans="1:10" x14ac:dyDescent="0.25">
      <c r="A2232" t="s">
        <v>39</v>
      </c>
      <c r="B2232" t="s">
        <v>10</v>
      </c>
      <c r="C2232" t="s">
        <v>20</v>
      </c>
      <c r="D2232">
        <v>2019</v>
      </c>
      <c r="E2232" t="s">
        <v>12</v>
      </c>
      <c r="F2232">
        <v>9.9517815618845706E-2</v>
      </c>
      <c r="G2232">
        <v>0</v>
      </c>
      <c r="H2232">
        <v>0</v>
      </c>
      <c r="I2232">
        <v>0</v>
      </c>
      <c r="J2232" t="str">
        <f t="shared" si="34"/>
        <v>MISSING</v>
      </c>
    </row>
    <row r="2233" spans="1:10" x14ac:dyDescent="0.25">
      <c r="A2233" t="s">
        <v>39</v>
      </c>
      <c r="B2233" t="s">
        <v>10</v>
      </c>
      <c r="C2233" t="s">
        <v>20</v>
      </c>
      <c r="D2233">
        <v>2019</v>
      </c>
      <c r="E2233" t="s">
        <v>34</v>
      </c>
      <c r="F2233">
        <v>2.55863350215051</v>
      </c>
      <c r="G2233">
        <v>0</v>
      </c>
      <c r="H2233">
        <v>0</v>
      </c>
      <c r="I2233">
        <v>0</v>
      </c>
      <c r="J2233" t="str">
        <f t="shared" si="34"/>
        <v>MISSING</v>
      </c>
    </row>
    <row r="2234" spans="1:10" x14ac:dyDescent="0.25">
      <c r="A2234" t="s">
        <v>39</v>
      </c>
      <c r="B2234" t="s">
        <v>10</v>
      </c>
      <c r="C2234" t="s">
        <v>20</v>
      </c>
      <c r="D2234">
        <v>2021</v>
      </c>
      <c r="E2234" t="s">
        <v>12</v>
      </c>
      <c r="F2234">
        <v>4.0129251787671898E-2</v>
      </c>
      <c r="G2234">
        <v>0</v>
      </c>
      <c r="H2234">
        <v>0</v>
      </c>
      <c r="I2234">
        <v>0</v>
      </c>
      <c r="J2234" t="str">
        <f t="shared" si="34"/>
        <v>MISSING</v>
      </c>
    </row>
    <row r="2235" spans="1:10" x14ac:dyDescent="0.25">
      <c r="A2235" t="s">
        <v>39</v>
      </c>
      <c r="B2235" t="s">
        <v>10</v>
      </c>
      <c r="C2235" t="s">
        <v>20</v>
      </c>
      <c r="D2235">
        <v>2021</v>
      </c>
      <c r="E2235" t="s">
        <v>34</v>
      </c>
      <c r="F2235">
        <v>3.76315834088668</v>
      </c>
      <c r="G2235">
        <v>0</v>
      </c>
      <c r="H2235">
        <v>0</v>
      </c>
      <c r="I2235">
        <v>0</v>
      </c>
      <c r="J2235" t="str">
        <f t="shared" si="34"/>
        <v>MISSING</v>
      </c>
    </row>
    <row r="2236" spans="1:10" x14ac:dyDescent="0.25">
      <c r="A2236" t="s">
        <v>39</v>
      </c>
      <c r="B2236" t="s">
        <v>10</v>
      </c>
      <c r="C2236" t="s">
        <v>21</v>
      </c>
      <c r="D2236">
        <v>1984</v>
      </c>
      <c r="E2236" t="s">
        <v>12</v>
      </c>
      <c r="F2236">
        <v>0</v>
      </c>
      <c r="G2236">
        <v>0</v>
      </c>
      <c r="H2236">
        <v>0</v>
      </c>
      <c r="I2236">
        <v>0</v>
      </c>
      <c r="J2236" t="str">
        <f t="shared" si="34"/>
        <v>MISSING</v>
      </c>
    </row>
    <row r="2237" spans="1:10" x14ac:dyDescent="0.25">
      <c r="A2237" t="s">
        <v>39</v>
      </c>
      <c r="B2237" t="s">
        <v>10</v>
      </c>
      <c r="C2237" t="s">
        <v>21</v>
      </c>
      <c r="D2237">
        <v>1987</v>
      </c>
      <c r="E2237" t="s">
        <v>12</v>
      </c>
      <c r="F2237">
        <v>0</v>
      </c>
      <c r="G2237">
        <v>0</v>
      </c>
      <c r="H2237">
        <v>0</v>
      </c>
      <c r="I2237">
        <v>0</v>
      </c>
      <c r="J2237" t="str">
        <f t="shared" si="34"/>
        <v>MISSING</v>
      </c>
    </row>
    <row r="2238" spans="1:10" x14ac:dyDescent="0.25">
      <c r="A2238" t="s">
        <v>39</v>
      </c>
      <c r="B2238" t="s">
        <v>10</v>
      </c>
      <c r="C2238" t="s">
        <v>21</v>
      </c>
      <c r="D2238">
        <v>1990</v>
      </c>
      <c r="E2238" t="s">
        <v>12</v>
      </c>
      <c r="F2238">
        <v>0</v>
      </c>
      <c r="G2238">
        <v>0</v>
      </c>
      <c r="H2238">
        <v>0</v>
      </c>
      <c r="I2238">
        <v>0</v>
      </c>
      <c r="J2238" t="str">
        <f t="shared" si="34"/>
        <v>MISSING</v>
      </c>
    </row>
    <row r="2239" spans="1:10" x14ac:dyDescent="0.25">
      <c r="A2239" t="s">
        <v>39</v>
      </c>
      <c r="B2239" t="s">
        <v>10</v>
      </c>
      <c r="C2239" t="s">
        <v>21</v>
      </c>
      <c r="D2239">
        <v>1993</v>
      </c>
      <c r="E2239" t="s">
        <v>12</v>
      </c>
      <c r="F2239">
        <v>0</v>
      </c>
      <c r="G2239">
        <v>0</v>
      </c>
      <c r="H2239">
        <v>0</v>
      </c>
      <c r="I2239">
        <v>0</v>
      </c>
      <c r="J2239" t="str">
        <f t="shared" si="34"/>
        <v>MISSING</v>
      </c>
    </row>
    <row r="2240" spans="1:10" x14ac:dyDescent="0.25">
      <c r="A2240" t="s">
        <v>39</v>
      </c>
      <c r="B2240" t="s">
        <v>10</v>
      </c>
      <c r="C2240" t="s">
        <v>21</v>
      </c>
      <c r="D2240">
        <v>1996</v>
      </c>
      <c r="E2240" t="s">
        <v>12</v>
      </c>
      <c r="F2240">
        <v>0</v>
      </c>
      <c r="G2240">
        <v>0</v>
      </c>
      <c r="H2240">
        <v>0</v>
      </c>
      <c r="I2240">
        <v>0</v>
      </c>
      <c r="J2240" t="str">
        <f t="shared" si="34"/>
        <v>MISSING</v>
      </c>
    </row>
    <row r="2241" spans="1:10" x14ac:dyDescent="0.25">
      <c r="A2241" t="s">
        <v>39</v>
      </c>
      <c r="B2241" t="s">
        <v>10</v>
      </c>
      <c r="C2241" t="s">
        <v>21</v>
      </c>
      <c r="D2241">
        <v>1996</v>
      </c>
      <c r="E2241" t="s">
        <v>34</v>
      </c>
      <c r="F2241">
        <v>7.4403698100050904E-3</v>
      </c>
      <c r="G2241">
        <v>0</v>
      </c>
      <c r="H2241">
        <v>0</v>
      </c>
      <c r="I2241">
        <v>0</v>
      </c>
      <c r="J2241" t="str">
        <f t="shared" si="34"/>
        <v>MISSING</v>
      </c>
    </row>
    <row r="2242" spans="1:10" x14ac:dyDescent="0.25">
      <c r="A2242" t="s">
        <v>39</v>
      </c>
      <c r="B2242" t="s">
        <v>10</v>
      </c>
      <c r="C2242" t="s">
        <v>21</v>
      </c>
      <c r="D2242">
        <v>1999</v>
      </c>
      <c r="E2242" t="s">
        <v>12</v>
      </c>
      <c r="F2242">
        <v>0</v>
      </c>
      <c r="G2242">
        <v>0</v>
      </c>
      <c r="H2242">
        <v>0</v>
      </c>
      <c r="I2242">
        <v>0</v>
      </c>
      <c r="J2242" t="str">
        <f t="shared" ref="J2242:J2305" si="35">IF(H2242&lt;Min_sample,"MISSING","PRESENT")</f>
        <v>MISSING</v>
      </c>
    </row>
    <row r="2243" spans="1:10" x14ac:dyDescent="0.25">
      <c r="A2243" t="s">
        <v>39</v>
      </c>
      <c r="B2243" t="s">
        <v>10</v>
      </c>
      <c r="C2243" t="s">
        <v>21</v>
      </c>
      <c r="D2243">
        <v>1999</v>
      </c>
      <c r="E2243" t="s">
        <v>34</v>
      </c>
      <c r="F2243">
        <v>1.95112116375314E-2</v>
      </c>
      <c r="G2243">
        <v>0</v>
      </c>
      <c r="H2243">
        <v>0</v>
      </c>
      <c r="I2243">
        <v>0</v>
      </c>
      <c r="J2243" t="str">
        <f t="shared" si="35"/>
        <v>MISSING</v>
      </c>
    </row>
    <row r="2244" spans="1:10" x14ac:dyDescent="0.25">
      <c r="A2244" t="s">
        <v>39</v>
      </c>
      <c r="B2244" t="s">
        <v>10</v>
      </c>
      <c r="C2244" t="s">
        <v>21</v>
      </c>
      <c r="D2244">
        <v>2003</v>
      </c>
      <c r="E2244" t="s">
        <v>12</v>
      </c>
      <c r="F2244">
        <v>2.5869534898221198E-3</v>
      </c>
      <c r="G2244">
        <v>0</v>
      </c>
      <c r="H2244">
        <v>0</v>
      </c>
      <c r="I2244">
        <v>0</v>
      </c>
      <c r="J2244" t="str">
        <f t="shared" si="35"/>
        <v>MISSING</v>
      </c>
    </row>
    <row r="2245" spans="1:10" x14ac:dyDescent="0.25">
      <c r="A2245" t="s">
        <v>39</v>
      </c>
      <c r="B2245" t="s">
        <v>10</v>
      </c>
      <c r="C2245" t="s">
        <v>21</v>
      </c>
      <c r="D2245">
        <v>2003</v>
      </c>
      <c r="E2245" t="s">
        <v>34</v>
      </c>
      <c r="F2245">
        <v>8.8719897363866195E-4</v>
      </c>
      <c r="G2245">
        <v>0</v>
      </c>
      <c r="H2245">
        <v>0</v>
      </c>
      <c r="I2245">
        <v>0</v>
      </c>
      <c r="J2245" t="str">
        <f t="shared" si="35"/>
        <v>MISSING</v>
      </c>
    </row>
    <row r="2246" spans="1:10" x14ac:dyDescent="0.25">
      <c r="A2246" t="s">
        <v>39</v>
      </c>
      <c r="B2246" t="s">
        <v>10</v>
      </c>
      <c r="C2246" t="s">
        <v>21</v>
      </c>
      <c r="D2246">
        <v>2005</v>
      </c>
      <c r="E2246" t="s">
        <v>12</v>
      </c>
      <c r="F2246">
        <v>0</v>
      </c>
      <c r="G2246">
        <v>0</v>
      </c>
      <c r="H2246">
        <v>0</v>
      </c>
      <c r="I2246">
        <v>0</v>
      </c>
      <c r="J2246" t="str">
        <f t="shared" si="35"/>
        <v>MISSING</v>
      </c>
    </row>
    <row r="2247" spans="1:10" x14ac:dyDescent="0.25">
      <c r="A2247" t="s">
        <v>39</v>
      </c>
      <c r="B2247" t="s">
        <v>10</v>
      </c>
      <c r="C2247" t="s">
        <v>21</v>
      </c>
      <c r="D2247">
        <v>2005</v>
      </c>
      <c r="E2247" t="s">
        <v>34</v>
      </c>
      <c r="F2247">
        <v>1.6547694415108099E-2</v>
      </c>
      <c r="G2247">
        <v>0</v>
      </c>
      <c r="H2247">
        <v>0</v>
      </c>
      <c r="I2247">
        <v>0</v>
      </c>
      <c r="J2247" t="str">
        <f t="shared" si="35"/>
        <v>MISSING</v>
      </c>
    </row>
    <row r="2248" spans="1:10" x14ac:dyDescent="0.25">
      <c r="A2248" t="s">
        <v>39</v>
      </c>
      <c r="B2248" t="s">
        <v>10</v>
      </c>
      <c r="C2248" t="s">
        <v>21</v>
      </c>
      <c r="D2248">
        <v>2007</v>
      </c>
      <c r="E2248" t="s">
        <v>12</v>
      </c>
      <c r="F2248">
        <v>0</v>
      </c>
      <c r="G2248">
        <v>0</v>
      </c>
      <c r="H2248">
        <v>0</v>
      </c>
      <c r="I2248">
        <v>0</v>
      </c>
      <c r="J2248" t="str">
        <f t="shared" si="35"/>
        <v>MISSING</v>
      </c>
    </row>
    <row r="2249" spans="1:10" x14ac:dyDescent="0.25">
      <c r="A2249" t="s">
        <v>39</v>
      </c>
      <c r="B2249" t="s">
        <v>10</v>
      </c>
      <c r="C2249" t="s">
        <v>21</v>
      </c>
      <c r="D2249">
        <v>2007</v>
      </c>
      <c r="E2249" t="s">
        <v>34</v>
      </c>
      <c r="F2249">
        <v>6.1994111942927901E-4</v>
      </c>
      <c r="G2249">
        <v>1</v>
      </c>
      <c r="H2249">
        <v>1</v>
      </c>
      <c r="I2249">
        <v>1</v>
      </c>
      <c r="J2249" t="str">
        <f t="shared" si="35"/>
        <v>MISSING</v>
      </c>
    </row>
    <row r="2250" spans="1:10" x14ac:dyDescent="0.25">
      <c r="A2250" t="s">
        <v>39</v>
      </c>
      <c r="B2250" t="s">
        <v>10</v>
      </c>
      <c r="C2250" t="s">
        <v>21</v>
      </c>
      <c r="D2250">
        <v>2009</v>
      </c>
      <c r="E2250" t="s">
        <v>12</v>
      </c>
      <c r="F2250">
        <v>0</v>
      </c>
      <c r="G2250">
        <v>0</v>
      </c>
      <c r="H2250">
        <v>0</v>
      </c>
      <c r="I2250">
        <v>0</v>
      </c>
      <c r="J2250" t="str">
        <f t="shared" si="35"/>
        <v>MISSING</v>
      </c>
    </row>
    <row r="2251" spans="1:10" x14ac:dyDescent="0.25">
      <c r="A2251" t="s">
        <v>39</v>
      </c>
      <c r="B2251" t="s">
        <v>10</v>
      </c>
      <c r="C2251" t="s">
        <v>21</v>
      </c>
      <c r="D2251">
        <v>2009</v>
      </c>
      <c r="E2251" t="s">
        <v>34</v>
      </c>
      <c r="F2251">
        <v>4.4126985587760797E-3</v>
      </c>
      <c r="G2251">
        <v>0</v>
      </c>
      <c r="H2251">
        <v>0</v>
      </c>
      <c r="I2251">
        <v>0</v>
      </c>
      <c r="J2251" t="str">
        <f t="shared" si="35"/>
        <v>MISSING</v>
      </c>
    </row>
    <row r="2252" spans="1:10" x14ac:dyDescent="0.25">
      <c r="A2252" t="s">
        <v>39</v>
      </c>
      <c r="B2252" t="s">
        <v>10</v>
      </c>
      <c r="C2252" t="s">
        <v>21</v>
      </c>
      <c r="D2252">
        <v>2011</v>
      </c>
      <c r="E2252" t="s">
        <v>12</v>
      </c>
      <c r="F2252">
        <v>0</v>
      </c>
      <c r="G2252">
        <v>0</v>
      </c>
      <c r="H2252">
        <v>0</v>
      </c>
      <c r="I2252">
        <v>0</v>
      </c>
      <c r="J2252" t="str">
        <f t="shared" si="35"/>
        <v>MISSING</v>
      </c>
    </row>
    <row r="2253" spans="1:10" x14ac:dyDescent="0.25">
      <c r="A2253" t="s">
        <v>39</v>
      </c>
      <c r="B2253" t="s">
        <v>10</v>
      </c>
      <c r="C2253" t="s">
        <v>21</v>
      </c>
      <c r="D2253">
        <v>2013</v>
      </c>
      <c r="E2253" t="s">
        <v>12</v>
      </c>
      <c r="F2253">
        <v>0</v>
      </c>
      <c r="G2253">
        <v>0</v>
      </c>
      <c r="H2253">
        <v>0</v>
      </c>
      <c r="I2253">
        <v>0</v>
      </c>
      <c r="J2253" t="str">
        <f t="shared" si="35"/>
        <v>MISSING</v>
      </c>
    </row>
    <row r="2254" spans="1:10" x14ac:dyDescent="0.25">
      <c r="A2254" t="s">
        <v>39</v>
      </c>
      <c r="B2254" t="s">
        <v>10</v>
      </c>
      <c r="C2254" t="s">
        <v>21</v>
      </c>
      <c r="D2254">
        <v>2015</v>
      </c>
      <c r="E2254" t="s">
        <v>12</v>
      </c>
      <c r="F2254">
        <v>0</v>
      </c>
      <c r="G2254">
        <v>0</v>
      </c>
      <c r="H2254">
        <v>0</v>
      </c>
      <c r="I2254">
        <v>0</v>
      </c>
      <c r="J2254" t="str">
        <f t="shared" si="35"/>
        <v>MISSING</v>
      </c>
    </row>
    <row r="2255" spans="1:10" x14ac:dyDescent="0.25">
      <c r="A2255" t="s">
        <v>39</v>
      </c>
      <c r="B2255" t="s">
        <v>10</v>
      </c>
      <c r="C2255" t="s">
        <v>21</v>
      </c>
      <c r="D2255">
        <v>2017</v>
      </c>
      <c r="E2255" t="s">
        <v>12</v>
      </c>
      <c r="F2255">
        <v>0</v>
      </c>
      <c r="G2255">
        <v>0</v>
      </c>
      <c r="H2255">
        <v>0</v>
      </c>
      <c r="I2255">
        <v>0</v>
      </c>
      <c r="J2255" t="str">
        <f t="shared" si="35"/>
        <v>MISSING</v>
      </c>
    </row>
    <row r="2256" spans="1:10" x14ac:dyDescent="0.25">
      <c r="A2256" t="s">
        <v>39</v>
      </c>
      <c r="B2256" t="s">
        <v>10</v>
      </c>
      <c r="C2256" t="s">
        <v>21</v>
      </c>
      <c r="D2256">
        <v>2019</v>
      </c>
      <c r="E2256" t="s">
        <v>12</v>
      </c>
      <c r="F2256">
        <v>6.7097684128575204E-3</v>
      </c>
      <c r="G2256">
        <v>0</v>
      </c>
      <c r="H2256">
        <v>0</v>
      </c>
      <c r="I2256">
        <v>0</v>
      </c>
      <c r="J2256" t="str">
        <f t="shared" si="35"/>
        <v>MISSING</v>
      </c>
    </row>
    <row r="2257" spans="1:10" x14ac:dyDescent="0.25">
      <c r="A2257" t="s">
        <v>39</v>
      </c>
      <c r="B2257" t="s">
        <v>10</v>
      </c>
      <c r="C2257" t="s">
        <v>21</v>
      </c>
      <c r="D2257">
        <v>2019</v>
      </c>
      <c r="E2257" t="s">
        <v>34</v>
      </c>
      <c r="F2257">
        <v>3.1163564290150499E-2</v>
      </c>
      <c r="G2257">
        <v>0</v>
      </c>
      <c r="H2257">
        <v>0</v>
      </c>
      <c r="I2257">
        <v>0</v>
      </c>
      <c r="J2257" t="str">
        <f t="shared" si="35"/>
        <v>MISSING</v>
      </c>
    </row>
    <row r="2258" spans="1:10" x14ac:dyDescent="0.25">
      <c r="A2258" t="s">
        <v>39</v>
      </c>
      <c r="B2258" t="s">
        <v>10</v>
      </c>
      <c r="C2258" t="s">
        <v>21</v>
      </c>
      <c r="D2258">
        <v>2021</v>
      </c>
      <c r="E2258" t="s">
        <v>12</v>
      </c>
      <c r="F2258">
        <v>0</v>
      </c>
      <c r="G2258">
        <v>0</v>
      </c>
      <c r="H2258">
        <v>0</v>
      </c>
      <c r="I2258">
        <v>0</v>
      </c>
      <c r="J2258" t="str">
        <f t="shared" si="35"/>
        <v>MISSING</v>
      </c>
    </row>
    <row r="2259" spans="1:10" x14ac:dyDescent="0.25">
      <c r="A2259" t="s">
        <v>39</v>
      </c>
      <c r="B2259" t="s">
        <v>10</v>
      </c>
      <c r="C2259" t="s">
        <v>21</v>
      </c>
      <c r="D2259">
        <v>2021</v>
      </c>
      <c r="E2259" t="s">
        <v>34</v>
      </c>
      <c r="F2259">
        <v>5.0565034515256298E-2</v>
      </c>
      <c r="G2259">
        <v>0</v>
      </c>
      <c r="H2259">
        <v>0</v>
      </c>
      <c r="I2259">
        <v>0</v>
      </c>
      <c r="J2259" t="str">
        <f t="shared" si="35"/>
        <v>MISSING</v>
      </c>
    </row>
    <row r="2260" spans="1:10" x14ac:dyDescent="0.25">
      <c r="A2260" t="s">
        <v>9</v>
      </c>
      <c r="B2260" t="s">
        <v>40</v>
      </c>
      <c r="C2260" t="s">
        <v>41</v>
      </c>
      <c r="D2260">
        <v>1984</v>
      </c>
      <c r="E2260" t="s">
        <v>12</v>
      </c>
      <c r="F2260">
        <v>1.4173086496502699E-3</v>
      </c>
      <c r="G2260">
        <v>0</v>
      </c>
      <c r="H2260">
        <v>0</v>
      </c>
      <c r="I2260">
        <v>0</v>
      </c>
      <c r="J2260" t="str">
        <f t="shared" si="35"/>
        <v>MISSING</v>
      </c>
    </row>
    <row r="2261" spans="1:10" x14ac:dyDescent="0.25">
      <c r="A2261" t="s">
        <v>9</v>
      </c>
      <c r="B2261" t="s">
        <v>40</v>
      </c>
      <c r="C2261" t="s">
        <v>41</v>
      </c>
      <c r="D2261">
        <v>1984</v>
      </c>
      <c r="E2261" t="s">
        <v>15</v>
      </c>
      <c r="F2261">
        <v>8.5720780768332801E-4</v>
      </c>
      <c r="G2261">
        <v>0</v>
      </c>
      <c r="H2261">
        <v>0</v>
      </c>
      <c r="I2261">
        <v>0</v>
      </c>
      <c r="J2261" t="str">
        <f t="shared" si="35"/>
        <v>MISSING</v>
      </c>
    </row>
    <row r="2262" spans="1:10" x14ac:dyDescent="0.25">
      <c r="A2262" t="s">
        <v>9</v>
      </c>
      <c r="B2262" t="s">
        <v>40</v>
      </c>
      <c r="C2262" t="s">
        <v>41</v>
      </c>
      <c r="D2262">
        <v>1984</v>
      </c>
      <c r="E2262" t="s">
        <v>16</v>
      </c>
      <c r="F2262">
        <v>4.8918126183331401</v>
      </c>
      <c r="G2262">
        <v>0</v>
      </c>
      <c r="H2262">
        <v>0</v>
      </c>
      <c r="I2262">
        <v>0</v>
      </c>
      <c r="J2262" t="str">
        <f t="shared" si="35"/>
        <v>MISSING</v>
      </c>
    </row>
    <row r="2263" spans="1:10" x14ac:dyDescent="0.25">
      <c r="A2263" t="s">
        <v>9</v>
      </c>
      <c r="B2263" t="s">
        <v>40</v>
      </c>
      <c r="C2263" t="s">
        <v>41</v>
      </c>
      <c r="D2263">
        <v>1984</v>
      </c>
      <c r="E2263" t="s">
        <v>13</v>
      </c>
      <c r="F2263">
        <v>3.1569208402112401</v>
      </c>
      <c r="G2263">
        <v>0</v>
      </c>
      <c r="H2263">
        <v>0</v>
      </c>
      <c r="I2263">
        <v>0</v>
      </c>
      <c r="J2263" t="str">
        <f t="shared" si="35"/>
        <v>MISSING</v>
      </c>
    </row>
    <row r="2264" spans="1:10" x14ac:dyDescent="0.25">
      <c r="A2264" t="s">
        <v>9</v>
      </c>
      <c r="B2264" t="s">
        <v>40</v>
      </c>
      <c r="C2264" t="s">
        <v>41</v>
      </c>
      <c r="D2264">
        <v>1984</v>
      </c>
      <c r="E2264" t="s">
        <v>17</v>
      </c>
      <c r="F2264">
        <v>0.20778818469553001</v>
      </c>
      <c r="G2264">
        <v>0</v>
      </c>
      <c r="H2264">
        <v>0</v>
      </c>
      <c r="I2264">
        <v>0</v>
      </c>
      <c r="J2264" t="str">
        <f t="shared" si="35"/>
        <v>MISSING</v>
      </c>
    </row>
    <row r="2265" spans="1:10" x14ac:dyDescent="0.25">
      <c r="A2265" t="s">
        <v>9</v>
      </c>
      <c r="B2265" t="s">
        <v>40</v>
      </c>
      <c r="C2265" t="s">
        <v>41</v>
      </c>
      <c r="D2265">
        <v>1987</v>
      </c>
      <c r="E2265" t="s">
        <v>12</v>
      </c>
      <c r="F2265">
        <v>1.38115769201673E-3</v>
      </c>
      <c r="G2265">
        <v>0</v>
      </c>
      <c r="H2265">
        <v>0</v>
      </c>
      <c r="I2265">
        <v>0</v>
      </c>
      <c r="J2265" t="str">
        <f t="shared" si="35"/>
        <v>MISSING</v>
      </c>
    </row>
    <row r="2266" spans="1:10" x14ac:dyDescent="0.25">
      <c r="A2266" t="s">
        <v>9</v>
      </c>
      <c r="B2266" t="s">
        <v>40</v>
      </c>
      <c r="C2266" t="s">
        <v>41</v>
      </c>
      <c r="D2266">
        <v>1987</v>
      </c>
      <c r="E2266" t="s">
        <v>15</v>
      </c>
      <c r="F2266">
        <v>3.2557043005625001E-3</v>
      </c>
      <c r="G2266">
        <v>0</v>
      </c>
      <c r="H2266">
        <v>0</v>
      </c>
      <c r="I2266">
        <v>0</v>
      </c>
      <c r="J2266" t="str">
        <f t="shared" si="35"/>
        <v>MISSING</v>
      </c>
    </row>
    <row r="2267" spans="1:10" x14ac:dyDescent="0.25">
      <c r="A2267" t="s">
        <v>9</v>
      </c>
      <c r="B2267" t="s">
        <v>40</v>
      </c>
      <c r="C2267" t="s">
        <v>41</v>
      </c>
      <c r="D2267">
        <v>1987</v>
      </c>
      <c r="E2267" t="s">
        <v>16</v>
      </c>
      <c r="F2267">
        <v>3.59191203776837</v>
      </c>
      <c r="G2267">
        <v>0</v>
      </c>
      <c r="H2267">
        <v>0</v>
      </c>
      <c r="I2267">
        <v>0</v>
      </c>
      <c r="J2267" t="str">
        <f t="shared" si="35"/>
        <v>MISSING</v>
      </c>
    </row>
    <row r="2268" spans="1:10" x14ac:dyDescent="0.25">
      <c r="A2268" t="s">
        <v>9</v>
      </c>
      <c r="B2268" t="s">
        <v>40</v>
      </c>
      <c r="C2268" t="s">
        <v>41</v>
      </c>
      <c r="D2268">
        <v>1987</v>
      </c>
      <c r="E2268" t="s">
        <v>13</v>
      </c>
      <c r="F2268">
        <v>2.50762017269476</v>
      </c>
      <c r="G2268">
        <v>0</v>
      </c>
      <c r="H2268">
        <v>0</v>
      </c>
      <c r="I2268">
        <v>0</v>
      </c>
      <c r="J2268" t="str">
        <f t="shared" si="35"/>
        <v>MISSING</v>
      </c>
    </row>
    <row r="2269" spans="1:10" x14ac:dyDescent="0.25">
      <c r="A2269" t="s">
        <v>9</v>
      </c>
      <c r="B2269" t="s">
        <v>40</v>
      </c>
      <c r="C2269" t="s">
        <v>41</v>
      </c>
      <c r="D2269">
        <v>1987</v>
      </c>
      <c r="E2269" t="s">
        <v>17</v>
      </c>
      <c r="F2269">
        <v>7.7027045873061598E-2</v>
      </c>
      <c r="G2269">
        <v>0</v>
      </c>
      <c r="H2269">
        <v>0</v>
      </c>
      <c r="I2269">
        <v>0</v>
      </c>
      <c r="J2269" t="str">
        <f t="shared" si="35"/>
        <v>MISSING</v>
      </c>
    </row>
    <row r="2270" spans="1:10" x14ac:dyDescent="0.25">
      <c r="A2270" t="s">
        <v>9</v>
      </c>
      <c r="B2270" t="s">
        <v>40</v>
      </c>
      <c r="C2270" t="s">
        <v>41</v>
      </c>
      <c r="D2270">
        <v>1990</v>
      </c>
      <c r="E2270" t="s">
        <v>12</v>
      </c>
      <c r="F2270">
        <v>0</v>
      </c>
      <c r="G2270">
        <v>0</v>
      </c>
      <c r="H2270">
        <v>0</v>
      </c>
      <c r="I2270">
        <v>0</v>
      </c>
      <c r="J2270" t="str">
        <f t="shared" si="35"/>
        <v>MISSING</v>
      </c>
    </row>
    <row r="2271" spans="1:10" x14ac:dyDescent="0.25">
      <c r="A2271" t="s">
        <v>9</v>
      </c>
      <c r="B2271" t="s">
        <v>40</v>
      </c>
      <c r="C2271" t="s">
        <v>41</v>
      </c>
      <c r="D2271">
        <v>1990</v>
      </c>
      <c r="E2271" t="s">
        <v>16</v>
      </c>
      <c r="F2271">
        <v>8.0732744596913495</v>
      </c>
      <c r="G2271">
        <v>146</v>
      </c>
      <c r="H2271">
        <v>145</v>
      </c>
      <c r="I2271">
        <v>1</v>
      </c>
      <c r="J2271" t="str">
        <f t="shared" si="35"/>
        <v>PRESENT</v>
      </c>
    </row>
    <row r="2272" spans="1:10" x14ac:dyDescent="0.25">
      <c r="A2272" t="s">
        <v>9</v>
      </c>
      <c r="B2272" t="s">
        <v>40</v>
      </c>
      <c r="C2272" t="s">
        <v>41</v>
      </c>
      <c r="D2272">
        <v>1990</v>
      </c>
      <c r="E2272" t="s">
        <v>13</v>
      </c>
      <c r="F2272">
        <v>5.53291616177615</v>
      </c>
      <c r="G2272">
        <v>93</v>
      </c>
      <c r="H2272">
        <v>87</v>
      </c>
      <c r="I2272">
        <v>1</v>
      </c>
      <c r="J2272" t="str">
        <f t="shared" si="35"/>
        <v>PRESENT</v>
      </c>
    </row>
    <row r="2273" spans="1:10" x14ac:dyDescent="0.25">
      <c r="A2273" t="s">
        <v>9</v>
      </c>
      <c r="B2273" t="s">
        <v>40</v>
      </c>
      <c r="C2273" t="s">
        <v>41</v>
      </c>
      <c r="D2273">
        <v>1990</v>
      </c>
      <c r="E2273" t="s">
        <v>17</v>
      </c>
      <c r="F2273">
        <v>0.25571908928201798</v>
      </c>
      <c r="G2273">
        <v>2</v>
      </c>
      <c r="H2273">
        <v>2</v>
      </c>
      <c r="I2273">
        <v>1</v>
      </c>
      <c r="J2273" t="str">
        <f t="shared" si="35"/>
        <v>MISSING</v>
      </c>
    </row>
    <row r="2274" spans="1:10" x14ac:dyDescent="0.25">
      <c r="A2274" t="s">
        <v>9</v>
      </c>
      <c r="B2274" t="s">
        <v>40</v>
      </c>
      <c r="C2274" t="s">
        <v>41</v>
      </c>
      <c r="D2274">
        <v>1993</v>
      </c>
      <c r="E2274" t="s">
        <v>12</v>
      </c>
      <c r="F2274">
        <v>0</v>
      </c>
      <c r="G2274">
        <v>0</v>
      </c>
      <c r="H2274">
        <v>0</v>
      </c>
      <c r="I2274">
        <v>0</v>
      </c>
      <c r="J2274" t="str">
        <f t="shared" si="35"/>
        <v>MISSING</v>
      </c>
    </row>
    <row r="2275" spans="1:10" x14ac:dyDescent="0.25">
      <c r="A2275" t="s">
        <v>9</v>
      </c>
      <c r="B2275" t="s">
        <v>40</v>
      </c>
      <c r="C2275" t="s">
        <v>41</v>
      </c>
      <c r="D2275">
        <v>1993</v>
      </c>
      <c r="E2275" t="s">
        <v>16</v>
      </c>
      <c r="F2275">
        <v>4.1346963415273699</v>
      </c>
      <c r="G2275">
        <v>72</v>
      </c>
      <c r="H2275">
        <v>65</v>
      </c>
      <c r="I2275">
        <v>1</v>
      </c>
      <c r="J2275" t="str">
        <f t="shared" si="35"/>
        <v>PRESENT</v>
      </c>
    </row>
    <row r="2276" spans="1:10" x14ac:dyDescent="0.25">
      <c r="A2276" t="s">
        <v>9</v>
      </c>
      <c r="B2276" t="s">
        <v>40</v>
      </c>
      <c r="C2276" t="s">
        <v>41</v>
      </c>
      <c r="D2276">
        <v>1993</v>
      </c>
      <c r="E2276" t="s">
        <v>13</v>
      </c>
      <c r="F2276">
        <v>4.8680405945205898</v>
      </c>
      <c r="G2276">
        <v>64</v>
      </c>
      <c r="H2276">
        <v>63</v>
      </c>
      <c r="I2276">
        <v>1</v>
      </c>
      <c r="J2276" t="str">
        <f t="shared" si="35"/>
        <v>PRESENT</v>
      </c>
    </row>
    <row r="2277" spans="1:10" x14ac:dyDescent="0.25">
      <c r="A2277" t="s">
        <v>9</v>
      </c>
      <c r="B2277" t="s">
        <v>40</v>
      </c>
      <c r="C2277" t="s">
        <v>41</v>
      </c>
      <c r="D2277">
        <v>1993</v>
      </c>
      <c r="E2277" t="s">
        <v>17</v>
      </c>
      <c r="F2277">
        <v>2.3276900022575299E-2</v>
      </c>
      <c r="G2277">
        <v>0</v>
      </c>
      <c r="H2277">
        <v>0</v>
      </c>
      <c r="I2277">
        <v>0</v>
      </c>
      <c r="J2277" t="str">
        <f t="shared" si="35"/>
        <v>MISSING</v>
      </c>
    </row>
    <row r="2278" spans="1:10" x14ac:dyDescent="0.25">
      <c r="A2278" t="s">
        <v>9</v>
      </c>
      <c r="B2278" t="s">
        <v>40</v>
      </c>
      <c r="C2278" t="s">
        <v>41</v>
      </c>
      <c r="D2278">
        <v>1996</v>
      </c>
      <c r="E2278" t="s">
        <v>12</v>
      </c>
      <c r="F2278">
        <v>0</v>
      </c>
      <c r="G2278">
        <v>0</v>
      </c>
      <c r="H2278">
        <v>0</v>
      </c>
      <c r="I2278">
        <v>0</v>
      </c>
      <c r="J2278" t="str">
        <f t="shared" si="35"/>
        <v>MISSING</v>
      </c>
    </row>
    <row r="2279" spans="1:10" x14ac:dyDescent="0.25">
      <c r="A2279" t="s">
        <v>9</v>
      </c>
      <c r="B2279" t="s">
        <v>40</v>
      </c>
      <c r="C2279" t="s">
        <v>41</v>
      </c>
      <c r="D2279">
        <v>1996</v>
      </c>
      <c r="E2279" t="s">
        <v>16</v>
      </c>
      <c r="F2279">
        <v>0.50124935163720896</v>
      </c>
      <c r="G2279">
        <v>15</v>
      </c>
      <c r="H2279">
        <v>15</v>
      </c>
      <c r="I2279">
        <v>1</v>
      </c>
      <c r="J2279" t="str">
        <f t="shared" si="35"/>
        <v>PRESENT</v>
      </c>
    </row>
    <row r="2280" spans="1:10" x14ac:dyDescent="0.25">
      <c r="A2280" t="s">
        <v>9</v>
      </c>
      <c r="B2280" t="s">
        <v>40</v>
      </c>
      <c r="C2280" t="s">
        <v>41</v>
      </c>
      <c r="D2280">
        <v>1996</v>
      </c>
      <c r="E2280" t="s">
        <v>13</v>
      </c>
      <c r="F2280">
        <v>2.2614139450789001</v>
      </c>
      <c r="G2280">
        <v>29</v>
      </c>
      <c r="H2280">
        <v>28</v>
      </c>
      <c r="I2280">
        <v>1</v>
      </c>
      <c r="J2280" t="str">
        <f t="shared" si="35"/>
        <v>PRESENT</v>
      </c>
    </row>
    <row r="2281" spans="1:10" x14ac:dyDescent="0.25">
      <c r="A2281" t="s">
        <v>9</v>
      </c>
      <c r="B2281" t="s">
        <v>40</v>
      </c>
      <c r="C2281" t="s">
        <v>41</v>
      </c>
      <c r="D2281">
        <v>1996</v>
      </c>
      <c r="E2281" t="s">
        <v>17</v>
      </c>
      <c r="F2281">
        <v>3.1726977934371098E-2</v>
      </c>
      <c r="G2281">
        <v>4</v>
      </c>
      <c r="H2281">
        <v>4</v>
      </c>
      <c r="I2281">
        <v>1</v>
      </c>
      <c r="J2281" t="str">
        <f t="shared" si="35"/>
        <v>MISSING</v>
      </c>
    </row>
    <row r="2282" spans="1:10" x14ac:dyDescent="0.25">
      <c r="A2282" t="s">
        <v>9</v>
      </c>
      <c r="B2282" t="s">
        <v>40</v>
      </c>
      <c r="C2282" t="s">
        <v>41</v>
      </c>
      <c r="D2282">
        <v>1999</v>
      </c>
      <c r="E2282" t="s">
        <v>12</v>
      </c>
      <c r="F2282">
        <v>0</v>
      </c>
      <c r="G2282">
        <v>0</v>
      </c>
      <c r="H2282">
        <v>0</v>
      </c>
      <c r="I2282">
        <v>0</v>
      </c>
      <c r="J2282" t="str">
        <f t="shared" si="35"/>
        <v>MISSING</v>
      </c>
    </row>
    <row r="2283" spans="1:10" x14ac:dyDescent="0.25">
      <c r="A2283" t="s">
        <v>9</v>
      </c>
      <c r="B2283" t="s">
        <v>40</v>
      </c>
      <c r="C2283" t="s">
        <v>41</v>
      </c>
      <c r="D2283">
        <v>1999</v>
      </c>
      <c r="E2283" t="s">
        <v>16</v>
      </c>
      <c r="F2283">
        <v>1.2150417532167299</v>
      </c>
      <c r="G2283">
        <v>5</v>
      </c>
      <c r="H2283">
        <v>5</v>
      </c>
      <c r="I2283">
        <v>1</v>
      </c>
      <c r="J2283" t="str">
        <f t="shared" si="35"/>
        <v>PRESENT</v>
      </c>
    </row>
    <row r="2284" spans="1:10" x14ac:dyDescent="0.25">
      <c r="A2284" t="s">
        <v>9</v>
      </c>
      <c r="B2284" t="s">
        <v>40</v>
      </c>
      <c r="C2284" t="s">
        <v>41</v>
      </c>
      <c r="D2284">
        <v>1999</v>
      </c>
      <c r="E2284" t="s">
        <v>13</v>
      </c>
      <c r="F2284">
        <v>0.98127020268047005</v>
      </c>
      <c r="G2284">
        <v>1</v>
      </c>
      <c r="H2284">
        <v>1</v>
      </c>
      <c r="I2284">
        <v>1</v>
      </c>
      <c r="J2284" t="str">
        <f t="shared" si="35"/>
        <v>MISSING</v>
      </c>
    </row>
    <row r="2285" spans="1:10" x14ac:dyDescent="0.25">
      <c r="A2285" t="s">
        <v>9</v>
      </c>
      <c r="B2285" t="s">
        <v>40</v>
      </c>
      <c r="C2285" t="s">
        <v>41</v>
      </c>
      <c r="D2285">
        <v>2001</v>
      </c>
      <c r="E2285" t="s">
        <v>12</v>
      </c>
      <c r="F2285" s="1">
        <v>2.62658224230685E-5</v>
      </c>
      <c r="G2285">
        <v>0</v>
      </c>
      <c r="H2285">
        <v>0</v>
      </c>
      <c r="I2285">
        <v>0</v>
      </c>
      <c r="J2285" t="str">
        <f t="shared" si="35"/>
        <v>MISSING</v>
      </c>
    </row>
    <row r="2286" spans="1:10" x14ac:dyDescent="0.25">
      <c r="A2286" t="s">
        <v>9</v>
      </c>
      <c r="B2286" t="s">
        <v>40</v>
      </c>
      <c r="C2286" t="s">
        <v>41</v>
      </c>
      <c r="D2286">
        <v>2001</v>
      </c>
      <c r="E2286" t="s">
        <v>15</v>
      </c>
      <c r="F2286">
        <v>1.66760796075642E-2</v>
      </c>
      <c r="G2286">
        <v>2</v>
      </c>
      <c r="H2286">
        <v>2</v>
      </c>
      <c r="I2286">
        <v>1</v>
      </c>
      <c r="J2286" t="str">
        <f t="shared" si="35"/>
        <v>MISSING</v>
      </c>
    </row>
    <row r="2287" spans="1:10" x14ac:dyDescent="0.25">
      <c r="A2287" t="s">
        <v>9</v>
      </c>
      <c r="B2287" t="s">
        <v>40</v>
      </c>
      <c r="C2287" t="s">
        <v>41</v>
      </c>
      <c r="D2287">
        <v>2001</v>
      </c>
      <c r="E2287" t="s">
        <v>16</v>
      </c>
      <c r="F2287">
        <v>2.2690074008397398</v>
      </c>
      <c r="G2287">
        <v>14</v>
      </c>
      <c r="H2287">
        <v>13</v>
      </c>
      <c r="I2287">
        <v>1</v>
      </c>
      <c r="J2287" t="str">
        <f t="shared" si="35"/>
        <v>PRESENT</v>
      </c>
    </row>
    <row r="2288" spans="1:10" x14ac:dyDescent="0.25">
      <c r="A2288" t="s">
        <v>9</v>
      </c>
      <c r="B2288" t="s">
        <v>40</v>
      </c>
      <c r="C2288" t="s">
        <v>41</v>
      </c>
      <c r="D2288">
        <v>2001</v>
      </c>
      <c r="E2288" t="s">
        <v>13</v>
      </c>
      <c r="F2288">
        <v>0.574995504623526</v>
      </c>
      <c r="G2288">
        <v>9</v>
      </c>
      <c r="H2288">
        <v>9</v>
      </c>
      <c r="I2288">
        <v>1</v>
      </c>
      <c r="J2288" t="str">
        <f t="shared" si="35"/>
        <v>PRESENT</v>
      </c>
    </row>
    <row r="2289" spans="1:10" x14ac:dyDescent="0.25">
      <c r="A2289" t="s">
        <v>9</v>
      </c>
      <c r="B2289" t="s">
        <v>40</v>
      </c>
      <c r="C2289" t="s">
        <v>41</v>
      </c>
      <c r="D2289">
        <v>2003</v>
      </c>
      <c r="E2289" t="s">
        <v>12</v>
      </c>
      <c r="F2289">
        <v>0</v>
      </c>
      <c r="G2289">
        <v>0</v>
      </c>
      <c r="H2289">
        <v>0</v>
      </c>
      <c r="I2289">
        <v>0</v>
      </c>
      <c r="J2289" t="str">
        <f t="shared" si="35"/>
        <v>MISSING</v>
      </c>
    </row>
    <row r="2290" spans="1:10" x14ac:dyDescent="0.25">
      <c r="A2290" t="s">
        <v>9</v>
      </c>
      <c r="B2290" t="s">
        <v>40</v>
      </c>
      <c r="C2290" t="s">
        <v>41</v>
      </c>
      <c r="D2290">
        <v>2003</v>
      </c>
      <c r="E2290" t="s">
        <v>16</v>
      </c>
      <c r="F2290">
        <v>0.55851261577240197</v>
      </c>
      <c r="G2290">
        <v>0</v>
      </c>
      <c r="H2290">
        <v>0</v>
      </c>
      <c r="I2290">
        <v>0</v>
      </c>
      <c r="J2290" t="str">
        <f t="shared" si="35"/>
        <v>MISSING</v>
      </c>
    </row>
    <row r="2291" spans="1:10" x14ac:dyDescent="0.25">
      <c r="A2291" t="s">
        <v>9</v>
      </c>
      <c r="B2291" t="s">
        <v>40</v>
      </c>
      <c r="C2291" t="s">
        <v>41</v>
      </c>
      <c r="D2291">
        <v>2003</v>
      </c>
      <c r="E2291" t="s">
        <v>13</v>
      </c>
      <c r="F2291">
        <v>0.35369221954857799</v>
      </c>
      <c r="G2291">
        <v>0</v>
      </c>
      <c r="H2291">
        <v>0</v>
      </c>
      <c r="I2291">
        <v>0</v>
      </c>
      <c r="J2291" t="str">
        <f t="shared" si="35"/>
        <v>MISSING</v>
      </c>
    </row>
    <row r="2292" spans="1:10" x14ac:dyDescent="0.25">
      <c r="A2292" t="s">
        <v>9</v>
      </c>
      <c r="B2292" t="s">
        <v>40</v>
      </c>
      <c r="C2292" t="s">
        <v>41</v>
      </c>
      <c r="D2292">
        <v>2005</v>
      </c>
      <c r="E2292" t="s">
        <v>12</v>
      </c>
      <c r="F2292">
        <v>0</v>
      </c>
      <c r="G2292">
        <v>0</v>
      </c>
      <c r="H2292">
        <v>0</v>
      </c>
      <c r="I2292">
        <v>0</v>
      </c>
      <c r="J2292" t="str">
        <f t="shared" si="35"/>
        <v>MISSING</v>
      </c>
    </row>
    <row r="2293" spans="1:10" x14ac:dyDescent="0.25">
      <c r="A2293" t="s">
        <v>9</v>
      </c>
      <c r="B2293" t="s">
        <v>40</v>
      </c>
      <c r="C2293" t="s">
        <v>41</v>
      </c>
      <c r="D2293">
        <v>2005</v>
      </c>
      <c r="E2293" t="s">
        <v>16</v>
      </c>
      <c r="F2293">
        <v>5.7539229698987601E-2</v>
      </c>
      <c r="G2293">
        <v>0</v>
      </c>
      <c r="H2293">
        <v>0</v>
      </c>
      <c r="I2293">
        <v>0</v>
      </c>
      <c r="J2293" t="str">
        <f t="shared" si="35"/>
        <v>MISSING</v>
      </c>
    </row>
    <row r="2294" spans="1:10" x14ac:dyDescent="0.25">
      <c r="A2294" t="s">
        <v>9</v>
      </c>
      <c r="B2294" t="s">
        <v>40</v>
      </c>
      <c r="C2294" t="s">
        <v>41</v>
      </c>
      <c r="D2294">
        <v>2005</v>
      </c>
      <c r="E2294" t="s">
        <v>13</v>
      </c>
      <c r="F2294">
        <v>0.20529543488756699</v>
      </c>
      <c r="G2294">
        <v>0</v>
      </c>
      <c r="H2294">
        <v>0</v>
      </c>
      <c r="I2294">
        <v>0</v>
      </c>
      <c r="J2294" t="str">
        <f t="shared" si="35"/>
        <v>MISSING</v>
      </c>
    </row>
    <row r="2295" spans="1:10" x14ac:dyDescent="0.25">
      <c r="A2295" t="s">
        <v>9</v>
      </c>
      <c r="B2295" t="s">
        <v>40</v>
      </c>
      <c r="C2295" t="s">
        <v>41</v>
      </c>
      <c r="D2295">
        <v>2005</v>
      </c>
      <c r="E2295" t="s">
        <v>17</v>
      </c>
      <c r="F2295">
        <v>1.5740039323133399E-2</v>
      </c>
      <c r="G2295">
        <v>0</v>
      </c>
      <c r="H2295">
        <v>0</v>
      </c>
      <c r="I2295">
        <v>0</v>
      </c>
      <c r="J2295" t="str">
        <f t="shared" si="35"/>
        <v>MISSING</v>
      </c>
    </row>
    <row r="2296" spans="1:10" x14ac:dyDescent="0.25">
      <c r="A2296" t="s">
        <v>9</v>
      </c>
      <c r="B2296" t="s">
        <v>40</v>
      </c>
      <c r="C2296" t="s">
        <v>41</v>
      </c>
      <c r="D2296">
        <v>2007</v>
      </c>
      <c r="E2296" t="s">
        <v>12</v>
      </c>
      <c r="F2296">
        <v>0</v>
      </c>
      <c r="G2296">
        <v>0</v>
      </c>
      <c r="H2296">
        <v>0</v>
      </c>
      <c r="I2296">
        <v>0</v>
      </c>
      <c r="J2296" t="str">
        <f t="shared" si="35"/>
        <v>MISSING</v>
      </c>
    </row>
    <row r="2297" spans="1:10" x14ac:dyDescent="0.25">
      <c r="A2297" t="s">
        <v>9</v>
      </c>
      <c r="B2297" t="s">
        <v>40</v>
      </c>
      <c r="C2297" t="s">
        <v>41</v>
      </c>
      <c r="D2297">
        <v>2007</v>
      </c>
      <c r="E2297" t="s">
        <v>16</v>
      </c>
      <c r="F2297">
        <v>0.28591517676998401</v>
      </c>
      <c r="G2297">
        <v>5</v>
      </c>
      <c r="H2297">
        <v>5</v>
      </c>
      <c r="I2297">
        <v>1</v>
      </c>
      <c r="J2297" t="str">
        <f t="shared" si="35"/>
        <v>PRESENT</v>
      </c>
    </row>
    <row r="2298" spans="1:10" x14ac:dyDescent="0.25">
      <c r="A2298" t="s">
        <v>9</v>
      </c>
      <c r="B2298" t="s">
        <v>40</v>
      </c>
      <c r="C2298" t="s">
        <v>41</v>
      </c>
      <c r="D2298">
        <v>2007</v>
      </c>
      <c r="E2298" t="s">
        <v>13</v>
      </c>
      <c r="F2298">
        <v>0.33821770224993503</v>
      </c>
      <c r="G2298">
        <v>4</v>
      </c>
      <c r="H2298">
        <v>4</v>
      </c>
      <c r="I2298">
        <v>1</v>
      </c>
      <c r="J2298" t="str">
        <f t="shared" si="35"/>
        <v>MISSING</v>
      </c>
    </row>
    <row r="2299" spans="1:10" x14ac:dyDescent="0.25">
      <c r="A2299" t="s">
        <v>9</v>
      </c>
      <c r="B2299" t="s">
        <v>40</v>
      </c>
      <c r="C2299" t="s">
        <v>41</v>
      </c>
      <c r="D2299">
        <v>2009</v>
      </c>
      <c r="E2299" t="s">
        <v>12</v>
      </c>
      <c r="F2299">
        <v>0</v>
      </c>
      <c r="G2299">
        <v>0</v>
      </c>
      <c r="H2299">
        <v>0</v>
      </c>
      <c r="I2299">
        <v>0</v>
      </c>
      <c r="J2299" t="str">
        <f t="shared" si="35"/>
        <v>MISSING</v>
      </c>
    </row>
    <row r="2300" spans="1:10" x14ac:dyDescent="0.25">
      <c r="A2300" t="s">
        <v>9</v>
      </c>
      <c r="B2300" t="s">
        <v>40</v>
      </c>
      <c r="C2300" t="s">
        <v>41</v>
      </c>
      <c r="D2300">
        <v>2009</v>
      </c>
      <c r="E2300" t="s">
        <v>16</v>
      </c>
      <c r="F2300">
        <v>1.09727946785548</v>
      </c>
      <c r="G2300">
        <v>18</v>
      </c>
      <c r="H2300">
        <v>18</v>
      </c>
      <c r="I2300">
        <v>1</v>
      </c>
      <c r="J2300" t="str">
        <f t="shared" si="35"/>
        <v>PRESENT</v>
      </c>
    </row>
    <row r="2301" spans="1:10" x14ac:dyDescent="0.25">
      <c r="A2301" t="s">
        <v>9</v>
      </c>
      <c r="B2301" t="s">
        <v>40</v>
      </c>
      <c r="C2301" t="s">
        <v>41</v>
      </c>
      <c r="D2301">
        <v>2009</v>
      </c>
      <c r="E2301" t="s">
        <v>13</v>
      </c>
      <c r="F2301">
        <v>0.65134883389001996</v>
      </c>
      <c r="G2301">
        <v>8</v>
      </c>
      <c r="H2301">
        <v>8</v>
      </c>
      <c r="I2301">
        <v>1</v>
      </c>
      <c r="J2301" t="str">
        <f t="shared" si="35"/>
        <v>PRESENT</v>
      </c>
    </row>
    <row r="2302" spans="1:10" x14ac:dyDescent="0.25">
      <c r="A2302" t="s">
        <v>9</v>
      </c>
      <c r="B2302" t="s">
        <v>40</v>
      </c>
      <c r="C2302" t="s">
        <v>41</v>
      </c>
      <c r="D2302">
        <v>2009</v>
      </c>
      <c r="E2302" t="s">
        <v>17</v>
      </c>
      <c r="F2302">
        <v>3.3057368014884098E-2</v>
      </c>
      <c r="G2302">
        <v>0</v>
      </c>
      <c r="H2302">
        <v>0</v>
      </c>
      <c r="I2302">
        <v>0</v>
      </c>
      <c r="J2302" t="str">
        <f t="shared" si="35"/>
        <v>MISSING</v>
      </c>
    </row>
    <row r="2303" spans="1:10" x14ac:dyDescent="0.25">
      <c r="A2303" t="s">
        <v>9</v>
      </c>
      <c r="B2303" t="s">
        <v>40</v>
      </c>
      <c r="C2303" t="s">
        <v>41</v>
      </c>
      <c r="D2303">
        <v>2011</v>
      </c>
      <c r="E2303" t="s">
        <v>12</v>
      </c>
      <c r="F2303">
        <v>0</v>
      </c>
      <c r="G2303">
        <v>0</v>
      </c>
      <c r="H2303">
        <v>0</v>
      </c>
      <c r="I2303">
        <v>0</v>
      </c>
      <c r="J2303" t="str">
        <f t="shared" si="35"/>
        <v>MISSING</v>
      </c>
    </row>
    <row r="2304" spans="1:10" x14ac:dyDescent="0.25">
      <c r="A2304" t="s">
        <v>9</v>
      </c>
      <c r="B2304" t="s">
        <v>40</v>
      </c>
      <c r="C2304" t="s">
        <v>41</v>
      </c>
      <c r="D2304">
        <v>2011</v>
      </c>
      <c r="E2304" t="s">
        <v>16</v>
      </c>
      <c r="F2304">
        <v>0.57208636183134798</v>
      </c>
      <c r="G2304">
        <v>20</v>
      </c>
      <c r="H2304">
        <v>20</v>
      </c>
      <c r="I2304">
        <v>1</v>
      </c>
      <c r="J2304" t="str">
        <f t="shared" si="35"/>
        <v>PRESENT</v>
      </c>
    </row>
    <row r="2305" spans="1:10" x14ac:dyDescent="0.25">
      <c r="A2305" t="s">
        <v>9</v>
      </c>
      <c r="B2305" t="s">
        <v>40</v>
      </c>
      <c r="C2305" t="s">
        <v>41</v>
      </c>
      <c r="D2305">
        <v>2011</v>
      </c>
      <c r="E2305" t="s">
        <v>13</v>
      </c>
      <c r="F2305">
        <v>0.35356877028407002</v>
      </c>
      <c r="G2305">
        <v>9</v>
      </c>
      <c r="H2305">
        <v>9</v>
      </c>
      <c r="I2305">
        <v>1</v>
      </c>
      <c r="J2305" t="str">
        <f t="shared" si="35"/>
        <v>PRESENT</v>
      </c>
    </row>
    <row r="2306" spans="1:10" x14ac:dyDescent="0.25">
      <c r="A2306" t="s">
        <v>9</v>
      </c>
      <c r="B2306" t="s">
        <v>40</v>
      </c>
      <c r="C2306" t="s">
        <v>41</v>
      </c>
      <c r="D2306">
        <v>2013</v>
      </c>
      <c r="E2306" t="s">
        <v>12</v>
      </c>
      <c r="F2306">
        <v>0</v>
      </c>
      <c r="G2306">
        <v>0</v>
      </c>
      <c r="H2306">
        <v>0</v>
      </c>
      <c r="I2306">
        <v>0</v>
      </c>
      <c r="J2306" t="str">
        <f t="shared" ref="J2306:J2369" si="36">IF(H2306&lt;Min_sample,"MISSING","PRESENT")</f>
        <v>MISSING</v>
      </c>
    </row>
    <row r="2307" spans="1:10" x14ac:dyDescent="0.25">
      <c r="A2307" t="s">
        <v>9</v>
      </c>
      <c r="B2307" t="s">
        <v>40</v>
      </c>
      <c r="C2307" t="s">
        <v>41</v>
      </c>
      <c r="D2307">
        <v>2013</v>
      </c>
      <c r="E2307" t="s">
        <v>15</v>
      </c>
      <c r="F2307">
        <v>6.8720742333099804E-3</v>
      </c>
      <c r="G2307">
        <v>0</v>
      </c>
      <c r="H2307">
        <v>0</v>
      </c>
      <c r="I2307">
        <v>0</v>
      </c>
      <c r="J2307" t="str">
        <f t="shared" si="36"/>
        <v>MISSING</v>
      </c>
    </row>
    <row r="2308" spans="1:10" x14ac:dyDescent="0.25">
      <c r="A2308" t="s">
        <v>9</v>
      </c>
      <c r="B2308" t="s">
        <v>40</v>
      </c>
      <c r="C2308" t="s">
        <v>41</v>
      </c>
      <c r="D2308">
        <v>2013</v>
      </c>
      <c r="E2308" t="s">
        <v>16</v>
      </c>
      <c r="F2308">
        <v>0.67239089191422396</v>
      </c>
      <c r="G2308">
        <v>12</v>
      </c>
      <c r="H2308">
        <v>12</v>
      </c>
      <c r="I2308">
        <v>1</v>
      </c>
      <c r="J2308" t="str">
        <f t="shared" si="36"/>
        <v>PRESENT</v>
      </c>
    </row>
    <row r="2309" spans="1:10" x14ac:dyDescent="0.25">
      <c r="A2309" t="s">
        <v>9</v>
      </c>
      <c r="B2309" t="s">
        <v>40</v>
      </c>
      <c r="C2309" t="s">
        <v>41</v>
      </c>
      <c r="D2309">
        <v>2013</v>
      </c>
      <c r="E2309" t="s">
        <v>13</v>
      </c>
      <c r="F2309">
        <v>1.7175483016823201</v>
      </c>
      <c r="G2309">
        <v>17</v>
      </c>
      <c r="H2309">
        <v>17</v>
      </c>
      <c r="I2309">
        <v>1</v>
      </c>
      <c r="J2309" t="str">
        <f t="shared" si="36"/>
        <v>PRESENT</v>
      </c>
    </row>
    <row r="2310" spans="1:10" x14ac:dyDescent="0.25">
      <c r="A2310" t="s">
        <v>9</v>
      </c>
      <c r="B2310" t="s">
        <v>40</v>
      </c>
      <c r="C2310" t="s">
        <v>41</v>
      </c>
      <c r="D2310">
        <v>2015</v>
      </c>
      <c r="E2310" t="s">
        <v>12</v>
      </c>
      <c r="F2310">
        <v>0</v>
      </c>
      <c r="G2310">
        <v>0</v>
      </c>
      <c r="H2310">
        <v>0</v>
      </c>
      <c r="I2310">
        <v>0</v>
      </c>
      <c r="J2310" t="str">
        <f t="shared" si="36"/>
        <v>MISSING</v>
      </c>
    </row>
    <row r="2311" spans="1:10" x14ac:dyDescent="0.25">
      <c r="A2311" t="s">
        <v>9</v>
      </c>
      <c r="B2311" t="s">
        <v>40</v>
      </c>
      <c r="C2311" t="s">
        <v>41</v>
      </c>
      <c r="D2311">
        <v>2015</v>
      </c>
      <c r="E2311" t="s">
        <v>16</v>
      </c>
      <c r="F2311">
        <v>0.88344037074989301</v>
      </c>
      <c r="G2311">
        <v>30</v>
      </c>
      <c r="H2311">
        <v>30</v>
      </c>
      <c r="I2311">
        <v>1</v>
      </c>
      <c r="J2311" t="str">
        <f t="shared" si="36"/>
        <v>PRESENT</v>
      </c>
    </row>
    <row r="2312" spans="1:10" x14ac:dyDescent="0.25">
      <c r="A2312" t="s">
        <v>9</v>
      </c>
      <c r="B2312" t="s">
        <v>40</v>
      </c>
      <c r="C2312" t="s">
        <v>41</v>
      </c>
      <c r="D2312">
        <v>2015</v>
      </c>
      <c r="E2312" t="s">
        <v>13</v>
      </c>
      <c r="F2312">
        <v>0.13257817273502201</v>
      </c>
      <c r="G2312">
        <v>3</v>
      </c>
      <c r="H2312">
        <v>3</v>
      </c>
      <c r="I2312">
        <v>1</v>
      </c>
      <c r="J2312" t="str">
        <f t="shared" si="36"/>
        <v>MISSING</v>
      </c>
    </row>
    <row r="2313" spans="1:10" x14ac:dyDescent="0.25">
      <c r="A2313" t="s">
        <v>9</v>
      </c>
      <c r="B2313" t="s">
        <v>40</v>
      </c>
      <c r="C2313" t="s">
        <v>41</v>
      </c>
      <c r="D2313">
        <v>2017</v>
      </c>
      <c r="E2313" t="s">
        <v>12</v>
      </c>
      <c r="F2313">
        <v>0</v>
      </c>
      <c r="G2313">
        <v>0</v>
      </c>
      <c r="H2313">
        <v>0</v>
      </c>
      <c r="I2313">
        <v>0</v>
      </c>
      <c r="J2313" t="str">
        <f t="shared" si="36"/>
        <v>MISSING</v>
      </c>
    </row>
    <row r="2314" spans="1:10" x14ac:dyDescent="0.25">
      <c r="A2314" t="s">
        <v>9</v>
      </c>
      <c r="B2314" t="s">
        <v>40</v>
      </c>
      <c r="C2314" t="s">
        <v>41</v>
      </c>
      <c r="D2314">
        <v>2017</v>
      </c>
      <c r="E2314" t="s">
        <v>15</v>
      </c>
      <c r="F2314">
        <v>1.5946843742991701E-3</v>
      </c>
      <c r="G2314">
        <v>0</v>
      </c>
      <c r="H2314">
        <v>0</v>
      </c>
      <c r="I2314">
        <v>0</v>
      </c>
      <c r="J2314" t="str">
        <f t="shared" si="36"/>
        <v>MISSING</v>
      </c>
    </row>
    <row r="2315" spans="1:10" x14ac:dyDescent="0.25">
      <c r="A2315" t="s">
        <v>9</v>
      </c>
      <c r="B2315" t="s">
        <v>40</v>
      </c>
      <c r="C2315" t="s">
        <v>41</v>
      </c>
      <c r="D2315">
        <v>2017</v>
      </c>
      <c r="E2315" t="s">
        <v>16</v>
      </c>
      <c r="F2315">
        <v>9.0177737856989598E-2</v>
      </c>
      <c r="G2315">
        <v>11</v>
      </c>
      <c r="H2315">
        <v>11</v>
      </c>
      <c r="I2315">
        <v>1</v>
      </c>
      <c r="J2315" t="str">
        <f t="shared" si="36"/>
        <v>PRESENT</v>
      </c>
    </row>
    <row r="2316" spans="1:10" x14ac:dyDescent="0.25">
      <c r="A2316" t="s">
        <v>9</v>
      </c>
      <c r="B2316" t="s">
        <v>40</v>
      </c>
      <c r="C2316" t="s">
        <v>41</v>
      </c>
      <c r="D2316">
        <v>2017</v>
      </c>
      <c r="E2316" t="s">
        <v>13</v>
      </c>
      <c r="F2316">
        <v>7.3520627751160306E-2</v>
      </c>
      <c r="G2316">
        <v>5</v>
      </c>
      <c r="H2316">
        <v>5</v>
      </c>
      <c r="I2316">
        <v>1</v>
      </c>
      <c r="J2316" t="str">
        <f t="shared" si="36"/>
        <v>PRESENT</v>
      </c>
    </row>
    <row r="2317" spans="1:10" x14ac:dyDescent="0.25">
      <c r="A2317" t="s">
        <v>9</v>
      </c>
      <c r="B2317" t="s">
        <v>40</v>
      </c>
      <c r="C2317" t="s">
        <v>41</v>
      </c>
      <c r="D2317">
        <v>2019</v>
      </c>
      <c r="E2317" t="s">
        <v>12</v>
      </c>
      <c r="F2317">
        <v>0</v>
      </c>
      <c r="G2317">
        <v>0</v>
      </c>
      <c r="H2317">
        <v>0</v>
      </c>
      <c r="I2317">
        <v>0</v>
      </c>
      <c r="J2317" t="str">
        <f t="shared" si="36"/>
        <v>MISSING</v>
      </c>
    </row>
    <row r="2318" spans="1:10" x14ac:dyDescent="0.25">
      <c r="A2318" t="s">
        <v>9</v>
      </c>
      <c r="B2318" t="s">
        <v>40</v>
      </c>
      <c r="C2318" t="s">
        <v>41</v>
      </c>
      <c r="D2318">
        <v>2019</v>
      </c>
      <c r="E2318" t="s">
        <v>16</v>
      </c>
      <c r="F2318">
        <v>0.12560698547110799</v>
      </c>
      <c r="G2318">
        <v>8</v>
      </c>
      <c r="H2318">
        <v>8</v>
      </c>
      <c r="I2318">
        <v>1</v>
      </c>
      <c r="J2318" t="str">
        <f t="shared" si="36"/>
        <v>PRESENT</v>
      </c>
    </row>
    <row r="2319" spans="1:10" x14ac:dyDescent="0.25">
      <c r="A2319" t="s">
        <v>9</v>
      </c>
      <c r="B2319" t="s">
        <v>40</v>
      </c>
      <c r="C2319" t="s">
        <v>41</v>
      </c>
      <c r="D2319">
        <v>2019</v>
      </c>
      <c r="E2319" t="s">
        <v>13</v>
      </c>
      <c r="F2319">
        <v>0.14330441997760801</v>
      </c>
      <c r="G2319">
        <v>8</v>
      </c>
      <c r="H2319">
        <v>8</v>
      </c>
      <c r="I2319">
        <v>1</v>
      </c>
      <c r="J2319" t="str">
        <f t="shared" si="36"/>
        <v>PRESENT</v>
      </c>
    </row>
    <row r="2320" spans="1:10" x14ac:dyDescent="0.25">
      <c r="A2320" t="s">
        <v>9</v>
      </c>
      <c r="B2320" t="s">
        <v>40</v>
      </c>
      <c r="C2320" t="s">
        <v>41</v>
      </c>
      <c r="D2320">
        <v>2021</v>
      </c>
      <c r="E2320" t="s">
        <v>12</v>
      </c>
      <c r="F2320">
        <v>0</v>
      </c>
      <c r="G2320">
        <v>0</v>
      </c>
      <c r="H2320">
        <v>0</v>
      </c>
      <c r="I2320">
        <v>0</v>
      </c>
      <c r="J2320" t="str">
        <f t="shared" si="36"/>
        <v>MISSING</v>
      </c>
    </row>
    <row r="2321" spans="1:10" x14ac:dyDescent="0.25">
      <c r="A2321" t="s">
        <v>9</v>
      </c>
      <c r="B2321" t="s">
        <v>40</v>
      </c>
      <c r="C2321" t="s">
        <v>41</v>
      </c>
      <c r="D2321">
        <v>2021</v>
      </c>
      <c r="E2321" t="s">
        <v>16</v>
      </c>
      <c r="F2321">
        <v>0.39036627657288597</v>
      </c>
      <c r="G2321">
        <v>7</v>
      </c>
      <c r="H2321">
        <v>7</v>
      </c>
      <c r="I2321">
        <v>1</v>
      </c>
      <c r="J2321" t="str">
        <f t="shared" si="36"/>
        <v>PRESENT</v>
      </c>
    </row>
    <row r="2322" spans="1:10" x14ac:dyDescent="0.25">
      <c r="A2322" t="s">
        <v>9</v>
      </c>
      <c r="B2322" t="s">
        <v>40</v>
      </c>
      <c r="C2322" t="s">
        <v>41</v>
      </c>
      <c r="D2322">
        <v>2021</v>
      </c>
      <c r="E2322" t="s">
        <v>13</v>
      </c>
      <c r="F2322">
        <v>0.112259800330125</v>
      </c>
      <c r="G2322">
        <v>2</v>
      </c>
      <c r="H2322">
        <v>2</v>
      </c>
      <c r="I2322">
        <v>1</v>
      </c>
      <c r="J2322" t="str">
        <f t="shared" si="36"/>
        <v>MISSING</v>
      </c>
    </row>
    <row r="2323" spans="1:10" x14ac:dyDescent="0.25">
      <c r="A2323" t="s">
        <v>9</v>
      </c>
      <c r="B2323" t="s">
        <v>40</v>
      </c>
      <c r="C2323" t="s">
        <v>41</v>
      </c>
      <c r="D2323">
        <v>2021</v>
      </c>
      <c r="E2323" t="s">
        <v>17</v>
      </c>
      <c r="F2323">
        <v>1.6191392527276301E-2</v>
      </c>
      <c r="G2323">
        <v>0</v>
      </c>
      <c r="H2323">
        <v>0</v>
      </c>
      <c r="I2323">
        <v>0</v>
      </c>
      <c r="J2323" t="str">
        <f t="shared" si="36"/>
        <v>MISSING</v>
      </c>
    </row>
    <row r="2324" spans="1:10" x14ac:dyDescent="0.25">
      <c r="A2324" t="s">
        <v>9</v>
      </c>
      <c r="B2324" t="s">
        <v>40</v>
      </c>
      <c r="C2324" t="s">
        <v>42</v>
      </c>
      <c r="D2324">
        <v>1984</v>
      </c>
      <c r="E2324" t="s">
        <v>12</v>
      </c>
      <c r="F2324">
        <v>9.7245315485704805E-3</v>
      </c>
      <c r="G2324">
        <v>0</v>
      </c>
      <c r="H2324">
        <v>0</v>
      </c>
      <c r="I2324">
        <v>0</v>
      </c>
      <c r="J2324" t="str">
        <f t="shared" si="36"/>
        <v>MISSING</v>
      </c>
    </row>
    <row r="2325" spans="1:10" x14ac:dyDescent="0.25">
      <c r="A2325" t="s">
        <v>9</v>
      </c>
      <c r="B2325" t="s">
        <v>40</v>
      </c>
      <c r="C2325" t="s">
        <v>42</v>
      </c>
      <c r="D2325">
        <v>1984</v>
      </c>
      <c r="E2325" t="s">
        <v>15</v>
      </c>
      <c r="F2325">
        <v>0.47547670791161001</v>
      </c>
      <c r="G2325">
        <v>0</v>
      </c>
      <c r="H2325">
        <v>0</v>
      </c>
      <c r="I2325">
        <v>0</v>
      </c>
      <c r="J2325" t="str">
        <f t="shared" si="36"/>
        <v>MISSING</v>
      </c>
    </row>
    <row r="2326" spans="1:10" x14ac:dyDescent="0.25">
      <c r="A2326" t="s">
        <v>9</v>
      </c>
      <c r="B2326" t="s">
        <v>40</v>
      </c>
      <c r="C2326" t="s">
        <v>42</v>
      </c>
      <c r="D2326">
        <v>1984</v>
      </c>
      <c r="E2326" t="s">
        <v>16</v>
      </c>
      <c r="F2326">
        <v>12.4554070267715</v>
      </c>
      <c r="G2326">
        <v>0</v>
      </c>
      <c r="H2326">
        <v>0</v>
      </c>
      <c r="I2326">
        <v>0</v>
      </c>
      <c r="J2326" t="str">
        <f t="shared" si="36"/>
        <v>MISSING</v>
      </c>
    </row>
    <row r="2327" spans="1:10" x14ac:dyDescent="0.25">
      <c r="A2327" t="s">
        <v>9</v>
      </c>
      <c r="B2327" t="s">
        <v>40</v>
      </c>
      <c r="C2327" t="s">
        <v>42</v>
      </c>
      <c r="D2327">
        <v>1984</v>
      </c>
      <c r="E2327" t="s">
        <v>13</v>
      </c>
      <c r="F2327">
        <v>6.0687177395388199</v>
      </c>
      <c r="G2327">
        <v>0</v>
      </c>
      <c r="H2327">
        <v>0</v>
      </c>
      <c r="I2327">
        <v>0</v>
      </c>
      <c r="J2327" t="str">
        <f t="shared" si="36"/>
        <v>MISSING</v>
      </c>
    </row>
    <row r="2328" spans="1:10" x14ac:dyDescent="0.25">
      <c r="A2328" t="s">
        <v>9</v>
      </c>
      <c r="B2328" t="s">
        <v>40</v>
      </c>
      <c r="C2328" t="s">
        <v>42</v>
      </c>
      <c r="D2328">
        <v>1984</v>
      </c>
      <c r="E2328" t="s">
        <v>17</v>
      </c>
      <c r="F2328">
        <v>0.106844194309258</v>
      </c>
      <c r="G2328">
        <v>0</v>
      </c>
      <c r="H2328">
        <v>0</v>
      </c>
      <c r="I2328">
        <v>0</v>
      </c>
      <c r="J2328" t="str">
        <f t="shared" si="36"/>
        <v>MISSING</v>
      </c>
    </row>
    <row r="2329" spans="1:10" x14ac:dyDescent="0.25">
      <c r="A2329" t="s">
        <v>9</v>
      </c>
      <c r="B2329" t="s">
        <v>40</v>
      </c>
      <c r="C2329" t="s">
        <v>42</v>
      </c>
      <c r="D2329">
        <v>1987</v>
      </c>
      <c r="E2329" t="s">
        <v>12</v>
      </c>
      <c r="F2329">
        <v>1.3897440472625601E-2</v>
      </c>
      <c r="G2329">
        <v>0</v>
      </c>
      <c r="H2329">
        <v>0</v>
      </c>
      <c r="I2329">
        <v>0</v>
      </c>
      <c r="J2329" t="str">
        <f t="shared" si="36"/>
        <v>MISSING</v>
      </c>
    </row>
    <row r="2330" spans="1:10" x14ac:dyDescent="0.25">
      <c r="A2330" t="s">
        <v>9</v>
      </c>
      <c r="B2330" t="s">
        <v>40</v>
      </c>
      <c r="C2330" t="s">
        <v>42</v>
      </c>
      <c r="D2330">
        <v>1987</v>
      </c>
      <c r="E2330" t="s">
        <v>15</v>
      </c>
      <c r="F2330">
        <v>1.15770087572958E-2</v>
      </c>
      <c r="G2330">
        <v>0</v>
      </c>
      <c r="H2330">
        <v>0</v>
      </c>
      <c r="I2330">
        <v>0</v>
      </c>
      <c r="J2330" t="str">
        <f t="shared" si="36"/>
        <v>MISSING</v>
      </c>
    </row>
    <row r="2331" spans="1:10" x14ac:dyDescent="0.25">
      <c r="A2331" t="s">
        <v>9</v>
      </c>
      <c r="B2331" t="s">
        <v>40</v>
      </c>
      <c r="C2331" t="s">
        <v>42</v>
      </c>
      <c r="D2331">
        <v>1987</v>
      </c>
      <c r="E2331" t="s">
        <v>16</v>
      </c>
      <c r="F2331">
        <v>5.6775151799996904</v>
      </c>
      <c r="G2331">
        <v>0</v>
      </c>
      <c r="H2331">
        <v>0</v>
      </c>
      <c r="I2331">
        <v>0</v>
      </c>
      <c r="J2331" t="str">
        <f t="shared" si="36"/>
        <v>MISSING</v>
      </c>
    </row>
    <row r="2332" spans="1:10" x14ac:dyDescent="0.25">
      <c r="A2332" t="s">
        <v>9</v>
      </c>
      <c r="B2332" t="s">
        <v>40</v>
      </c>
      <c r="C2332" t="s">
        <v>42</v>
      </c>
      <c r="D2332">
        <v>1987</v>
      </c>
      <c r="E2332" t="s">
        <v>13</v>
      </c>
      <c r="F2332">
        <v>8.3851712248913799</v>
      </c>
      <c r="G2332">
        <v>0</v>
      </c>
      <c r="H2332">
        <v>0</v>
      </c>
      <c r="I2332">
        <v>0</v>
      </c>
      <c r="J2332" t="str">
        <f t="shared" si="36"/>
        <v>MISSING</v>
      </c>
    </row>
    <row r="2333" spans="1:10" x14ac:dyDescent="0.25">
      <c r="A2333" t="s">
        <v>9</v>
      </c>
      <c r="B2333" t="s">
        <v>40</v>
      </c>
      <c r="C2333" t="s">
        <v>42</v>
      </c>
      <c r="D2333">
        <v>1987</v>
      </c>
      <c r="E2333" t="s">
        <v>17</v>
      </c>
      <c r="F2333">
        <v>0.34864123821828402</v>
      </c>
      <c r="G2333">
        <v>0</v>
      </c>
      <c r="H2333">
        <v>0</v>
      </c>
      <c r="I2333">
        <v>0</v>
      </c>
      <c r="J2333" t="str">
        <f t="shared" si="36"/>
        <v>MISSING</v>
      </c>
    </row>
    <row r="2334" spans="1:10" x14ac:dyDescent="0.25">
      <c r="A2334" t="s">
        <v>9</v>
      </c>
      <c r="B2334" t="s">
        <v>40</v>
      </c>
      <c r="C2334" t="s">
        <v>42</v>
      </c>
      <c r="D2334">
        <v>1990</v>
      </c>
      <c r="E2334" t="s">
        <v>12</v>
      </c>
      <c r="F2334">
        <v>4.3548988374774002E-3</v>
      </c>
      <c r="G2334">
        <v>0</v>
      </c>
      <c r="H2334">
        <v>0</v>
      </c>
      <c r="I2334">
        <v>0</v>
      </c>
      <c r="J2334" t="str">
        <f t="shared" si="36"/>
        <v>MISSING</v>
      </c>
    </row>
    <row r="2335" spans="1:10" x14ac:dyDescent="0.25">
      <c r="A2335" t="s">
        <v>9</v>
      </c>
      <c r="B2335" t="s">
        <v>40</v>
      </c>
      <c r="C2335" t="s">
        <v>42</v>
      </c>
      <c r="D2335">
        <v>1990</v>
      </c>
      <c r="E2335" t="s">
        <v>15</v>
      </c>
      <c r="F2335">
        <v>3.3489870973028198E-2</v>
      </c>
      <c r="G2335">
        <v>6</v>
      </c>
      <c r="H2335">
        <v>6</v>
      </c>
      <c r="I2335">
        <v>1</v>
      </c>
      <c r="J2335" t="str">
        <f t="shared" si="36"/>
        <v>PRESENT</v>
      </c>
    </row>
    <row r="2336" spans="1:10" x14ac:dyDescent="0.25">
      <c r="A2336" t="s">
        <v>9</v>
      </c>
      <c r="B2336" t="s">
        <v>40</v>
      </c>
      <c r="C2336" t="s">
        <v>42</v>
      </c>
      <c r="D2336">
        <v>1990</v>
      </c>
      <c r="E2336" t="s">
        <v>16</v>
      </c>
      <c r="F2336">
        <v>6.1667214646349899</v>
      </c>
      <c r="G2336">
        <v>96</v>
      </c>
      <c r="H2336">
        <v>94</v>
      </c>
      <c r="I2336">
        <v>1</v>
      </c>
      <c r="J2336" t="str">
        <f t="shared" si="36"/>
        <v>PRESENT</v>
      </c>
    </row>
    <row r="2337" spans="1:10" x14ac:dyDescent="0.25">
      <c r="A2337" t="s">
        <v>9</v>
      </c>
      <c r="B2337" t="s">
        <v>40</v>
      </c>
      <c r="C2337" t="s">
        <v>42</v>
      </c>
      <c r="D2337">
        <v>1990</v>
      </c>
      <c r="E2337" t="s">
        <v>13</v>
      </c>
      <c r="F2337">
        <v>5.97667186620642</v>
      </c>
      <c r="G2337">
        <v>51</v>
      </c>
      <c r="H2337">
        <v>51</v>
      </c>
      <c r="I2337">
        <v>1</v>
      </c>
      <c r="J2337" t="str">
        <f t="shared" si="36"/>
        <v>PRESENT</v>
      </c>
    </row>
    <row r="2338" spans="1:10" x14ac:dyDescent="0.25">
      <c r="A2338" t="s">
        <v>9</v>
      </c>
      <c r="B2338" t="s">
        <v>40</v>
      </c>
      <c r="C2338" t="s">
        <v>42</v>
      </c>
      <c r="D2338">
        <v>1990</v>
      </c>
      <c r="E2338" t="s">
        <v>17</v>
      </c>
      <c r="F2338">
        <v>4.4938313119785897E-2</v>
      </c>
      <c r="G2338">
        <v>1</v>
      </c>
      <c r="H2338">
        <v>1</v>
      </c>
      <c r="I2338">
        <v>1</v>
      </c>
      <c r="J2338" t="str">
        <f t="shared" si="36"/>
        <v>MISSING</v>
      </c>
    </row>
    <row r="2339" spans="1:10" x14ac:dyDescent="0.25">
      <c r="A2339" t="s">
        <v>9</v>
      </c>
      <c r="B2339" t="s">
        <v>40</v>
      </c>
      <c r="C2339" t="s">
        <v>42</v>
      </c>
      <c r="D2339">
        <v>1993</v>
      </c>
      <c r="E2339" t="s">
        <v>12</v>
      </c>
      <c r="F2339">
        <v>3.1016128576159198E-3</v>
      </c>
      <c r="G2339">
        <v>0</v>
      </c>
      <c r="H2339">
        <v>0</v>
      </c>
      <c r="I2339">
        <v>0</v>
      </c>
      <c r="J2339" t="str">
        <f t="shared" si="36"/>
        <v>MISSING</v>
      </c>
    </row>
    <row r="2340" spans="1:10" x14ac:dyDescent="0.25">
      <c r="A2340" t="s">
        <v>9</v>
      </c>
      <c r="B2340" t="s">
        <v>40</v>
      </c>
      <c r="C2340" t="s">
        <v>42</v>
      </c>
      <c r="D2340">
        <v>1993</v>
      </c>
      <c r="E2340" t="s">
        <v>15</v>
      </c>
      <c r="F2340">
        <v>5.0468798622774702E-2</v>
      </c>
      <c r="G2340">
        <v>0</v>
      </c>
      <c r="H2340">
        <v>0</v>
      </c>
      <c r="I2340">
        <v>0</v>
      </c>
      <c r="J2340" t="str">
        <f t="shared" si="36"/>
        <v>MISSING</v>
      </c>
    </row>
    <row r="2341" spans="1:10" x14ac:dyDescent="0.25">
      <c r="A2341" t="s">
        <v>9</v>
      </c>
      <c r="B2341" t="s">
        <v>40</v>
      </c>
      <c r="C2341" t="s">
        <v>42</v>
      </c>
      <c r="D2341">
        <v>1993</v>
      </c>
      <c r="E2341" t="s">
        <v>16</v>
      </c>
      <c r="F2341">
        <v>4.4167720165320397</v>
      </c>
      <c r="G2341">
        <v>80</v>
      </c>
      <c r="H2341">
        <v>78</v>
      </c>
      <c r="I2341">
        <v>1</v>
      </c>
      <c r="J2341" t="str">
        <f t="shared" si="36"/>
        <v>PRESENT</v>
      </c>
    </row>
    <row r="2342" spans="1:10" x14ac:dyDescent="0.25">
      <c r="A2342" t="s">
        <v>9</v>
      </c>
      <c r="B2342" t="s">
        <v>40</v>
      </c>
      <c r="C2342" t="s">
        <v>42</v>
      </c>
      <c r="D2342">
        <v>1993</v>
      </c>
      <c r="E2342" t="s">
        <v>13</v>
      </c>
      <c r="F2342">
        <v>7.6319208278769404</v>
      </c>
      <c r="G2342">
        <v>119</v>
      </c>
      <c r="H2342">
        <v>115</v>
      </c>
      <c r="I2342">
        <v>1</v>
      </c>
      <c r="J2342" t="str">
        <f t="shared" si="36"/>
        <v>PRESENT</v>
      </c>
    </row>
    <row r="2343" spans="1:10" x14ac:dyDescent="0.25">
      <c r="A2343" t="s">
        <v>9</v>
      </c>
      <c r="B2343" t="s">
        <v>40</v>
      </c>
      <c r="C2343" t="s">
        <v>42</v>
      </c>
      <c r="D2343">
        <v>1993</v>
      </c>
      <c r="E2343" t="s">
        <v>17</v>
      </c>
      <c r="F2343">
        <v>0.180479392067907</v>
      </c>
      <c r="G2343">
        <v>0</v>
      </c>
      <c r="H2343">
        <v>0</v>
      </c>
      <c r="I2343">
        <v>0</v>
      </c>
      <c r="J2343" t="str">
        <f t="shared" si="36"/>
        <v>MISSING</v>
      </c>
    </row>
    <row r="2344" spans="1:10" x14ac:dyDescent="0.25">
      <c r="A2344" t="s">
        <v>9</v>
      </c>
      <c r="B2344" t="s">
        <v>40</v>
      </c>
      <c r="C2344" t="s">
        <v>42</v>
      </c>
      <c r="D2344">
        <v>1996</v>
      </c>
      <c r="E2344" t="s">
        <v>12</v>
      </c>
      <c r="F2344">
        <v>2.0984260588623599E-2</v>
      </c>
      <c r="G2344">
        <v>1</v>
      </c>
      <c r="H2344">
        <v>1</v>
      </c>
      <c r="I2344">
        <v>1</v>
      </c>
      <c r="J2344" t="str">
        <f t="shared" si="36"/>
        <v>MISSING</v>
      </c>
    </row>
    <row r="2345" spans="1:10" x14ac:dyDescent="0.25">
      <c r="A2345" t="s">
        <v>9</v>
      </c>
      <c r="B2345" t="s">
        <v>40</v>
      </c>
      <c r="C2345" t="s">
        <v>42</v>
      </c>
      <c r="D2345">
        <v>1996</v>
      </c>
      <c r="E2345" t="s">
        <v>15</v>
      </c>
      <c r="F2345">
        <v>0.14144751536323399</v>
      </c>
      <c r="G2345">
        <v>2</v>
      </c>
      <c r="H2345">
        <v>2</v>
      </c>
      <c r="I2345">
        <v>1</v>
      </c>
      <c r="J2345" t="str">
        <f t="shared" si="36"/>
        <v>MISSING</v>
      </c>
    </row>
    <row r="2346" spans="1:10" x14ac:dyDescent="0.25">
      <c r="A2346" t="s">
        <v>9</v>
      </c>
      <c r="B2346" t="s">
        <v>40</v>
      </c>
      <c r="C2346" t="s">
        <v>42</v>
      </c>
      <c r="D2346">
        <v>1996</v>
      </c>
      <c r="E2346" t="s">
        <v>16</v>
      </c>
      <c r="F2346">
        <v>4.49421771978266</v>
      </c>
      <c r="G2346">
        <v>25</v>
      </c>
      <c r="H2346">
        <v>25</v>
      </c>
      <c r="I2346">
        <v>1</v>
      </c>
      <c r="J2346" t="str">
        <f t="shared" si="36"/>
        <v>PRESENT</v>
      </c>
    </row>
    <row r="2347" spans="1:10" x14ac:dyDescent="0.25">
      <c r="A2347" t="s">
        <v>9</v>
      </c>
      <c r="B2347" t="s">
        <v>40</v>
      </c>
      <c r="C2347" t="s">
        <v>42</v>
      </c>
      <c r="D2347">
        <v>1996</v>
      </c>
      <c r="E2347" t="s">
        <v>13</v>
      </c>
      <c r="F2347">
        <v>19.488889808698499</v>
      </c>
      <c r="G2347">
        <v>85</v>
      </c>
      <c r="H2347">
        <v>85</v>
      </c>
      <c r="I2347">
        <v>1</v>
      </c>
      <c r="J2347" t="str">
        <f t="shared" si="36"/>
        <v>PRESENT</v>
      </c>
    </row>
    <row r="2348" spans="1:10" x14ac:dyDescent="0.25">
      <c r="A2348" t="s">
        <v>9</v>
      </c>
      <c r="B2348" t="s">
        <v>40</v>
      </c>
      <c r="C2348" t="s">
        <v>42</v>
      </c>
      <c r="D2348">
        <v>1996</v>
      </c>
      <c r="E2348" t="s">
        <v>17</v>
      </c>
      <c r="F2348">
        <v>1.2375438955563001</v>
      </c>
      <c r="G2348">
        <v>2</v>
      </c>
      <c r="H2348">
        <v>2</v>
      </c>
      <c r="I2348">
        <v>1</v>
      </c>
      <c r="J2348" t="str">
        <f t="shared" si="36"/>
        <v>MISSING</v>
      </c>
    </row>
    <row r="2349" spans="1:10" x14ac:dyDescent="0.25">
      <c r="A2349" t="s">
        <v>9</v>
      </c>
      <c r="B2349" t="s">
        <v>40</v>
      </c>
      <c r="C2349" t="s">
        <v>42</v>
      </c>
      <c r="D2349">
        <v>1999</v>
      </c>
      <c r="E2349" t="s">
        <v>12</v>
      </c>
      <c r="F2349">
        <v>2.1308692318956601E-2</v>
      </c>
      <c r="G2349">
        <v>7</v>
      </c>
      <c r="H2349">
        <v>7</v>
      </c>
      <c r="I2349">
        <v>1</v>
      </c>
      <c r="J2349" t="str">
        <f t="shared" si="36"/>
        <v>PRESENT</v>
      </c>
    </row>
    <row r="2350" spans="1:10" x14ac:dyDescent="0.25">
      <c r="A2350" t="s">
        <v>9</v>
      </c>
      <c r="B2350" t="s">
        <v>40</v>
      </c>
      <c r="C2350" t="s">
        <v>42</v>
      </c>
      <c r="D2350">
        <v>1999</v>
      </c>
      <c r="E2350" t="s">
        <v>15</v>
      </c>
      <c r="F2350">
        <v>4.3129630597620101E-2</v>
      </c>
      <c r="G2350">
        <v>3</v>
      </c>
      <c r="H2350">
        <v>3</v>
      </c>
      <c r="I2350">
        <v>1</v>
      </c>
      <c r="J2350" t="str">
        <f t="shared" si="36"/>
        <v>MISSING</v>
      </c>
    </row>
    <row r="2351" spans="1:10" x14ac:dyDescent="0.25">
      <c r="A2351" t="s">
        <v>9</v>
      </c>
      <c r="B2351" t="s">
        <v>40</v>
      </c>
      <c r="C2351" t="s">
        <v>42</v>
      </c>
      <c r="D2351">
        <v>1999</v>
      </c>
      <c r="E2351" t="s">
        <v>16</v>
      </c>
      <c r="F2351">
        <v>3.33163198375208</v>
      </c>
      <c r="G2351">
        <v>22</v>
      </c>
      <c r="H2351">
        <v>22</v>
      </c>
      <c r="I2351">
        <v>1</v>
      </c>
      <c r="J2351" t="str">
        <f t="shared" si="36"/>
        <v>PRESENT</v>
      </c>
    </row>
    <row r="2352" spans="1:10" x14ac:dyDescent="0.25">
      <c r="A2352" t="s">
        <v>9</v>
      </c>
      <c r="B2352" t="s">
        <v>40</v>
      </c>
      <c r="C2352" t="s">
        <v>42</v>
      </c>
      <c r="D2352">
        <v>1999</v>
      </c>
      <c r="E2352" t="s">
        <v>13</v>
      </c>
      <c r="F2352">
        <v>8.6969971449037295</v>
      </c>
      <c r="G2352">
        <v>33</v>
      </c>
      <c r="H2352">
        <v>33</v>
      </c>
      <c r="I2352">
        <v>1</v>
      </c>
      <c r="J2352" t="str">
        <f t="shared" si="36"/>
        <v>PRESENT</v>
      </c>
    </row>
    <row r="2353" spans="1:10" x14ac:dyDescent="0.25">
      <c r="A2353" t="s">
        <v>9</v>
      </c>
      <c r="B2353" t="s">
        <v>40</v>
      </c>
      <c r="C2353" t="s">
        <v>42</v>
      </c>
      <c r="D2353">
        <v>1999</v>
      </c>
      <c r="E2353" t="s">
        <v>17</v>
      </c>
      <c r="F2353">
        <v>4.95460347031976E-2</v>
      </c>
      <c r="G2353">
        <v>1</v>
      </c>
      <c r="H2353">
        <v>1</v>
      </c>
      <c r="I2353">
        <v>1</v>
      </c>
      <c r="J2353" t="str">
        <f t="shared" si="36"/>
        <v>MISSING</v>
      </c>
    </row>
    <row r="2354" spans="1:10" x14ac:dyDescent="0.25">
      <c r="A2354" t="s">
        <v>9</v>
      </c>
      <c r="B2354" t="s">
        <v>40</v>
      </c>
      <c r="C2354" t="s">
        <v>42</v>
      </c>
      <c r="D2354">
        <v>2001</v>
      </c>
      <c r="E2354" t="s">
        <v>12</v>
      </c>
      <c r="F2354">
        <v>7.2233543900483893E-2</v>
      </c>
      <c r="G2354">
        <v>0</v>
      </c>
      <c r="H2354">
        <v>0</v>
      </c>
      <c r="I2354">
        <v>0</v>
      </c>
      <c r="J2354" t="str">
        <f t="shared" si="36"/>
        <v>MISSING</v>
      </c>
    </row>
    <row r="2355" spans="1:10" x14ac:dyDescent="0.25">
      <c r="A2355" t="s">
        <v>9</v>
      </c>
      <c r="B2355" t="s">
        <v>40</v>
      </c>
      <c r="C2355" t="s">
        <v>42</v>
      </c>
      <c r="D2355">
        <v>2001</v>
      </c>
      <c r="E2355" t="s">
        <v>15</v>
      </c>
      <c r="F2355">
        <v>0.244701656848379</v>
      </c>
      <c r="G2355">
        <v>17</v>
      </c>
      <c r="H2355">
        <v>15</v>
      </c>
      <c r="I2355">
        <v>1</v>
      </c>
      <c r="J2355" t="str">
        <f t="shared" si="36"/>
        <v>PRESENT</v>
      </c>
    </row>
    <row r="2356" spans="1:10" x14ac:dyDescent="0.25">
      <c r="A2356" t="s">
        <v>9</v>
      </c>
      <c r="B2356" t="s">
        <v>40</v>
      </c>
      <c r="C2356" t="s">
        <v>42</v>
      </c>
      <c r="D2356">
        <v>2001</v>
      </c>
      <c r="E2356" t="s">
        <v>16</v>
      </c>
      <c r="F2356">
        <v>3.3252174664399701</v>
      </c>
      <c r="G2356">
        <v>54</v>
      </c>
      <c r="H2356">
        <v>53</v>
      </c>
      <c r="I2356">
        <v>1</v>
      </c>
      <c r="J2356" t="str">
        <f t="shared" si="36"/>
        <v>PRESENT</v>
      </c>
    </row>
    <row r="2357" spans="1:10" x14ac:dyDescent="0.25">
      <c r="A2357" t="s">
        <v>9</v>
      </c>
      <c r="B2357" t="s">
        <v>40</v>
      </c>
      <c r="C2357" t="s">
        <v>42</v>
      </c>
      <c r="D2357">
        <v>2001</v>
      </c>
      <c r="E2357" t="s">
        <v>13</v>
      </c>
      <c r="F2357">
        <v>5.7049489964510203</v>
      </c>
      <c r="G2357">
        <v>67</v>
      </c>
      <c r="H2357">
        <v>58</v>
      </c>
      <c r="I2357">
        <v>1</v>
      </c>
      <c r="J2357" t="str">
        <f t="shared" si="36"/>
        <v>PRESENT</v>
      </c>
    </row>
    <row r="2358" spans="1:10" x14ac:dyDescent="0.25">
      <c r="A2358" t="s">
        <v>9</v>
      </c>
      <c r="B2358" t="s">
        <v>40</v>
      </c>
      <c r="C2358" t="s">
        <v>42</v>
      </c>
      <c r="D2358">
        <v>2001</v>
      </c>
      <c r="E2358" t="s">
        <v>17</v>
      </c>
      <c r="F2358">
        <v>0.16694853815189201</v>
      </c>
      <c r="G2358">
        <v>1</v>
      </c>
      <c r="H2358">
        <v>1</v>
      </c>
      <c r="I2358">
        <v>1</v>
      </c>
      <c r="J2358" t="str">
        <f t="shared" si="36"/>
        <v>MISSING</v>
      </c>
    </row>
    <row r="2359" spans="1:10" x14ac:dyDescent="0.25">
      <c r="A2359" t="s">
        <v>9</v>
      </c>
      <c r="B2359" t="s">
        <v>40</v>
      </c>
      <c r="C2359" t="s">
        <v>42</v>
      </c>
      <c r="D2359">
        <v>2003</v>
      </c>
      <c r="E2359" t="s">
        <v>12</v>
      </c>
      <c r="F2359">
        <v>2.3732298455170098E-2</v>
      </c>
      <c r="G2359">
        <v>11</v>
      </c>
      <c r="H2359">
        <v>10</v>
      </c>
      <c r="I2359">
        <v>1</v>
      </c>
      <c r="J2359" t="str">
        <f t="shared" si="36"/>
        <v>PRESENT</v>
      </c>
    </row>
    <row r="2360" spans="1:10" x14ac:dyDescent="0.25">
      <c r="A2360" t="s">
        <v>9</v>
      </c>
      <c r="B2360" t="s">
        <v>40</v>
      </c>
      <c r="C2360" t="s">
        <v>42</v>
      </c>
      <c r="D2360">
        <v>2003</v>
      </c>
      <c r="E2360" t="s">
        <v>15</v>
      </c>
      <c r="F2360">
        <v>6.6354132343767996E-2</v>
      </c>
      <c r="G2360">
        <v>20</v>
      </c>
      <c r="H2360">
        <v>17</v>
      </c>
      <c r="I2360">
        <v>1</v>
      </c>
      <c r="J2360" t="str">
        <f t="shared" si="36"/>
        <v>PRESENT</v>
      </c>
    </row>
    <row r="2361" spans="1:10" x14ac:dyDescent="0.25">
      <c r="A2361" t="s">
        <v>9</v>
      </c>
      <c r="B2361" t="s">
        <v>40</v>
      </c>
      <c r="C2361" t="s">
        <v>42</v>
      </c>
      <c r="D2361">
        <v>2003</v>
      </c>
      <c r="E2361" t="s">
        <v>16</v>
      </c>
      <c r="F2361">
        <v>7.6723307243380701</v>
      </c>
      <c r="G2361">
        <v>49</v>
      </c>
      <c r="H2361">
        <v>48</v>
      </c>
      <c r="I2361">
        <v>1</v>
      </c>
      <c r="J2361" t="str">
        <f t="shared" si="36"/>
        <v>PRESENT</v>
      </c>
    </row>
    <row r="2362" spans="1:10" x14ac:dyDescent="0.25">
      <c r="A2362" t="s">
        <v>9</v>
      </c>
      <c r="B2362" t="s">
        <v>40</v>
      </c>
      <c r="C2362" t="s">
        <v>42</v>
      </c>
      <c r="D2362">
        <v>2003</v>
      </c>
      <c r="E2362" t="s">
        <v>13</v>
      </c>
      <c r="F2362">
        <v>9.0598687052733897</v>
      </c>
      <c r="G2362">
        <v>20</v>
      </c>
      <c r="H2362">
        <v>20</v>
      </c>
      <c r="I2362">
        <v>1</v>
      </c>
      <c r="J2362" t="str">
        <f t="shared" si="36"/>
        <v>PRESENT</v>
      </c>
    </row>
    <row r="2363" spans="1:10" x14ac:dyDescent="0.25">
      <c r="A2363" t="s">
        <v>9</v>
      </c>
      <c r="B2363" t="s">
        <v>40</v>
      </c>
      <c r="C2363" t="s">
        <v>42</v>
      </c>
      <c r="D2363">
        <v>2003</v>
      </c>
      <c r="E2363" t="s">
        <v>17</v>
      </c>
      <c r="F2363">
        <v>0.282902471609843</v>
      </c>
      <c r="G2363">
        <v>0</v>
      </c>
      <c r="H2363">
        <v>0</v>
      </c>
      <c r="I2363">
        <v>0</v>
      </c>
      <c r="J2363" t="str">
        <f t="shared" si="36"/>
        <v>MISSING</v>
      </c>
    </row>
    <row r="2364" spans="1:10" x14ac:dyDescent="0.25">
      <c r="A2364" t="s">
        <v>9</v>
      </c>
      <c r="B2364" t="s">
        <v>40</v>
      </c>
      <c r="C2364" t="s">
        <v>42</v>
      </c>
      <c r="D2364">
        <v>2005</v>
      </c>
      <c r="E2364" t="s">
        <v>12</v>
      </c>
      <c r="F2364">
        <v>7.2172252901727199E-2</v>
      </c>
      <c r="G2364">
        <v>0</v>
      </c>
      <c r="H2364">
        <v>0</v>
      </c>
      <c r="I2364">
        <v>0</v>
      </c>
      <c r="J2364" t="str">
        <f t="shared" si="36"/>
        <v>MISSING</v>
      </c>
    </row>
    <row r="2365" spans="1:10" x14ac:dyDescent="0.25">
      <c r="A2365" t="s">
        <v>9</v>
      </c>
      <c r="B2365" t="s">
        <v>40</v>
      </c>
      <c r="C2365" t="s">
        <v>42</v>
      </c>
      <c r="D2365">
        <v>2005</v>
      </c>
      <c r="E2365" t="s">
        <v>15</v>
      </c>
      <c r="F2365">
        <v>0.20823308365190599</v>
      </c>
      <c r="G2365">
        <v>0</v>
      </c>
      <c r="H2365">
        <v>0</v>
      </c>
      <c r="I2365">
        <v>0</v>
      </c>
      <c r="J2365" t="str">
        <f t="shared" si="36"/>
        <v>MISSING</v>
      </c>
    </row>
    <row r="2366" spans="1:10" x14ac:dyDescent="0.25">
      <c r="A2366" t="s">
        <v>9</v>
      </c>
      <c r="B2366" t="s">
        <v>40</v>
      </c>
      <c r="C2366" t="s">
        <v>42</v>
      </c>
      <c r="D2366">
        <v>2005</v>
      </c>
      <c r="E2366" t="s">
        <v>16</v>
      </c>
      <c r="F2366">
        <v>7.56681602863494</v>
      </c>
      <c r="G2366">
        <v>18</v>
      </c>
      <c r="H2366">
        <v>18</v>
      </c>
      <c r="I2366">
        <v>1</v>
      </c>
      <c r="J2366" t="str">
        <f t="shared" si="36"/>
        <v>PRESENT</v>
      </c>
    </row>
    <row r="2367" spans="1:10" x14ac:dyDescent="0.25">
      <c r="A2367" t="s">
        <v>9</v>
      </c>
      <c r="B2367" t="s">
        <v>40</v>
      </c>
      <c r="C2367" t="s">
        <v>42</v>
      </c>
      <c r="D2367">
        <v>2005</v>
      </c>
      <c r="E2367" t="s">
        <v>13</v>
      </c>
      <c r="F2367">
        <v>9.2371407781623596</v>
      </c>
      <c r="G2367">
        <v>21</v>
      </c>
      <c r="H2367">
        <v>21</v>
      </c>
      <c r="I2367">
        <v>1</v>
      </c>
      <c r="J2367" t="str">
        <f t="shared" si="36"/>
        <v>PRESENT</v>
      </c>
    </row>
    <row r="2368" spans="1:10" x14ac:dyDescent="0.25">
      <c r="A2368" t="s">
        <v>9</v>
      </c>
      <c r="B2368" t="s">
        <v>40</v>
      </c>
      <c r="C2368" t="s">
        <v>42</v>
      </c>
      <c r="D2368">
        <v>2005</v>
      </c>
      <c r="E2368" t="s">
        <v>17</v>
      </c>
      <c r="F2368">
        <v>8.6528992901299298E-2</v>
      </c>
      <c r="G2368">
        <v>1</v>
      </c>
      <c r="H2368">
        <v>1</v>
      </c>
      <c r="I2368">
        <v>1</v>
      </c>
      <c r="J2368" t="str">
        <f t="shared" si="36"/>
        <v>MISSING</v>
      </c>
    </row>
    <row r="2369" spans="1:10" x14ac:dyDescent="0.25">
      <c r="A2369" t="s">
        <v>9</v>
      </c>
      <c r="B2369" t="s">
        <v>40</v>
      </c>
      <c r="C2369" t="s">
        <v>42</v>
      </c>
      <c r="D2369">
        <v>2007</v>
      </c>
      <c r="E2369" t="s">
        <v>12</v>
      </c>
      <c r="F2369">
        <v>4.4216457878017403E-2</v>
      </c>
      <c r="G2369">
        <v>11</v>
      </c>
      <c r="H2369">
        <v>10</v>
      </c>
      <c r="I2369">
        <v>1</v>
      </c>
      <c r="J2369" t="str">
        <f t="shared" si="36"/>
        <v>PRESENT</v>
      </c>
    </row>
    <row r="2370" spans="1:10" x14ac:dyDescent="0.25">
      <c r="A2370" t="s">
        <v>9</v>
      </c>
      <c r="B2370" t="s">
        <v>40</v>
      </c>
      <c r="C2370" t="s">
        <v>42</v>
      </c>
      <c r="D2370">
        <v>2007</v>
      </c>
      <c r="E2370" t="s">
        <v>15</v>
      </c>
      <c r="F2370">
        <v>0.22738722311304799</v>
      </c>
      <c r="G2370">
        <v>26</v>
      </c>
      <c r="H2370">
        <v>25</v>
      </c>
      <c r="I2370">
        <v>1</v>
      </c>
      <c r="J2370" t="str">
        <f t="shared" ref="J2370:J2433" si="37">IF(H2370&lt;Min_sample,"MISSING","PRESENT")</f>
        <v>PRESENT</v>
      </c>
    </row>
    <row r="2371" spans="1:10" x14ac:dyDescent="0.25">
      <c r="A2371" t="s">
        <v>9</v>
      </c>
      <c r="B2371" t="s">
        <v>40</v>
      </c>
      <c r="C2371" t="s">
        <v>42</v>
      </c>
      <c r="D2371">
        <v>2007</v>
      </c>
      <c r="E2371" t="s">
        <v>16</v>
      </c>
      <c r="F2371">
        <v>2.7241660673232202</v>
      </c>
      <c r="G2371">
        <v>81</v>
      </c>
      <c r="H2371">
        <v>80</v>
      </c>
      <c r="I2371">
        <v>1</v>
      </c>
      <c r="J2371" t="str">
        <f t="shared" si="37"/>
        <v>PRESENT</v>
      </c>
    </row>
    <row r="2372" spans="1:10" x14ac:dyDescent="0.25">
      <c r="A2372" t="s">
        <v>9</v>
      </c>
      <c r="B2372" t="s">
        <v>40</v>
      </c>
      <c r="C2372" t="s">
        <v>42</v>
      </c>
      <c r="D2372">
        <v>2007</v>
      </c>
      <c r="E2372" t="s">
        <v>13</v>
      </c>
      <c r="F2372">
        <v>3.5789455907966401</v>
      </c>
      <c r="G2372">
        <v>45</v>
      </c>
      <c r="H2372">
        <v>44</v>
      </c>
      <c r="I2372">
        <v>1</v>
      </c>
      <c r="J2372" t="str">
        <f t="shared" si="37"/>
        <v>PRESENT</v>
      </c>
    </row>
    <row r="2373" spans="1:10" x14ac:dyDescent="0.25">
      <c r="A2373" t="s">
        <v>9</v>
      </c>
      <c r="B2373" t="s">
        <v>40</v>
      </c>
      <c r="C2373" t="s">
        <v>42</v>
      </c>
      <c r="D2373">
        <v>2007</v>
      </c>
      <c r="E2373" t="s">
        <v>17</v>
      </c>
      <c r="F2373">
        <v>6.9699087071702595E-2</v>
      </c>
      <c r="G2373">
        <v>0</v>
      </c>
      <c r="H2373">
        <v>0</v>
      </c>
      <c r="I2373">
        <v>0</v>
      </c>
      <c r="J2373" t="str">
        <f t="shared" si="37"/>
        <v>MISSING</v>
      </c>
    </row>
    <row r="2374" spans="1:10" x14ac:dyDescent="0.25">
      <c r="A2374" t="s">
        <v>9</v>
      </c>
      <c r="B2374" t="s">
        <v>40</v>
      </c>
      <c r="C2374" t="s">
        <v>42</v>
      </c>
      <c r="D2374">
        <v>2009</v>
      </c>
      <c r="E2374" t="s">
        <v>12</v>
      </c>
      <c r="F2374">
        <v>4.1155515408143604</v>
      </c>
      <c r="G2374">
        <v>16</v>
      </c>
      <c r="H2374">
        <v>14</v>
      </c>
      <c r="I2374">
        <v>1</v>
      </c>
      <c r="J2374" t="str">
        <f t="shared" si="37"/>
        <v>PRESENT</v>
      </c>
    </row>
    <row r="2375" spans="1:10" x14ac:dyDescent="0.25">
      <c r="A2375" t="s">
        <v>9</v>
      </c>
      <c r="B2375" t="s">
        <v>40</v>
      </c>
      <c r="C2375" t="s">
        <v>42</v>
      </c>
      <c r="D2375">
        <v>2009</v>
      </c>
      <c r="E2375" t="s">
        <v>15</v>
      </c>
      <c r="F2375">
        <v>0.16708463484743899</v>
      </c>
      <c r="G2375">
        <v>15</v>
      </c>
      <c r="H2375">
        <v>14</v>
      </c>
      <c r="I2375">
        <v>1</v>
      </c>
      <c r="J2375" t="str">
        <f t="shared" si="37"/>
        <v>PRESENT</v>
      </c>
    </row>
    <row r="2376" spans="1:10" x14ac:dyDescent="0.25">
      <c r="A2376" t="s">
        <v>9</v>
      </c>
      <c r="B2376" t="s">
        <v>40</v>
      </c>
      <c r="C2376" t="s">
        <v>42</v>
      </c>
      <c r="D2376">
        <v>2009</v>
      </c>
      <c r="E2376" t="s">
        <v>16</v>
      </c>
      <c r="F2376">
        <v>17.518750226876602</v>
      </c>
      <c r="G2376">
        <v>111</v>
      </c>
      <c r="H2376">
        <v>111</v>
      </c>
      <c r="I2376">
        <v>1</v>
      </c>
      <c r="J2376" t="str">
        <f t="shared" si="37"/>
        <v>PRESENT</v>
      </c>
    </row>
    <row r="2377" spans="1:10" x14ac:dyDescent="0.25">
      <c r="A2377" t="s">
        <v>9</v>
      </c>
      <c r="B2377" t="s">
        <v>40</v>
      </c>
      <c r="C2377" t="s">
        <v>42</v>
      </c>
      <c r="D2377">
        <v>2009</v>
      </c>
      <c r="E2377" t="s">
        <v>13</v>
      </c>
      <c r="F2377">
        <v>12.866208013330199</v>
      </c>
      <c r="G2377">
        <v>58</v>
      </c>
      <c r="H2377">
        <v>58</v>
      </c>
      <c r="I2377">
        <v>1</v>
      </c>
      <c r="J2377" t="str">
        <f t="shared" si="37"/>
        <v>PRESENT</v>
      </c>
    </row>
    <row r="2378" spans="1:10" x14ac:dyDescent="0.25">
      <c r="A2378" t="s">
        <v>9</v>
      </c>
      <c r="B2378" t="s">
        <v>40</v>
      </c>
      <c r="C2378" t="s">
        <v>42</v>
      </c>
      <c r="D2378">
        <v>2009</v>
      </c>
      <c r="E2378" t="s">
        <v>17</v>
      </c>
      <c r="F2378">
        <v>0.176175382701106</v>
      </c>
      <c r="G2378">
        <v>0</v>
      </c>
      <c r="H2378">
        <v>0</v>
      </c>
      <c r="I2378">
        <v>0</v>
      </c>
      <c r="J2378" t="str">
        <f t="shared" si="37"/>
        <v>MISSING</v>
      </c>
    </row>
    <row r="2379" spans="1:10" x14ac:dyDescent="0.25">
      <c r="A2379" t="s">
        <v>9</v>
      </c>
      <c r="B2379" t="s">
        <v>40</v>
      </c>
      <c r="C2379" t="s">
        <v>42</v>
      </c>
      <c r="D2379">
        <v>2011</v>
      </c>
      <c r="E2379" t="s">
        <v>12</v>
      </c>
      <c r="F2379">
        <v>7.5661899293254101E-3</v>
      </c>
      <c r="G2379">
        <v>3</v>
      </c>
      <c r="H2379">
        <v>3</v>
      </c>
      <c r="I2379">
        <v>1</v>
      </c>
      <c r="J2379" t="str">
        <f t="shared" si="37"/>
        <v>MISSING</v>
      </c>
    </row>
    <row r="2380" spans="1:10" x14ac:dyDescent="0.25">
      <c r="A2380" t="s">
        <v>9</v>
      </c>
      <c r="B2380" t="s">
        <v>40</v>
      </c>
      <c r="C2380" t="s">
        <v>42</v>
      </c>
      <c r="D2380">
        <v>2011</v>
      </c>
      <c r="E2380" t="s">
        <v>15</v>
      </c>
      <c r="F2380">
        <v>0.25223871326485697</v>
      </c>
      <c r="G2380">
        <v>5</v>
      </c>
      <c r="H2380">
        <v>5</v>
      </c>
      <c r="I2380">
        <v>1</v>
      </c>
      <c r="J2380" t="str">
        <f t="shared" si="37"/>
        <v>PRESENT</v>
      </c>
    </row>
    <row r="2381" spans="1:10" x14ac:dyDescent="0.25">
      <c r="A2381" t="s">
        <v>9</v>
      </c>
      <c r="B2381" t="s">
        <v>40</v>
      </c>
      <c r="C2381" t="s">
        <v>42</v>
      </c>
      <c r="D2381">
        <v>2011</v>
      </c>
      <c r="E2381" t="s">
        <v>16</v>
      </c>
      <c r="F2381">
        <v>32.893571360697102</v>
      </c>
      <c r="G2381">
        <v>124</v>
      </c>
      <c r="H2381">
        <v>123</v>
      </c>
      <c r="I2381">
        <v>1</v>
      </c>
      <c r="J2381" t="str">
        <f t="shared" si="37"/>
        <v>PRESENT</v>
      </c>
    </row>
    <row r="2382" spans="1:10" x14ac:dyDescent="0.25">
      <c r="A2382" t="s">
        <v>9</v>
      </c>
      <c r="B2382" t="s">
        <v>40</v>
      </c>
      <c r="C2382" t="s">
        <v>42</v>
      </c>
      <c r="D2382">
        <v>2011</v>
      </c>
      <c r="E2382" t="s">
        <v>13</v>
      </c>
      <c r="F2382">
        <v>11.7378207874878</v>
      </c>
      <c r="G2382">
        <v>60</v>
      </c>
      <c r="H2382">
        <v>60</v>
      </c>
      <c r="I2382">
        <v>1</v>
      </c>
      <c r="J2382" t="str">
        <f t="shared" si="37"/>
        <v>PRESENT</v>
      </c>
    </row>
    <row r="2383" spans="1:10" x14ac:dyDescent="0.25">
      <c r="A2383" t="s">
        <v>9</v>
      </c>
      <c r="B2383" t="s">
        <v>40</v>
      </c>
      <c r="C2383" t="s">
        <v>42</v>
      </c>
      <c r="D2383">
        <v>2011</v>
      </c>
      <c r="E2383" t="s">
        <v>17</v>
      </c>
      <c r="F2383">
        <v>0.104837842260846</v>
      </c>
      <c r="G2383">
        <v>1</v>
      </c>
      <c r="H2383">
        <v>1</v>
      </c>
      <c r="I2383">
        <v>1</v>
      </c>
      <c r="J2383" t="str">
        <f t="shared" si="37"/>
        <v>MISSING</v>
      </c>
    </row>
    <row r="2384" spans="1:10" x14ac:dyDescent="0.25">
      <c r="A2384" t="s">
        <v>9</v>
      </c>
      <c r="B2384" t="s">
        <v>40</v>
      </c>
      <c r="C2384" t="s">
        <v>42</v>
      </c>
      <c r="D2384">
        <v>2013</v>
      </c>
      <c r="E2384" t="s">
        <v>12</v>
      </c>
      <c r="F2384">
        <v>0.20316635160950999</v>
      </c>
      <c r="G2384">
        <v>13</v>
      </c>
      <c r="H2384">
        <v>13</v>
      </c>
      <c r="I2384">
        <v>1</v>
      </c>
      <c r="J2384" t="str">
        <f t="shared" si="37"/>
        <v>PRESENT</v>
      </c>
    </row>
    <row r="2385" spans="1:10" x14ac:dyDescent="0.25">
      <c r="A2385" t="s">
        <v>9</v>
      </c>
      <c r="B2385" t="s">
        <v>40</v>
      </c>
      <c r="C2385" t="s">
        <v>42</v>
      </c>
      <c r="D2385">
        <v>2013</v>
      </c>
      <c r="E2385" t="s">
        <v>15</v>
      </c>
      <c r="F2385">
        <v>8.9228035853455095E-2</v>
      </c>
      <c r="G2385">
        <v>10</v>
      </c>
      <c r="H2385">
        <v>10</v>
      </c>
      <c r="I2385">
        <v>1</v>
      </c>
      <c r="J2385" t="str">
        <f t="shared" si="37"/>
        <v>PRESENT</v>
      </c>
    </row>
    <row r="2386" spans="1:10" x14ac:dyDescent="0.25">
      <c r="A2386" t="s">
        <v>9</v>
      </c>
      <c r="B2386" t="s">
        <v>40</v>
      </c>
      <c r="C2386" t="s">
        <v>42</v>
      </c>
      <c r="D2386">
        <v>2013</v>
      </c>
      <c r="E2386" t="s">
        <v>16</v>
      </c>
      <c r="F2386">
        <v>6.6219843910833296</v>
      </c>
      <c r="G2386">
        <v>91</v>
      </c>
      <c r="H2386">
        <v>90</v>
      </c>
      <c r="I2386">
        <v>1</v>
      </c>
      <c r="J2386" t="str">
        <f t="shared" si="37"/>
        <v>PRESENT</v>
      </c>
    </row>
    <row r="2387" spans="1:10" x14ac:dyDescent="0.25">
      <c r="A2387" t="s">
        <v>9</v>
      </c>
      <c r="B2387" t="s">
        <v>40</v>
      </c>
      <c r="C2387" t="s">
        <v>42</v>
      </c>
      <c r="D2387">
        <v>2013</v>
      </c>
      <c r="E2387" t="s">
        <v>13</v>
      </c>
      <c r="F2387">
        <v>9.1974637099841008</v>
      </c>
      <c r="G2387">
        <v>75</v>
      </c>
      <c r="H2387">
        <v>74</v>
      </c>
      <c r="I2387">
        <v>1</v>
      </c>
      <c r="J2387" t="str">
        <f t="shared" si="37"/>
        <v>PRESENT</v>
      </c>
    </row>
    <row r="2388" spans="1:10" x14ac:dyDescent="0.25">
      <c r="A2388" t="s">
        <v>9</v>
      </c>
      <c r="B2388" t="s">
        <v>40</v>
      </c>
      <c r="C2388" t="s">
        <v>42</v>
      </c>
      <c r="D2388">
        <v>2013</v>
      </c>
      <c r="E2388" t="s">
        <v>17</v>
      </c>
      <c r="F2388">
        <v>2.15016944677183E-2</v>
      </c>
      <c r="G2388">
        <v>0</v>
      </c>
      <c r="H2388">
        <v>0</v>
      </c>
      <c r="I2388">
        <v>0</v>
      </c>
      <c r="J2388" t="str">
        <f t="shared" si="37"/>
        <v>MISSING</v>
      </c>
    </row>
    <row r="2389" spans="1:10" x14ac:dyDescent="0.25">
      <c r="A2389" t="s">
        <v>9</v>
      </c>
      <c r="B2389" t="s">
        <v>40</v>
      </c>
      <c r="C2389" t="s">
        <v>42</v>
      </c>
      <c r="D2389">
        <v>2015</v>
      </c>
      <c r="E2389" t="s">
        <v>12</v>
      </c>
      <c r="F2389">
        <v>1.3065280844491199E-2</v>
      </c>
      <c r="G2389">
        <v>2</v>
      </c>
      <c r="H2389">
        <v>2</v>
      </c>
      <c r="I2389">
        <v>1</v>
      </c>
      <c r="J2389" t="str">
        <f t="shared" si="37"/>
        <v>MISSING</v>
      </c>
    </row>
    <row r="2390" spans="1:10" x14ac:dyDescent="0.25">
      <c r="A2390" t="s">
        <v>9</v>
      </c>
      <c r="B2390" t="s">
        <v>40</v>
      </c>
      <c r="C2390" t="s">
        <v>42</v>
      </c>
      <c r="D2390">
        <v>2015</v>
      </c>
      <c r="E2390" t="s">
        <v>15</v>
      </c>
      <c r="F2390">
        <v>7.0162628628707896E-2</v>
      </c>
      <c r="G2390">
        <v>8</v>
      </c>
      <c r="H2390">
        <v>8</v>
      </c>
      <c r="I2390">
        <v>1</v>
      </c>
      <c r="J2390" t="str">
        <f t="shared" si="37"/>
        <v>PRESENT</v>
      </c>
    </row>
    <row r="2391" spans="1:10" x14ac:dyDescent="0.25">
      <c r="A2391" t="s">
        <v>9</v>
      </c>
      <c r="B2391" t="s">
        <v>40</v>
      </c>
      <c r="C2391" t="s">
        <v>42</v>
      </c>
      <c r="D2391">
        <v>2015</v>
      </c>
      <c r="E2391" t="s">
        <v>16</v>
      </c>
      <c r="F2391">
        <v>7.1680445731673998</v>
      </c>
      <c r="G2391">
        <v>105</v>
      </c>
      <c r="H2391">
        <v>103</v>
      </c>
      <c r="I2391">
        <v>1</v>
      </c>
      <c r="J2391" t="str">
        <f t="shared" si="37"/>
        <v>PRESENT</v>
      </c>
    </row>
    <row r="2392" spans="1:10" x14ac:dyDescent="0.25">
      <c r="A2392" t="s">
        <v>9</v>
      </c>
      <c r="B2392" t="s">
        <v>40</v>
      </c>
      <c r="C2392" t="s">
        <v>42</v>
      </c>
      <c r="D2392">
        <v>2015</v>
      </c>
      <c r="E2392" t="s">
        <v>13</v>
      </c>
      <c r="F2392">
        <v>2.0622179517485599</v>
      </c>
      <c r="G2392">
        <v>48</v>
      </c>
      <c r="H2392">
        <v>47</v>
      </c>
      <c r="I2392">
        <v>1</v>
      </c>
      <c r="J2392" t="str">
        <f t="shared" si="37"/>
        <v>PRESENT</v>
      </c>
    </row>
    <row r="2393" spans="1:10" x14ac:dyDescent="0.25">
      <c r="A2393" t="s">
        <v>9</v>
      </c>
      <c r="B2393" t="s">
        <v>40</v>
      </c>
      <c r="C2393" t="s">
        <v>42</v>
      </c>
      <c r="D2393">
        <v>2015</v>
      </c>
      <c r="E2393" t="s">
        <v>17</v>
      </c>
      <c r="F2393">
        <v>0.30250633306402802</v>
      </c>
      <c r="G2393">
        <v>1</v>
      </c>
      <c r="H2393">
        <v>1</v>
      </c>
      <c r="I2393">
        <v>1</v>
      </c>
      <c r="J2393" t="str">
        <f t="shared" si="37"/>
        <v>MISSING</v>
      </c>
    </row>
    <row r="2394" spans="1:10" x14ac:dyDescent="0.25">
      <c r="A2394" t="s">
        <v>9</v>
      </c>
      <c r="B2394" t="s">
        <v>40</v>
      </c>
      <c r="C2394" t="s">
        <v>42</v>
      </c>
      <c r="D2394">
        <v>2017</v>
      </c>
      <c r="E2394" t="s">
        <v>12</v>
      </c>
      <c r="F2394">
        <v>0</v>
      </c>
      <c r="G2394">
        <v>0</v>
      </c>
      <c r="H2394">
        <v>0</v>
      </c>
      <c r="I2394">
        <v>0</v>
      </c>
      <c r="J2394" t="str">
        <f t="shared" si="37"/>
        <v>MISSING</v>
      </c>
    </row>
    <row r="2395" spans="1:10" x14ac:dyDescent="0.25">
      <c r="A2395" t="s">
        <v>9</v>
      </c>
      <c r="B2395" t="s">
        <v>40</v>
      </c>
      <c r="C2395" t="s">
        <v>42</v>
      </c>
      <c r="D2395">
        <v>2017</v>
      </c>
      <c r="E2395" t="s">
        <v>15</v>
      </c>
      <c r="F2395">
        <v>8.1199838163090704E-2</v>
      </c>
      <c r="G2395">
        <v>9</v>
      </c>
      <c r="H2395">
        <v>8</v>
      </c>
      <c r="I2395">
        <v>1</v>
      </c>
      <c r="J2395" t="str">
        <f t="shared" si="37"/>
        <v>PRESENT</v>
      </c>
    </row>
    <row r="2396" spans="1:10" x14ac:dyDescent="0.25">
      <c r="A2396" t="s">
        <v>9</v>
      </c>
      <c r="B2396" t="s">
        <v>40</v>
      </c>
      <c r="C2396" t="s">
        <v>42</v>
      </c>
      <c r="D2396">
        <v>2017</v>
      </c>
      <c r="E2396" t="s">
        <v>16</v>
      </c>
      <c r="F2396">
        <v>1.7985789453884899</v>
      </c>
      <c r="G2396">
        <v>48</v>
      </c>
      <c r="H2396">
        <v>47</v>
      </c>
      <c r="I2396">
        <v>1</v>
      </c>
      <c r="J2396" t="str">
        <f t="shared" si="37"/>
        <v>PRESENT</v>
      </c>
    </row>
    <row r="2397" spans="1:10" x14ac:dyDescent="0.25">
      <c r="A2397" t="s">
        <v>9</v>
      </c>
      <c r="B2397" t="s">
        <v>40</v>
      </c>
      <c r="C2397" t="s">
        <v>42</v>
      </c>
      <c r="D2397">
        <v>2017</v>
      </c>
      <c r="E2397" t="s">
        <v>13</v>
      </c>
      <c r="F2397">
        <v>1.3630245434866</v>
      </c>
      <c r="G2397">
        <v>33</v>
      </c>
      <c r="H2397">
        <v>32</v>
      </c>
      <c r="I2397">
        <v>1</v>
      </c>
      <c r="J2397" t="str">
        <f t="shared" si="37"/>
        <v>PRESENT</v>
      </c>
    </row>
    <row r="2398" spans="1:10" x14ac:dyDescent="0.25">
      <c r="A2398" t="s">
        <v>9</v>
      </c>
      <c r="B2398" t="s">
        <v>40</v>
      </c>
      <c r="C2398" t="s">
        <v>42</v>
      </c>
      <c r="D2398">
        <v>2017</v>
      </c>
      <c r="E2398" t="s">
        <v>17</v>
      </c>
      <c r="F2398">
        <v>0.17463785953997399</v>
      </c>
      <c r="G2398">
        <v>1</v>
      </c>
      <c r="H2398">
        <v>1</v>
      </c>
      <c r="I2398">
        <v>1</v>
      </c>
      <c r="J2398" t="str">
        <f t="shared" si="37"/>
        <v>MISSING</v>
      </c>
    </row>
    <row r="2399" spans="1:10" x14ac:dyDescent="0.25">
      <c r="A2399" t="s">
        <v>9</v>
      </c>
      <c r="B2399" t="s">
        <v>40</v>
      </c>
      <c r="C2399" t="s">
        <v>42</v>
      </c>
      <c r="D2399">
        <v>2019</v>
      </c>
      <c r="E2399" t="s">
        <v>12</v>
      </c>
      <c r="F2399">
        <v>2.4741282106131399E-2</v>
      </c>
      <c r="G2399">
        <v>0</v>
      </c>
      <c r="H2399">
        <v>0</v>
      </c>
      <c r="I2399">
        <v>0</v>
      </c>
      <c r="J2399" t="str">
        <f t="shared" si="37"/>
        <v>MISSING</v>
      </c>
    </row>
    <row r="2400" spans="1:10" x14ac:dyDescent="0.25">
      <c r="A2400" t="s">
        <v>9</v>
      </c>
      <c r="B2400" t="s">
        <v>40</v>
      </c>
      <c r="C2400" t="s">
        <v>42</v>
      </c>
      <c r="D2400">
        <v>2019</v>
      </c>
      <c r="E2400" t="s">
        <v>15</v>
      </c>
      <c r="F2400">
        <v>0.286888906607011</v>
      </c>
      <c r="G2400">
        <v>24</v>
      </c>
      <c r="H2400">
        <v>24</v>
      </c>
      <c r="I2400">
        <v>1</v>
      </c>
      <c r="J2400" t="str">
        <f t="shared" si="37"/>
        <v>PRESENT</v>
      </c>
    </row>
    <row r="2401" spans="1:10" x14ac:dyDescent="0.25">
      <c r="A2401" t="s">
        <v>9</v>
      </c>
      <c r="B2401" t="s">
        <v>40</v>
      </c>
      <c r="C2401" t="s">
        <v>42</v>
      </c>
      <c r="D2401">
        <v>2019</v>
      </c>
      <c r="E2401" t="s">
        <v>16</v>
      </c>
      <c r="F2401">
        <v>0.81365816467608199</v>
      </c>
      <c r="G2401">
        <v>80</v>
      </c>
      <c r="H2401">
        <v>79</v>
      </c>
      <c r="I2401">
        <v>1</v>
      </c>
      <c r="J2401" t="str">
        <f t="shared" si="37"/>
        <v>PRESENT</v>
      </c>
    </row>
    <row r="2402" spans="1:10" x14ac:dyDescent="0.25">
      <c r="A2402" t="s">
        <v>9</v>
      </c>
      <c r="B2402" t="s">
        <v>40</v>
      </c>
      <c r="C2402" t="s">
        <v>42</v>
      </c>
      <c r="D2402">
        <v>2019</v>
      </c>
      <c r="E2402" t="s">
        <v>13</v>
      </c>
      <c r="F2402">
        <v>1.5395515023884401</v>
      </c>
      <c r="G2402">
        <v>55</v>
      </c>
      <c r="H2402">
        <v>54</v>
      </c>
      <c r="I2402">
        <v>1</v>
      </c>
      <c r="J2402" t="str">
        <f t="shared" si="37"/>
        <v>PRESENT</v>
      </c>
    </row>
    <row r="2403" spans="1:10" x14ac:dyDescent="0.25">
      <c r="A2403" t="s">
        <v>9</v>
      </c>
      <c r="B2403" t="s">
        <v>40</v>
      </c>
      <c r="C2403" t="s">
        <v>42</v>
      </c>
      <c r="D2403">
        <v>2019</v>
      </c>
      <c r="E2403" t="s">
        <v>17</v>
      </c>
      <c r="F2403">
        <v>8.0159050485462194E-2</v>
      </c>
      <c r="G2403">
        <v>0</v>
      </c>
      <c r="H2403">
        <v>0</v>
      </c>
      <c r="I2403">
        <v>0</v>
      </c>
      <c r="J2403" t="str">
        <f t="shared" si="37"/>
        <v>MISSING</v>
      </c>
    </row>
    <row r="2404" spans="1:10" x14ac:dyDescent="0.25">
      <c r="A2404" t="s">
        <v>9</v>
      </c>
      <c r="B2404" t="s">
        <v>40</v>
      </c>
      <c r="C2404" t="s">
        <v>42</v>
      </c>
      <c r="D2404">
        <v>2021</v>
      </c>
      <c r="E2404" t="s">
        <v>12</v>
      </c>
      <c r="F2404">
        <v>7.25945796669057E-3</v>
      </c>
      <c r="G2404">
        <v>1</v>
      </c>
      <c r="H2404">
        <v>1</v>
      </c>
      <c r="I2404">
        <v>1</v>
      </c>
      <c r="J2404" t="str">
        <f t="shared" si="37"/>
        <v>MISSING</v>
      </c>
    </row>
    <row r="2405" spans="1:10" x14ac:dyDescent="0.25">
      <c r="A2405" t="s">
        <v>9</v>
      </c>
      <c r="B2405" t="s">
        <v>40</v>
      </c>
      <c r="C2405" t="s">
        <v>42</v>
      </c>
      <c r="D2405">
        <v>2021</v>
      </c>
      <c r="E2405" t="s">
        <v>15</v>
      </c>
      <c r="F2405">
        <v>0.105330284889322</v>
      </c>
      <c r="G2405">
        <v>6</v>
      </c>
      <c r="H2405">
        <v>6</v>
      </c>
      <c r="I2405">
        <v>1</v>
      </c>
      <c r="J2405" t="str">
        <f t="shared" si="37"/>
        <v>PRESENT</v>
      </c>
    </row>
    <row r="2406" spans="1:10" x14ac:dyDescent="0.25">
      <c r="A2406" t="s">
        <v>9</v>
      </c>
      <c r="B2406" t="s">
        <v>40</v>
      </c>
      <c r="C2406" t="s">
        <v>42</v>
      </c>
      <c r="D2406">
        <v>2021</v>
      </c>
      <c r="E2406" t="s">
        <v>16</v>
      </c>
      <c r="F2406">
        <v>1.6709043457059201</v>
      </c>
      <c r="G2406">
        <v>62</v>
      </c>
      <c r="H2406">
        <v>62</v>
      </c>
      <c r="I2406">
        <v>1</v>
      </c>
      <c r="J2406" t="str">
        <f t="shared" si="37"/>
        <v>PRESENT</v>
      </c>
    </row>
    <row r="2407" spans="1:10" x14ac:dyDescent="0.25">
      <c r="A2407" t="s">
        <v>9</v>
      </c>
      <c r="B2407" t="s">
        <v>40</v>
      </c>
      <c r="C2407" t="s">
        <v>42</v>
      </c>
      <c r="D2407">
        <v>2021</v>
      </c>
      <c r="E2407" t="s">
        <v>13</v>
      </c>
      <c r="F2407">
        <v>2.6482370371828101</v>
      </c>
      <c r="G2407">
        <v>46</v>
      </c>
      <c r="H2407">
        <v>45</v>
      </c>
      <c r="I2407">
        <v>1</v>
      </c>
      <c r="J2407" t="str">
        <f t="shared" si="37"/>
        <v>PRESENT</v>
      </c>
    </row>
    <row r="2408" spans="1:10" x14ac:dyDescent="0.25">
      <c r="A2408" t="s">
        <v>9</v>
      </c>
      <c r="B2408" t="s">
        <v>40</v>
      </c>
      <c r="C2408" t="s">
        <v>42</v>
      </c>
      <c r="D2408">
        <v>2021</v>
      </c>
      <c r="E2408" t="s">
        <v>17</v>
      </c>
      <c r="F2408">
        <v>0.22324935608938201</v>
      </c>
      <c r="G2408">
        <v>1</v>
      </c>
      <c r="H2408">
        <v>1</v>
      </c>
      <c r="I2408">
        <v>1</v>
      </c>
      <c r="J2408" t="str">
        <f t="shared" si="37"/>
        <v>MISSING</v>
      </c>
    </row>
    <row r="2409" spans="1:10" x14ac:dyDescent="0.25">
      <c r="A2409" t="s">
        <v>9</v>
      </c>
      <c r="B2409" t="s">
        <v>40</v>
      </c>
      <c r="C2409" t="s">
        <v>43</v>
      </c>
      <c r="D2409">
        <v>1984</v>
      </c>
      <c r="E2409" t="s">
        <v>12</v>
      </c>
      <c r="F2409">
        <v>0</v>
      </c>
      <c r="G2409">
        <v>0</v>
      </c>
      <c r="H2409">
        <v>0</v>
      </c>
      <c r="I2409">
        <v>0</v>
      </c>
      <c r="J2409" t="str">
        <f t="shared" si="37"/>
        <v>MISSING</v>
      </c>
    </row>
    <row r="2410" spans="1:10" x14ac:dyDescent="0.25">
      <c r="A2410" t="s">
        <v>9</v>
      </c>
      <c r="B2410" t="s">
        <v>40</v>
      </c>
      <c r="C2410" t="s">
        <v>43</v>
      </c>
      <c r="D2410">
        <v>1984</v>
      </c>
      <c r="E2410" t="s">
        <v>16</v>
      </c>
      <c r="F2410">
        <v>1.0436812991779301</v>
      </c>
      <c r="G2410">
        <v>0</v>
      </c>
      <c r="H2410">
        <v>0</v>
      </c>
      <c r="I2410">
        <v>0</v>
      </c>
      <c r="J2410" t="str">
        <f t="shared" si="37"/>
        <v>MISSING</v>
      </c>
    </row>
    <row r="2411" spans="1:10" x14ac:dyDescent="0.25">
      <c r="A2411" t="s">
        <v>9</v>
      </c>
      <c r="B2411" t="s">
        <v>40</v>
      </c>
      <c r="C2411" t="s">
        <v>43</v>
      </c>
      <c r="D2411">
        <v>1984</v>
      </c>
      <c r="E2411" t="s">
        <v>13</v>
      </c>
      <c r="F2411">
        <v>0.84821213799811201</v>
      </c>
      <c r="G2411">
        <v>0</v>
      </c>
      <c r="H2411">
        <v>0</v>
      </c>
      <c r="I2411">
        <v>0</v>
      </c>
      <c r="J2411" t="str">
        <f t="shared" si="37"/>
        <v>MISSING</v>
      </c>
    </row>
    <row r="2412" spans="1:10" x14ac:dyDescent="0.25">
      <c r="A2412" t="s">
        <v>9</v>
      </c>
      <c r="B2412" t="s">
        <v>40</v>
      </c>
      <c r="C2412" t="s">
        <v>43</v>
      </c>
      <c r="D2412">
        <v>1984</v>
      </c>
      <c r="E2412" t="s">
        <v>17</v>
      </c>
      <c r="F2412">
        <v>9.5636805443657796E-3</v>
      </c>
      <c r="G2412">
        <v>0</v>
      </c>
      <c r="H2412">
        <v>0</v>
      </c>
      <c r="I2412">
        <v>0</v>
      </c>
      <c r="J2412" t="str">
        <f t="shared" si="37"/>
        <v>MISSING</v>
      </c>
    </row>
    <row r="2413" spans="1:10" x14ac:dyDescent="0.25">
      <c r="A2413" t="s">
        <v>9</v>
      </c>
      <c r="B2413" t="s">
        <v>40</v>
      </c>
      <c r="C2413" t="s">
        <v>43</v>
      </c>
      <c r="D2413">
        <v>1987</v>
      </c>
      <c r="E2413" t="s">
        <v>12</v>
      </c>
      <c r="F2413">
        <v>0</v>
      </c>
      <c r="G2413">
        <v>0</v>
      </c>
      <c r="H2413">
        <v>0</v>
      </c>
      <c r="I2413">
        <v>0</v>
      </c>
      <c r="J2413" t="str">
        <f t="shared" si="37"/>
        <v>MISSING</v>
      </c>
    </row>
    <row r="2414" spans="1:10" x14ac:dyDescent="0.25">
      <c r="A2414" t="s">
        <v>9</v>
      </c>
      <c r="B2414" t="s">
        <v>40</v>
      </c>
      <c r="C2414" t="s">
        <v>43</v>
      </c>
      <c r="D2414">
        <v>1990</v>
      </c>
      <c r="E2414" t="s">
        <v>12</v>
      </c>
      <c r="F2414">
        <v>0</v>
      </c>
      <c r="G2414">
        <v>0</v>
      </c>
      <c r="H2414">
        <v>0</v>
      </c>
      <c r="I2414">
        <v>0</v>
      </c>
      <c r="J2414" t="str">
        <f t="shared" si="37"/>
        <v>MISSING</v>
      </c>
    </row>
    <row r="2415" spans="1:10" x14ac:dyDescent="0.25">
      <c r="A2415" t="s">
        <v>9</v>
      </c>
      <c r="B2415" t="s">
        <v>40</v>
      </c>
      <c r="C2415" t="s">
        <v>43</v>
      </c>
      <c r="D2415">
        <v>1990</v>
      </c>
      <c r="E2415" t="s">
        <v>16</v>
      </c>
      <c r="F2415">
        <v>0.119964219614938</v>
      </c>
      <c r="G2415">
        <v>0</v>
      </c>
      <c r="H2415">
        <v>0</v>
      </c>
      <c r="I2415">
        <v>0</v>
      </c>
      <c r="J2415" t="str">
        <f t="shared" si="37"/>
        <v>MISSING</v>
      </c>
    </row>
    <row r="2416" spans="1:10" x14ac:dyDescent="0.25">
      <c r="A2416" t="s">
        <v>9</v>
      </c>
      <c r="B2416" t="s">
        <v>40</v>
      </c>
      <c r="C2416" t="s">
        <v>43</v>
      </c>
      <c r="D2416">
        <v>1990</v>
      </c>
      <c r="E2416" t="s">
        <v>13</v>
      </c>
      <c r="F2416">
        <v>0.27831399093901499</v>
      </c>
      <c r="G2416">
        <v>0</v>
      </c>
      <c r="H2416">
        <v>0</v>
      </c>
      <c r="I2416">
        <v>0</v>
      </c>
      <c r="J2416" t="str">
        <f t="shared" si="37"/>
        <v>MISSING</v>
      </c>
    </row>
    <row r="2417" spans="1:10" x14ac:dyDescent="0.25">
      <c r="A2417" t="s">
        <v>9</v>
      </c>
      <c r="B2417" t="s">
        <v>40</v>
      </c>
      <c r="C2417" t="s">
        <v>43</v>
      </c>
      <c r="D2417">
        <v>1993</v>
      </c>
      <c r="E2417" t="s">
        <v>12</v>
      </c>
      <c r="F2417">
        <v>0</v>
      </c>
      <c r="G2417">
        <v>0</v>
      </c>
      <c r="H2417">
        <v>0</v>
      </c>
      <c r="I2417">
        <v>0</v>
      </c>
      <c r="J2417" t="str">
        <f t="shared" si="37"/>
        <v>MISSING</v>
      </c>
    </row>
    <row r="2418" spans="1:10" x14ac:dyDescent="0.25">
      <c r="A2418" t="s">
        <v>9</v>
      </c>
      <c r="B2418" t="s">
        <v>40</v>
      </c>
      <c r="C2418" t="s">
        <v>43</v>
      </c>
      <c r="D2418">
        <v>1993</v>
      </c>
      <c r="E2418" t="s">
        <v>16</v>
      </c>
      <c r="F2418">
        <v>3.7247529925822198E-2</v>
      </c>
      <c r="G2418">
        <v>0</v>
      </c>
      <c r="H2418">
        <v>0</v>
      </c>
      <c r="I2418">
        <v>0</v>
      </c>
      <c r="J2418" t="str">
        <f t="shared" si="37"/>
        <v>MISSING</v>
      </c>
    </row>
    <row r="2419" spans="1:10" x14ac:dyDescent="0.25">
      <c r="A2419" t="s">
        <v>9</v>
      </c>
      <c r="B2419" t="s">
        <v>40</v>
      </c>
      <c r="C2419" t="s">
        <v>43</v>
      </c>
      <c r="D2419">
        <v>1993</v>
      </c>
      <c r="E2419" t="s">
        <v>13</v>
      </c>
      <c r="F2419">
        <v>6.2229669234030699E-2</v>
      </c>
      <c r="G2419">
        <v>0</v>
      </c>
      <c r="H2419">
        <v>0</v>
      </c>
      <c r="I2419">
        <v>0</v>
      </c>
      <c r="J2419" t="str">
        <f t="shared" si="37"/>
        <v>MISSING</v>
      </c>
    </row>
    <row r="2420" spans="1:10" x14ac:dyDescent="0.25">
      <c r="A2420" t="s">
        <v>9</v>
      </c>
      <c r="B2420" t="s">
        <v>40</v>
      </c>
      <c r="C2420" t="s">
        <v>43</v>
      </c>
      <c r="D2420">
        <v>1993</v>
      </c>
      <c r="E2420" t="s">
        <v>17</v>
      </c>
      <c r="F2420">
        <v>8.7488353914490901E-3</v>
      </c>
      <c r="G2420">
        <v>0</v>
      </c>
      <c r="H2420">
        <v>0</v>
      </c>
      <c r="I2420">
        <v>0</v>
      </c>
      <c r="J2420" t="str">
        <f t="shared" si="37"/>
        <v>MISSING</v>
      </c>
    </row>
    <row r="2421" spans="1:10" x14ac:dyDescent="0.25">
      <c r="A2421" t="s">
        <v>9</v>
      </c>
      <c r="B2421" t="s">
        <v>40</v>
      </c>
      <c r="C2421" t="s">
        <v>43</v>
      </c>
      <c r="D2421">
        <v>1996</v>
      </c>
      <c r="E2421" t="s">
        <v>12</v>
      </c>
      <c r="F2421">
        <v>0</v>
      </c>
      <c r="G2421">
        <v>0</v>
      </c>
      <c r="H2421">
        <v>0</v>
      </c>
      <c r="I2421">
        <v>0</v>
      </c>
      <c r="J2421" t="str">
        <f t="shared" si="37"/>
        <v>MISSING</v>
      </c>
    </row>
    <row r="2422" spans="1:10" x14ac:dyDescent="0.25">
      <c r="A2422" t="s">
        <v>9</v>
      </c>
      <c r="B2422" t="s">
        <v>40</v>
      </c>
      <c r="C2422" t="s">
        <v>43</v>
      </c>
      <c r="D2422">
        <v>1996</v>
      </c>
      <c r="E2422" t="s">
        <v>16</v>
      </c>
      <c r="F2422">
        <v>4.2529691760222497E-2</v>
      </c>
      <c r="G2422">
        <v>0</v>
      </c>
      <c r="H2422">
        <v>0</v>
      </c>
      <c r="I2422">
        <v>0</v>
      </c>
      <c r="J2422" t="str">
        <f t="shared" si="37"/>
        <v>MISSING</v>
      </c>
    </row>
    <row r="2423" spans="1:10" x14ac:dyDescent="0.25">
      <c r="A2423" t="s">
        <v>9</v>
      </c>
      <c r="B2423" t="s">
        <v>40</v>
      </c>
      <c r="C2423" t="s">
        <v>43</v>
      </c>
      <c r="D2423">
        <v>1996</v>
      </c>
      <c r="E2423" t="s">
        <v>13</v>
      </c>
      <c r="F2423">
        <v>0.30728843079269502</v>
      </c>
      <c r="G2423">
        <v>0</v>
      </c>
      <c r="H2423">
        <v>0</v>
      </c>
      <c r="I2423">
        <v>0</v>
      </c>
      <c r="J2423" t="str">
        <f t="shared" si="37"/>
        <v>MISSING</v>
      </c>
    </row>
    <row r="2424" spans="1:10" x14ac:dyDescent="0.25">
      <c r="A2424" t="s">
        <v>9</v>
      </c>
      <c r="B2424" t="s">
        <v>40</v>
      </c>
      <c r="C2424" t="s">
        <v>43</v>
      </c>
      <c r="D2424">
        <v>1999</v>
      </c>
      <c r="E2424" t="s">
        <v>12</v>
      </c>
      <c r="F2424">
        <v>0</v>
      </c>
      <c r="G2424">
        <v>0</v>
      </c>
      <c r="H2424">
        <v>0</v>
      </c>
      <c r="I2424">
        <v>0</v>
      </c>
      <c r="J2424" t="str">
        <f t="shared" si="37"/>
        <v>MISSING</v>
      </c>
    </row>
    <row r="2425" spans="1:10" x14ac:dyDescent="0.25">
      <c r="A2425" t="s">
        <v>9</v>
      </c>
      <c r="B2425" t="s">
        <v>40</v>
      </c>
      <c r="C2425" t="s">
        <v>43</v>
      </c>
      <c r="D2425">
        <v>1999</v>
      </c>
      <c r="E2425" t="s">
        <v>13</v>
      </c>
      <c r="F2425">
        <v>1.7238799200111201E-2</v>
      </c>
      <c r="G2425">
        <v>0</v>
      </c>
      <c r="H2425">
        <v>0</v>
      </c>
      <c r="I2425">
        <v>0</v>
      </c>
      <c r="J2425" t="str">
        <f t="shared" si="37"/>
        <v>MISSING</v>
      </c>
    </row>
    <row r="2426" spans="1:10" x14ac:dyDescent="0.25">
      <c r="A2426" t="s">
        <v>9</v>
      </c>
      <c r="B2426" t="s">
        <v>40</v>
      </c>
      <c r="C2426" t="s">
        <v>43</v>
      </c>
      <c r="D2426">
        <v>2001</v>
      </c>
      <c r="E2426" t="s">
        <v>12</v>
      </c>
      <c r="F2426">
        <v>0</v>
      </c>
      <c r="G2426">
        <v>0</v>
      </c>
      <c r="H2426">
        <v>0</v>
      </c>
      <c r="I2426">
        <v>0</v>
      </c>
      <c r="J2426" t="str">
        <f t="shared" si="37"/>
        <v>MISSING</v>
      </c>
    </row>
    <row r="2427" spans="1:10" x14ac:dyDescent="0.25">
      <c r="A2427" t="s">
        <v>9</v>
      </c>
      <c r="B2427" t="s">
        <v>40</v>
      </c>
      <c r="C2427" t="s">
        <v>43</v>
      </c>
      <c r="D2427">
        <v>2001</v>
      </c>
      <c r="E2427" t="s">
        <v>16</v>
      </c>
      <c r="F2427">
        <v>1.3254073539232801E-2</v>
      </c>
      <c r="G2427">
        <v>0</v>
      </c>
      <c r="H2427">
        <v>0</v>
      </c>
      <c r="I2427">
        <v>0</v>
      </c>
      <c r="J2427" t="str">
        <f t="shared" si="37"/>
        <v>MISSING</v>
      </c>
    </row>
    <row r="2428" spans="1:10" x14ac:dyDescent="0.25">
      <c r="A2428" t="s">
        <v>9</v>
      </c>
      <c r="B2428" t="s">
        <v>40</v>
      </c>
      <c r="C2428" t="s">
        <v>43</v>
      </c>
      <c r="D2428">
        <v>2001</v>
      </c>
      <c r="E2428" t="s">
        <v>13</v>
      </c>
      <c r="F2428">
        <v>3.18576687804571E-2</v>
      </c>
      <c r="G2428">
        <v>0</v>
      </c>
      <c r="H2428">
        <v>0</v>
      </c>
      <c r="I2428">
        <v>0</v>
      </c>
      <c r="J2428" t="str">
        <f t="shared" si="37"/>
        <v>MISSING</v>
      </c>
    </row>
    <row r="2429" spans="1:10" x14ac:dyDescent="0.25">
      <c r="A2429" t="s">
        <v>9</v>
      </c>
      <c r="B2429" t="s">
        <v>40</v>
      </c>
      <c r="C2429" t="s">
        <v>43</v>
      </c>
      <c r="D2429">
        <v>2003</v>
      </c>
      <c r="E2429" t="s">
        <v>12</v>
      </c>
      <c r="F2429">
        <v>0</v>
      </c>
      <c r="G2429">
        <v>0</v>
      </c>
      <c r="H2429">
        <v>0</v>
      </c>
      <c r="I2429">
        <v>0</v>
      </c>
      <c r="J2429" t="str">
        <f t="shared" si="37"/>
        <v>MISSING</v>
      </c>
    </row>
    <row r="2430" spans="1:10" x14ac:dyDescent="0.25">
      <c r="A2430" t="s">
        <v>9</v>
      </c>
      <c r="B2430" t="s">
        <v>40</v>
      </c>
      <c r="C2430" t="s">
        <v>43</v>
      </c>
      <c r="D2430">
        <v>2003</v>
      </c>
      <c r="E2430" t="s">
        <v>16</v>
      </c>
      <c r="F2430">
        <v>1.8427562193321499E-2</v>
      </c>
      <c r="G2430">
        <v>0</v>
      </c>
      <c r="H2430">
        <v>0</v>
      </c>
      <c r="I2430">
        <v>0</v>
      </c>
      <c r="J2430" t="str">
        <f t="shared" si="37"/>
        <v>MISSING</v>
      </c>
    </row>
    <row r="2431" spans="1:10" x14ac:dyDescent="0.25">
      <c r="A2431" t="s">
        <v>9</v>
      </c>
      <c r="B2431" t="s">
        <v>40</v>
      </c>
      <c r="C2431" t="s">
        <v>43</v>
      </c>
      <c r="D2431">
        <v>2003</v>
      </c>
      <c r="E2431" t="s">
        <v>13</v>
      </c>
      <c r="F2431">
        <v>7.4204458676455599E-3</v>
      </c>
      <c r="G2431">
        <v>0</v>
      </c>
      <c r="H2431">
        <v>0</v>
      </c>
      <c r="I2431">
        <v>0</v>
      </c>
      <c r="J2431" t="str">
        <f t="shared" si="37"/>
        <v>MISSING</v>
      </c>
    </row>
    <row r="2432" spans="1:10" x14ac:dyDescent="0.25">
      <c r="A2432" t="s">
        <v>9</v>
      </c>
      <c r="B2432" t="s">
        <v>40</v>
      </c>
      <c r="C2432" t="s">
        <v>43</v>
      </c>
      <c r="D2432">
        <v>2005</v>
      </c>
      <c r="E2432" t="s">
        <v>12</v>
      </c>
      <c r="F2432">
        <v>0</v>
      </c>
      <c r="G2432">
        <v>0</v>
      </c>
      <c r="H2432">
        <v>0</v>
      </c>
      <c r="I2432">
        <v>0</v>
      </c>
      <c r="J2432" t="str">
        <f t="shared" si="37"/>
        <v>MISSING</v>
      </c>
    </row>
    <row r="2433" spans="1:10" x14ac:dyDescent="0.25">
      <c r="A2433" t="s">
        <v>9</v>
      </c>
      <c r="B2433" t="s">
        <v>40</v>
      </c>
      <c r="C2433" t="s">
        <v>43</v>
      </c>
      <c r="D2433">
        <v>2005</v>
      </c>
      <c r="E2433" t="s">
        <v>16</v>
      </c>
      <c r="F2433">
        <v>6.4248764528579805E-2</v>
      </c>
      <c r="G2433">
        <v>0</v>
      </c>
      <c r="H2433">
        <v>0</v>
      </c>
      <c r="I2433">
        <v>0</v>
      </c>
      <c r="J2433" t="str">
        <f t="shared" si="37"/>
        <v>MISSING</v>
      </c>
    </row>
    <row r="2434" spans="1:10" x14ac:dyDescent="0.25">
      <c r="A2434" t="s">
        <v>9</v>
      </c>
      <c r="B2434" t="s">
        <v>40</v>
      </c>
      <c r="C2434" t="s">
        <v>43</v>
      </c>
      <c r="D2434">
        <v>2005</v>
      </c>
      <c r="E2434" t="s">
        <v>13</v>
      </c>
      <c r="F2434">
        <v>5.0880821307333603E-2</v>
      </c>
      <c r="G2434">
        <v>0</v>
      </c>
      <c r="H2434">
        <v>0</v>
      </c>
      <c r="I2434">
        <v>0</v>
      </c>
      <c r="J2434" t="str">
        <f t="shared" ref="J2434:J2497" si="38">IF(H2434&lt;Min_sample,"MISSING","PRESENT")</f>
        <v>MISSING</v>
      </c>
    </row>
    <row r="2435" spans="1:10" x14ac:dyDescent="0.25">
      <c r="A2435" t="s">
        <v>9</v>
      </c>
      <c r="B2435" t="s">
        <v>40</v>
      </c>
      <c r="C2435" t="s">
        <v>43</v>
      </c>
      <c r="D2435">
        <v>2007</v>
      </c>
      <c r="E2435" t="s">
        <v>12</v>
      </c>
      <c r="F2435">
        <v>0</v>
      </c>
      <c r="G2435">
        <v>0</v>
      </c>
      <c r="H2435">
        <v>0</v>
      </c>
      <c r="I2435">
        <v>0</v>
      </c>
      <c r="J2435" t="str">
        <f t="shared" si="38"/>
        <v>MISSING</v>
      </c>
    </row>
    <row r="2436" spans="1:10" x14ac:dyDescent="0.25">
      <c r="A2436" t="s">
        <v>9</v>
      </c>
      <c r="B2436" t="s">
        <v>40</v>
      </c>
      <c r="C2436" t="s">
        <v>43</v>
      </c>
      <c r="D2436">
        <v>2007</v>
      </c>
      <c r="E2436" t="s">
        <v>16</v>
      </c>
      <c r="F2436">
        <v>0.23449110808132301</v>
      </c>
      <c r="G2436">
        <v>7</v>
      </c>
      <c r="H2436">
        <v>7</v>
      </c>
      <c r="I2436">
        <v>1</v>
      </c>
      <c r="J2436" t="str">
        <f t="shared" si="38"/>
        <v>PRESENT</v>
      </c>
    </row>
    <row r="2437" spans="1:10" x14ac:dyDescent="0.25">
      <c r="A2437" t="s">
        <v>9</v>
      </c>
      <c r="B2437" t="s">
        <v>40</v>
      </c>
      <c r="C2437" t="s">
        <v>43</v>
      </c>
      <c r="D2437">
        <v>2007</v>
      </c>
      <c r="E2437" t="s">
        <v>13</v>
      </c>
      <c r="F2437">
        <v>4.3798329406922097E-2</v>
      </c>
      <c r="G2437">
        <v>2</v>
      </c>
      <c r="H2437">
        <v>2</v>
      </c>
      <c r="I2437">
        <v>1</v>
      </c>
      <c r="J2437" t="str">
        <f t="shared" si="38"/>
        <v>MISSING</v>
      </c>
    </row>
    <row r="2438" spans="1:10" x14ac:dyDescent="0.25">
      <c r="A2438" t="s">
        <v>9</v>
      </c>
      <c r="B2438" t="s">
        <v>40</v>
      </c>
      <c r="C2438" t="s">
        <v>43</v>
      </c>
      <c r="D2438">
        <v>2009</v>
      </c>
      <c r="E2438" t="s">
        <v>12</v>
      </c>
      <c r="F2438">
        <v>0</v>
      </c>
      <c r="G2438">
        <v>0</v>
      </c>
      <c r="H2438">
        <v>0</v>
      </c>
      <c r="I2438">
        <v>0</v>
      </c>
      <c r="J2438" t="str">
        <f t="shared" si="38"/>
        <v>MISSING</v>
      </c>
    </row>
    <row r="2439" spans="1:10" x14ac:dyDescent="0.25">
      <c r="A2439" t="s">
        <v>9</v>
      </c>
      <c r="B2439" t="s">
        <v>40</v>
      </c>
      <c r="C2439" t="s">
        <v>43</v>
      </c>
      <c r="D2439">
        <v>2009</v>
      </c>
      <c r="E2439" t="s">
        <v>16</v>
      </c>
      <c r="F2439">
        <v>5.5371735977897102E-2</v>
      </c>
      <c r="G2439">
        <v>7</v>
      </c>
      <c r="H2439">
        <v>7</v>
      </c>
      <c r="I2439">
        <v>1</v>
      </c>
      <c r="J2439" t="str">
        <f t="shared" si="38"/>
        <v>PRESENT</v>
      </c>
    </row>
    <row r="2440" spans="1:10" x14ac:dyDescent="0.25">
      <c r="A2440" t="s">
        <v>9</v>
      </c>
      <c r="B2440" t="s">
        <v>40</v>
      </c>
      <c r="C2440" t="s">
        <v>43</v>
      </c>
      <c r="D2440">
        <v>2011</v>
      </c>
      <c r="E2440" t="s">
        <v>12</v>
      </c>
      <c r="F2440">
        <v>0</v>
      </c>
      <c r="G2440">
        <v>0</v>
      </c>
      <c r="H2440">
        <v>0</v>
      </c>
      <c r="I2440">
        <v>0</v>
      </c>
      <c r="J2440" t="str">
        <f t="shared" si="38"/>
        <v>MISSING</v>
      </c>
    </row>
    <row r="2441" spans="1:10" x14ac:dyDescent="0.25">
      <c r="A2441" t="s">
        <v>9</v>
      </c>
      <c r="B2441" t="s">
        <v>40</v>
      </c>
      <c r="C2441" t="s">
        <v>43</v>
      </c>
      <c r="D2441">
        <v>2011</v>
      </c>
      <c r="E2441" t="s">
        <v>16</v>
      </c>
      <c r="F2441">
        <v>1.1106567144068699E-2</v>
      </c>
      <c r="G2441">
        <v>2</v>
      </c>
      <c r="H2441">
        <v>1</v>
      </c>
      <c r="I2441">
        <v>1</v>
      </c>
      <c r="J2441" t="str">
        <f t="shared" si="38"/>
        <v>MISSING</v>
      </c>
    </row>
    <row r="2442" spans="1:10" x14ac:dyDescent="0.25">
      <c r="A2442" t="s">
        <v>9</v>
      </c>
      <c r="B2442" t="s">
        <v>40</v>
      </c>
      <c r="C2442" t="s">
        <v>43</v>
      </c>
      <c r="D2442">
        <v>2011</v>
      </c>
      <c r="E2442" t="s">
        <v>13</v>
      </c>
      <c r="F2442">
        <v>1.3953685736005699E-2</v>
      </c>
      <c r="G2442">
        <v>2</v>
      </c>
      <c r="H2442">
        <v>2</v>
      </c>
      <c r="I2442">
        <v>1</v>
      </c>
      <c r="J2442" t="str">
        <f t="shared" si="38"/>
        <v>MISSING</v>
      </c>
    </row>
    <row r="2443" spans="1:10" x14ac:dyDescent="0.25">
      <c r="A2443" t="s">
        <v>9</v>
      </c>
      <c r="B2443" t="s">
        <v>40</v>
      </c>
      <c r="C2443" t="s">
        <v>43</v>
      </c>
      <c r="D2443">
        <v>2013</v>
      </c>
      <c r="E2443" t="s">
        <v>12</v>
      </c>
      <c r="F2443">
        <v>0</v>
      </c>
      <c r="G2443">
        <v>0</v>
      </c>
      <c r="H2443">
        <v>0</v>
      </c>
      <c r="I2443">
        <v>0</v>
      </c>
      <c r="J2443" t="str">
        <f t="shared" si="38"/>
        <v>MISSING</v>
      </c>
    </row>
    <row r="2444" spans="1:10" x14ac:dyDescent="0.25">
      <c r="A2444" t="s">
        <v>9</v>
      </c>
      <c r="B2444" t="s">
        <v>40</v>
      </c>
      <c r="C2444" t="s">
        <v>43</v>
      </c>
      <c r="D2444">
        <v>2013</v>
      </c>
      <c r="E2444" t="s">
        <v>16</v>
      </c>
      <c r="F2444">
        <v>6.8002191597960398E-3</v>
      </c>
      <c r="G2444">
        <v>1</v>
      </c>
      <c r="H2444">
        <v>1</v>
      </c>
      <c r="I2444">
        <v>1</v>
      </c>
      <c r="J2444" t="str">
        <f t="shared" si="38"/>
        <v>MISSING</v>
      </c>
    </row>
    <row r="2445" spans="1:10" x14ac:dyDescent="0.25">
      <c r="A2445" t="s">
        <v>9</v>
      </c>
      <c r="B2445" t="s">
        <v>40</v>
      </c>
      <c r="C2445" t="s">
        <v>43</v>
      </c>
      <c r="D2445">
        <v>2015</v>
      </c>
      <c r="E2445" t="s">
        <v>12</v>
      </c>
      <c r="F2445">
        <v>0</v>
      </c>
      <c r="G2445">
        <v>0</v>
      </c>
      <c r="H2445">
        <v>0</v>
      </c>
      <c r="I2445">
        <v>0</v>
      </c>
      <c r="J2445" t="str">
        <f t="shared" si="38"/>
        <v>MISSING</v>
      </c>
    </row>
    <row r="2446" spans="1:10" x14ac:dyDescent="0.25">
      <c r="A2446" t="s">
        <v>9</v>
      </c>
      <c r="B2446" t="s">
        <v>40</v>
      </c>
      <c r="C2446" t="s">
        <v>43</v>
      </c>
      <c r="D2446">
        <v>2015</v>
      </c>
      <c r="E2446" t="s">
        <v>16</v>
      </c>
      <c r="F2446">
        <v>0.119073513799499</v>
      </c>
      <c r="G2446">
        <v>4</v>
      </c>
      <c r="H2446">
        <v>4</v>
      </c>
      <c r="I2446">
        <v>1</v>
      </c>
      <c r="J2446" t="str">
        <f t="shared" si="38"/>
        <v>MISSING</v>
      </c>
    </row>
    <row r="2447" spans="1:10" x14ac:dyDescent="0.25">
      <c r="A2447" t="s">
        <v>9</v>
      </c>
      <c r="B2447" t="s">
        <v>40</v>
      </c>
      <c r="C2447" t="s">
        <v>43</v>
      </c>
      <c r="D2447">
        <v>2015</v>
      </c>
      <c r="E2447" t="s">
        <v>13</v>
      </c>
      <c r="F2447">
        <v>2.24406653705049E-2</v>
      </c>
      <c r="G2447">
        <v>0</v>
      </c>
      <c r="H2447">
        <v>0</v>
      </c>
      <c r="I2447">
        <v>0</v>
      </c>
      <c r="J2447" t="str">
        <f t="shared" si="38"/>
        <v>MISSING</v>
      </c>
    </row>
    <row r="2448" spans="1:10" x14ac:dyDescent="0.25">
      <c r="A2448" t="s">
        <v>9</v>
      </c>
      <c r="B2448" t="s">
        <v>40</v>
      </c>
      <c r="C2448" t="s">
        <v>43</v>
      </c>
      <c r="D2448">
        <v>2017</v>
      </c>
      <c r="E2448" t="s">
        <v>12</v>
      </c>
      <c r="F2448">
        <v>0</v>
      </c>
      <c r="G2448">
        <v>0</v>
      </c>
      <c r="H2448">
        <v>0</v>
      </c>
      <c r="I2448">
        <v>0</v>
      </c>
      <c r="J2448" t="str">
        <f t="shared" si="38"/>
        <v>MISSING</v>
      </c>
    </row>
    <row r="2449" spans="1:10" x14ac:dyDescent="0.25">
      <c r="A2449" t="s">
        <v>9</v>
      </c>
      <c r="B2449" t="s">
        <v>40</v>
      </c>
      <c r="C2449" t="s">
        <v>43</v>
      </c>
      <c r="D2449">
        <v>2017</v>
      </c>
      <c r="E2449" t="s">
        <v>13</v>
      </c>
      <c r="F2449">
        <v>6.8793821074732498E-3</v>
      </c>
      <c r="G2449">
        <v>1</v>
      </c>
      <c r="H2449">
        <v>1</v>
      </c>
      <c r="I2449">
        <v>1</v>
      </c>
      <c r="J2449" t="str">
        <f t="shared" si="38"/>
        <v>MISSING</v>
      </c>
    </row>
    <row r="2450" spans="1:10" x14ac:dyDescent="0.25">
      <c r="A2450" t="s">
        <v>9</v>
      </c>
      <c r="B2450" t="s">
        <v>40</v>
      </c>
      <c r="C2450" t="s">
        <v>43</v>
      </c>
      <c r="D2450">
        <v>2019</v>
      </c>
      <c r="E2450" t="s">
        <v>12</v>
      </c>
      <c r="F2450">
        <v>0</v>
      </c>
      <c r="G2450">
        <v>0</v>
      </c>
      <c r="H2450">
        <v>0</v>
      </c>
      <c r="I2450">
        <v>0</v>
      </c>
      <c r="J2450" t="str">
        <f t="shared" si="38"/>
        <v>MISSING</v>
      </c>
    </row>
    <row r="2451" spans="1:10" x14ac:dyDescent="0.25">
      <c r="A2451" t="s">
        <v>9</v>
      </c>
      <c r="B2451" t="s">
        <v>40</v>
      </c>
      <c r="C2451" t="s">
        <v>43</v>
      </c>
      <c r="D2451">
        <v>2021</v>
      </c>
      <c r="E2451" t="s">
        <v>12</v>
      </c>
      <c r="F2451">
        <v>0</v>
      </c>
      <c r="G2451">
        <v>0</v>
      </c>
      <c r="H2451">
        <v>0</v>
      </c>
      <c r="I2451">
        <v>0</v>
      </c>
      <c r="J2451" t="str">
        <f t="shared" si="38"/>
        <v>MISSING</v>
      </c>
    </row>
    <row r="2452" spans="1:10" x14ac:dyDescent="0.25">
      <c r="A2452" t="s">
        <v>9</v>
      </c>
      <c r="B2452" t="s">
        <v>40</v>
      </c>
      <c r="C2452" t="s">
        <v>43</v>
      </c>
      <c r="D2452">
        <v>2021</v>
      </c>
      <c r="E2452" t="s">
        <v>16</v>
      </c>
      <c r="F2452">
        <v>1.9154445110735701E-2</v>
      </c>
      <c r="G2452">
        <v>2</v>
      </c>
      <c r="H2452">
        <v>2</v>
      </c>
      <c r="I2452">
        <v>1</v>
      </c>
      <c r="J2452" t="str">
        <f t="shared" si="38"/>
        <v>MISSING</v>
      </c>
    </row>
    <row r="2453" spans="1:10" x14ac:dyDescent="0.25">
      <c r="A2453" t="s">
        <v>9</v>
      </c>
      <c r="B2453" t="s">
        <v>40</v>
      </c>
      <c r="C2453" t="s">
        <v>44</v>
      </c>
      <c r="D2453">
        <v>1984</v>
      </c>
      <c r="E2453" t="s">
        <v>12</v>
      </c>
      <c r="F2453">
        <v>0</v>
      </c>
      <c r="G2453">
        <v>0</v>
      </c>
      <c r="H2453">
        <v>0</v>
      </c>
      <c r="I2453">
        <v>0</v>
      </c>
      <c r="J2453" t="str">
        <f t="shared" si="38"/>
        <v>MISSING</v>
      </c>
    </row>
    <row r="2454" spans="1:10" x14ac:dyDescent="0.25">
      <c r="A2454" t="s">
        <v>9</v>
      </c>
      <c r="B2454" t="s">
        <v>40</v>
      </c>
      <c r="C2454" t="s">
        <v>44</v>
      </c>
      <c r="D2454">
        <v>1984</v>
      </c>
      <c r="E2454" t="s">
        <v>16</v>
      </c>
      <c r="F2454">
        <v>6.5798408152613099</v>
      </c>
      <c r="G2454">
        <v>0</v>
      </c>
      <c r="H2454">
        <v>0</v>
      </c>
      <c r="I2454">
        <v>0</v>
      </c>
      <c r="J2454" t="str">
        <f t="shared" si="38"/>
        <v>MISSING</v>
      </c>
    </row>
    <row r="2455" spans="1:10" x14ac:dyDescent="0.25">
      <c r="A2455" t="s">
        <v>9</v>
      </c>
      <c r="B2455" t="s">
        <v>40</v>
      </c>
      <c r="C2455" t="s">
        <v>44</v>
      </c>
      <c r="D2455">
        <v>1984</v>
      </c>
      <c r="E2455" t="s">
        <v>13</v>
      </c>
      <c r="F2455">
        <v>3.7560529698912801</v>
      </c>
      <c r="G2455">
        <v>0</v>
      </c>
      <c r="H2455">
        <v>0</v>
      </c>
      <c r="I2455">
        <v>0</v>
      </c>
      <c r="J2455" t="str">
        <f t="shared" si="38"/>
        <v>MISSING</v>
      </c>
    </row>
    <row r="2456" spans="1:10" x14ac:dyDescent="0.25">
      <c r="A2456" t="s">
        <v>9</v>
      </c>
      <c r="B2456" t="s">
        <v>40</v>
      </c>
      <c r="C2456" t="s">
        <v>44</v>
      </c>
      <c r="D2456">
        <v>1984</v>
      </c>
      <c r="E2456" t="s">
        <v>17</v>
      </c>
      <c r="F2456">
        <v>7.6258666473045494E-2</v>
      </c>
      <c r="G2456">
        <v>0</v>
      </c>
      <c r="H2456">
        <v>0</v>
      </c>
      <c r="I2456">
        <v>0</v>
      </c>
      <c r="J2456" t="str">
        <f t="shared" si="38"/>
        <v>MISSING</v>
      </c>
    </row>
    <row r="2457" spans="1:10" x14ac:dyDescent="0.25">
      <c r="A2457" t="s">
        <v>9</v>
      </c>
      <c r="B2457" t="s">
        <v>40</v>
      </c>
      <c r="C2457" t="s">
        <v>44</v>
      </c>
      <c r="D2457">
        <v>1987</v>
      </c>
      <c r="E2457" t="s">
        <v>12</v>
      </c>
      <c r="F2457">
        <v>0</v>
      </c>
      <c r="G2457">
        <v>0</v>
      </c>
      <c r="H2457">
        <v>0</v>
      </c>
      <c r="I2457">
        <v>0</v>
      </c>
      <c r="J2457" t="str">
        <f t="shared" si="38"/>
        <v>MISSING</v>
      </c>
    </row>
    <row r="2458" spans="1:10" x14ac:dyDescent="0.25">
      <c r="A2458" t="s">
        <v>9</v>
      </c>
      <c r="B2458" t="s">
        <v>40</v>
      </c>
      <c r="C2458" t="s">
        <v>44</v>
      </c>
      <c r="D2458">
        <v>1987</v>
      </c>
      <c r="E2458" t="s">
        <v>15</v>
      </c>
      <c r="F2458">
        <v>1.4548572040651701E-3</v>
      </c>
      <c r="G2458">
        <v>0</v>
      </c>
      <c r="H2458">
        <v>0</v>
      </c>
      <c r="I2458">
        <v>0</v>
      </c>
      <c r="J2458" t="str">
        <f t="shared" si="38"/>
        <v>MISSING</v>
      </c>
    </row>
    <row r="2459" spans="1:10" x14ac:dyDescent="0.25">
      <c r="A2459" t="s">
        <v>9</v>
      </c>
      <c r="B2459" t="s">
        <v>40</v>
      </c>
      <c r="C2459" t="s">
        <v>44</v>
      </c>
      <c r="D2459">
        <v>1987</v>
      </c>
      <c r="E2459" t="s">
        <v>16</v>
      </c>
      <c r="F2459">
        <v>2.5925561419585601</v>
      </c>
      <c r="G2459">
        <v>0</v>
      </c>
      <c r="H2459">
        <v>0</v>
      </c>
      <c r="I2459">
        <v>0</v>
      </c>
      <c r="J2459" t="str">
        <f t="shared" si="38"/>
        <v>MISSING</v>
      </c>
    </row>
    <row r="2460" spans="1:10" x14ac:dyDescent="0.25">
      <c r="A2460" t="s">
        <v>9</v>
      </c>
      <c r="B2460" t="s">
        <v>40</v>
      </c>
      <c r="C2460" t="s">
        <v>44</v>
      </c>
      <c r="D2460">
        <v>1987</v>
      </c>
      <c r="E2460" t="s">
        <v>13</v>
      </c>
      <c r="F2460">
        <v>1.8248122142923799</v>
      </c>
      <c r="G2460">
        <v>0</v>
      </c>
      <c r="H2460">
        <v>0</v>
      </c>
      <c r="I2460">
        <v>0</v>
      </c>
      <c r="J2460" t="str">
        <f t="shared" si="38"/>
        <v>MISSING</v>
      </c>
    </row>
    <row r="2461" spans="1:10" x14ac:dyDescent="0.25">
      <c r="A2461" t="s">
        <v>9</v>
      </c>
      <c r="B2461" t="s">
        <v>40</v>
      </c>
      <c r="C2461" t="s">
        <v>44</v>
      </c>
      <c r="D2461">
        <v>1987</v>
      </c>
      <c r="E2461" t="s">
        <v>17</v>
      </c>
      <c r="F2461">
        <v>8.2182471903382098E-2</v>
      </c>
      <c r="G2461">
        <v>0</v>
      </c>
      <c r="H2461">
        <v>0</v>
      </c>
      <c r="I2461">
        <v>0</v>
      </c>
      <c r="J2461" t="str">
        <f t="shared" si="38"/>
        <v>MISSING</v>
      </c>
    </row>
    <row r="2462" spans="1:10" x14ac:dyDescent="0.25">
      <c r="A2462" t="s">
        <v>9</v>
      </c>
      <c r="B2462" t="s">
        <v>40</v>
      </c>
      <c r="C2462" t="s">
        <v>44</v>
      </c>
      <c r="D2462">
        <v>1990</v>
      </c>
      <c r="E2462" t="s">
        <v>12</v>
      </c>
      <c r="F2462">
        <v>0</v>
      </c>
      <c r="G2462">
        <v>0</v>
      </c>
      <c r="H2462">
        <v>0</v>
      </c>
      <c r="I2462">
        <v>0</v>
      </c>
      <c r="J2462" t="str">
        <f t="shared" si="38"/>
        <v>MISSING</v>
      </c>
    </row>
    <row r="2463" spans="1:10" x14ac:dyDescent="0.25">
      <c r="A2463" t="s">
        <v>9</v>
      </c>
      <c r="B2463" t="s">
        <v>40</v>
      </c>
      <c r="C2463" t="s">
        <v>44</v>
      </c>
      <c r="D2463">
        <v>1990</v>
      </c>
      <c r="E2463" t="s">
        <v>15</v>
      </c>
      <c r="F2463">
        <v>1.5281307379050801E-3</v>
      </c>
      <c r="G2463">
        <v>0</v>
      </c>
      <c r="H2463">
        <v>0</v>
      </c>
      <c r="I2463">
        <v>0</v>
      </c>
      <c r="J2463" t="str">
        <f t="shared" si="38"/>
        <v>MISSING</v>
      </c>
    </row>
    <row r="2464" spans="1:10" x14ac:dyDescent="0.25">
      <c r="A2464" t="s">
        <v>9</v>
      </c>
      <c r="B2464" t="s">
        <v>40</v>
      </c>
      <c r="C2464" t="s">
        <v>44</v>
      </c>
      <c r="D2464">
        <v>1990</v>
      </c>
      <c r="E2464" t="s">
        <v>16</v>
      </c>
      <c r="F2464">
        <v>1.55058456160614</v>
      </c>
      <c r="G2464">
        <v>29</v>
      </c>
      <c r="H2464">
        <v>29</v>
      </c>
      <c r="I2464">
        <v>1</v>
      </c>
      <c r="J2464" t="str">
        <f t="shared" si="38"/>
        <v>PRESENT</v>
      </c>
    </row>
    <row r="2465" spans="1:10" x14ac:dyDescent="0.25">
      <c r="A2465" t="s">
        <v>9</v>
      </c>
      <c r="B2465" t="s">
        <v>40</v>
      </c>
      <c r="C2465" t="s">
        <v>44</v>
      </c>
      <c r="D2465">
        <v>1990</v>
      </c>
      <c r="E2465" t="s">
        <v>13</v>
      </c>
      <c r="F2465">
        <v>1.9793418589190599</v>
      </c>
      <c r="G2465">
        <v>31</v>
      </c>
      <c r="H2465">
        <v>31</v>
      </c>
      <c r="I2465">
        <v>1</v>
      </c>
      <c r="J2465" t="str">
        <f t="shared" si="38"/>
        <v>PRESENT</v>
      </c>
    </row>
    <row r="2466" spans="1:10" x14ac:dyDescent="0.25">
      <c r="A2466" t="s">
        <v>9</v>
      </c>
      <c r="B2466" t="s">
        <v>40</v>
      </c>
      <c r="C2466" t="s">
        <v>44</v>
      </c>
      <c r="D2466">
        <v>1993</v>
      </c>
      <c r="E2466" t="s">
        <v>12</v>
      </c>
      <c r="F2466">
        <v>0</v>
      </c>
      <c r="G2466">
        <v>0</v>
      </c>
      <c r="H2466">
        <v>0</v>
      </c>
      <c r="I2466">
        <v>0</v>
      </c>
      <c r="J2466" t="str">
        <f t="shared" si="38"/>
        <v>MISSING</v>
      </c>
    </row>
    <row r="2467" spans="1:10" x14ac:dyDescent="0.25">
      <c r="A2467" t="s">
        <v>9</v>
      </c>
      <c r="B2467" t="s">
        <v>40</v>
      </c>
      <c r="C2467" t="s">
        <v>44</v>
      </c>
      <c r="D2467">
        <v>1993</v>
      </c>
      <c r="E2467" t="s">
        <v>15</v>
      </c>
      <c r="F2467">
        <v>1.4924733983727701E-2</v>
      </c>
      <c r="G2467">
        <v>3</v>
      </c>
      <c r="H2467">
        <v>1</v>
      </c>
      <c r="I2467">
        <v>1</v>
      </c>
      <c r="J2467" t="str">
        <f t="shared" si="38"/>
        <v>MISSING</v>
      </c>
    </row>
    <row r="2468" spans="1:10" x14ac:dyDescent="0.25">
      <c r="A2468" t="s">
        <v>9</v>
      </c>
      <c r="B2468" t="s">
        <v>40</v>
      </c>
      <c r="C2468" t="s">
        <v>44</v>
      </c>
      <c r="D2468">
        <v>1993</v>
      </c>
      <c r="E2468" t="s">
        <v>16</v>
      </c>
      <c r="F2468">
        <v>1.6600964211413001</v>
      </c>
      <c r="G2468">
        <v>42</v>
      </c>
      <c r="H2468">
        <v>38</v>
      </c>
      <c r="I2468">
        <v>1</v>
      </c>
      <c r="J2468" t="str">
        <f t="shared" si="38"/>
        <v>PRESENT</v>
      </c>
    </row>
    <row r="2469" spans="1:10" x14ac:dyDescent="0.25">
      <c r="A2469" t="s">
        <v>9</v>
      </c>
      <c r="B2469" t="s">
        <v>40</v>
      </c>
      <c r="C2469" t="s">
        <v>44</v>
      </c>
      <c r="D2469">
        <v>1993</v>
      </c>
      <c r="E2469" t="s">
        <v>13</v>
      </c>
      <c r="F2469">
        <v>1.71499748124857</v>
      </c>
      <c r="G2469">
        <v>27</v>
      </c>
      <c r="H2469">
        <v>27</v>
      </c>
      <c r="I2469">
        <v>1</v>
      </c>
      <c r="J2469" t="str">
        <f t="shared" si="38"/>
        <v>PRESENT</v>
      </c>
    </row>
    <row r="2470" spans="1:10" x14ac:dyDescent="0.25">
      <c r="A2470" t="s">
        <v>9</v>
      </c>
      <c r="B2470" t="s">
        <v>40</v>
      </c>
      <c r="C2470" t="s">
        <v>44</v>
      </c>
      <c r="D2470">
        <v>1993</v>
      </c>
      <c r="E2470" t="s">
        <v>17</v>
      </c>
      <c r="F2470">
        <v>1.0019610131218401E-2</v>
      </c>
      <c r="G2470">
        <v>0</v>
      </c>
      <c r="H2470">
        <v>0</v>
      </c>
      <c r="I2470">
        <v>0</v>
      </c>
      <c r="J2470" t="str">
        <f t="shared" si="38"/>
        <v>MISSING</v>
      </c>
    </row>
    <row r="2471" spans="1:10" x14ac:dyDescent="0.25">
      <c r="A2471" t="s">
        <v>9</v>
      </c>
      <c r="B2471" t="s">
        <v>40</v>
      </c>
      <c r="C2471" t="s">
        <v>44</v>
      </c>
      <c r="D2471">
        <v>1996</v>
      </c>
      <c r="E2471" t="s">
        <v>12</v>
      </c>
      <c r="F2471">
        <v>0</v>
      </c>
      <c r="G2471">
        <v>0</v>
      </c>
      <c r="H2471">
        <v>0</v>
      </c>
      <c r="I2471">
        <v>0</v>
      </c>
      <c r="J2471" t="str">
        <f t="shared" si="38"/>
        <v>MISSING</v>
      </c>
    </row>
    <row r="2472" spans="1:10" x14ac:dyDescent="0.25">
      <c r="A2472" t="s">
        <v>9</v>
      </c>
      <c r="B2472" t="s">
        <v>40</v>
      </c>
      <c r="C2472" t="s">
        <v>44</v>
      </c>
      <c r="D2472">
        <v>1996</v>
      </c>
      <c r="E2472" t="s">
        <v>15</v>
      </c>
      <c r="F2472">
        <v>5.4629306776862296E-3</v>
      </c>
      <c r="G2472">
        <v>0</v>
      </c>
      <c r="H2472">
        <v>0</v>
      </c>
      <c r="I2472">
        <v>0</v>
      </c>
      <c r="J2472" t="str">
        <f t="shared" si="38"/>
        <v>MISSING</v>
      </c>
    </row>
    <row r="2473" spans="1:10" x14ac:dyDescent="0.25">
      <c r="A2473" t="s">
        <v>9</v>
      </c>
      <c r="B2473" t="s">
        <v>40</v>
      </c>
      <c r="C2473" t="s">
        <v>44</v>
      </c>
      <c r="D2473">
        <v>1996</v>
      </c>
      <c r="E2473" t="s">
        <v>16</v>
      </c>
      <c r="F2473">
        <v>2.0646461990185201</v>
      </c>
      <c r="G2473">
        <v>15</v>
      </c>
      <c r="H2473">
        <v>15</v>
      </c>
      <c r="I2473">
        <v>1</v>
      </c>
      <c r="J2473" t="str">
        <f t="shared" si="38"/>
        <v>PRESENT</v>
      </c>
    </row>
    <row r="2474" spans="1:10" x14ac:dyDescent="0.25">
      <c r="A2474" t="s">
        <v>9</v>
      </c>
      <c r="B2474" t="s">
        <v>40</v>
      </c>
      <c r="C2474" t="s">
        <v>44</v>
      </c>
      <c r="D2474">
        <v>1996</v>
      </c>
      <c r="E2474" t="s">
        <v>13</v>
      </c>
      <c r="F2474">
        <v>3.4628575680785199</v>
      </c>
      <c r="G2474">
        <v>9</v>
      </c>
      <c r="H2474">
        <v>9</v>
      </c>
      <c r="I2474">
        <v>1</v>
      </c>
      <c r="J2474" t="str">
        <f t="shared" si="38"/>
        <v>PRESENT</v>
      </c>
    </row>
    <row r="2475" spans="1:10" x14ac:dyDescent="0.25">
      <c r="A2475" t="s">
        <v>9</v>
      </c>
      <c r="B2475" t="s">
        <v>40</v>
      </c>
      <c r="C2475" t="s">
        <v>44</v>
      </c>
      <c r="D2475">
        <v>1996</v>
      </c>
      <c r="E2475" t="s">
        <v>17</v>
      </c>
      <c r="F2475">
        <v>2.3034689366717799E-2</v>
      </c>
      <c r="G2475">
        <v>0</v>
      </c>
      <c r="H2475">
        <v>0</v>
      </c>
      <c r="I2475">
        <v>0</v>
      </c>
      <c r="J2475" t="str">
        <f t="shared" si="38"/>
        <v>MISSING</v>
      </c>
    </row>
    <row r="2476" spans="1:10" x14ac:dyDescent="0.25">
      <c r="A2476" t="s">
        <v>9</v>
      </c>
      <c r="B2476" t="s">
        <v>40</v>
      </c>
      <c r="C2476" t="s">
        <v>44</v>
      </c>
      <c r="D2476">
        <v>1999</v>
      </c>
      <c r="E2476" t="s">
        <v>12</v>
      </c>
      <c r="F2476">
        <v>0</v>
      </c>
      <c r="G2476">
        <v>0</v>
      </c>
      <c r="H2476">
        <v>0</v>
      </c>
      <c r="I2476">
        <v>0</v>
      </c>
      <c r="J2476" t="str">
        <f t="shared" si="38"/>
        <v>MISSING</v>
      </c>
    </row>
    <row r="2477" spans="1:10" x14ac:dyDescent="0.25">
      <c r="A2477" t="s">
        <v>9</v>
      </c>
      <c r="B2477" t="s">
        <v>40</v>
      </c>
      <c r="C2477" t="s">
        <v>44</v>
      </c>
      <c r="D2477">
        <v>1999</v>
      </c>
      <c r="E2477" t="s">
        <v>15</v>
      </c>
      <c r="F2477">
        <v>2.2160033252767801E-3</v>
      </c>
      <c r="G2477">
        <v>0</v>
      </c>
      <c r="H2477">
        <v>0</v>
      </c>
      <c r="I2477">
        <v>0</v>
      </c>
      <c r="J2477" t="str">
        <f t="shared" si="38"/>
        <v>MISSING</v>
      </c>
    </row>
    <row r="2478" spans="1:10" x14ac:dyDescent="0.25">
      <c r="A2478" t="s">
        <v>9</v>
      </c>
      <c r="B2478" t="s">
        <v>40</v>
      </c>
      <c r="C2478" t="s">
        <v>44</v>
      </c>
      <c r="D2478">
        <v>1999</v>
      </c>
      <c r="E2478" t="s">
        <v>16</v>
      </c>
      <c r="F2478">
        <v>0.761516695654613</v>
      </c>
      <c r="G2478">
        <v>0</v>
      </c>
      <c r="H2478">
        <v>0</v>
      </c>
      <c r="I2478">
        <v>0</v>
      </c>
      <c r="J2478" t="str">
        <f t="shared" si="38"/>
        <v>MISSING</v>
      </c>
    </row>
    <row r="2479" spans="1:10" x14ac:dyDescent="0.25">
      <c r="A2479" t="s">
        <v>9</v>
      </c>
      <c r="B2479" t="s">
        <v>40</v>
      </c>
      <c r="C2479" t="s">
        <v>44</v>
      </c>
      <c r="D2479">
        <v>1999</v>
      </c>
      <c r="E2479" t="s">
        <v>13</v>
      </c>
      <c r="F2479">
        <v>0.36979802076492002</v>
      </c>
      <c r="G2479">
        <v>2</v>
      </c>
      <c r="H2479">
        <v>2</v>
      </c>
      <c r="I2479">
        <v>1</v>
      </c>
      <c r="J2479" t="str">
        <f t="shared" si="38"/>
        <v>MISSING</v>
      </c>
    </row>
    <row r="2480" spans="1:10" x14ac:dyDescent="0.25">
      <c r="A2480" t="s">
        <v>9</v>
      </c>
      <c r="B2480" t="s">
        <v>40</v>
      </c>
      <c r="C2480" t="s">
        <v>44</v>
      </c>
      <c r="D2480">
        <v>1999</v>
      </c>
      <c r="E2480" t="s">
        <v>17</v>
      </c>
      <c r="F2480">
        <v>1.5239266911448701E-2</v>
      </c>
      <c r="G2480">
        <v>0</v>
      </c>
      <c r="H2480">
        <v>0</v>
      </c>
      <c r="I2480">
        <v>0</v>
      </c>
      <c r="J2480" t="str">
        <f t="shared" si="38"/>
        <v>MISSING</v>
      </c>
    </row>
    <row r="2481" spans="1:10" x14ac:dyDescent="0.25">
      <c r="A2481" t="s">
        <v>9</v>
      </c>
      <c r="B2481" t="s">
        <v>40</v>
      </c>
      <c r="C2481" t="s">
        <v>44</v>
      </c>
      <c r="D2481">
        <v>2001</v>
      </c>
      <c r="E2481" t="s">
        <v>12</v>
      </c>
      <c r="F2481">
        <v>0</v>
      </c>
      <c r="G2481">
        <v>0</v>
      </c>
      <c r="H2481">
        <v>0</v>
      </c>
      <c r="I2481">
        <v>0</v>
      </c>
      <c r="J2481" t="str">
        <f t="shared" si="38"/>
        <v>MISSING</v>
      </c>
    </row>
    <row r="2482" spans="1:10" x14ac:dyDescent="0.25">
      <c r="A2482" t="s">
        <v>9</v>
      </c>
      <c r="B2482" t="s">
        <v>40</v>
      </c>
      <c r="C2482" t="s">
        <v>44</v>
      </c>
      <c r="D2482">
        <v>2001</v>
      </c>
      <c r="E2482" t="s">
        <v>15</v>
      </c>
      <c r="F2482">
        <v>4.9893729453565298E-3</v>
      </c>
      <c r="G2482">
        <v>0</v>
      </c>
      <c r="H2482">
        <v>0</v>
      </c>
      <c r="I2482">
        <v>0</v>
      </c>
      <c r="J2482" t="str">
        <f t="shared" si="38"/>
        <v>MISSING</v>
      </c>
    </row>
    <row r="2483" spans="1:10" x14ac:dyDescent="0.25">
      <c r="A2483" t="s">
        <v>9</v>
      </c>
      <c r="B2483" t="s">
        <v>40</v>
      </c>
      <c r="C2483" t="s">
        <v>44</v>
      </c>
      <c r="D2483">
        <v>2001</v>
      </c>
      <c r="E2483" t="s">
        <v>16</v>
      </c>
      <c r="F2483">
        <v>0.81269324531448395</v>
      </c>
      <c r="G2483">
        <v>20</v>
      </c>
      <c r="H2483">
        <v>20</v>
      </c>
      <c r="I2483">
        <v>1</v>
      </c>
      <c r="J2483" t="str">
        <f t="shared" si="38"/>
        <v>PRESENT</v>
      </c>
    </row>
    <row r="2484" spans="1:10" x14ac:dyDescent="0.25">
      <c r="A2484" t="s">
        <v>9</v>
      </c>
      <c r="B2484" t="s">
        <v>40</v>
      </c>
      <c r="C2484" t="s">
        <v>44</v>
      </c>
      <c r="D2484">
        <v>2001</v>
      </c>
      <c r="E2484" t="s">
        <v>13</v>
      </c>
      <c r="F2484">
        <v>1.09534882624991</v>
      </c>
      <c r="G2484">
        <v>30</v>
      </c>
      <c r="H2484">
        <v>30</v>
      </c>
      <c r="I2484">
        <v>1</v>
      </c>
      <c r="J2484" t="str">
        <f t="shared" si="38"/>
        <v>PRESENT</v>
      </c>
    </row>
    <row r="2485" spans="1:10" x14ac:dyDescent="0.25">
      <c r="A2485" t="s">
        <v>9</v>
      </c>
      <c r="B2485" t="s">
        <v>40</v>
      </c>
      <c r="C2485" t="s">
        <v>44</v>
      </c>
      <c r="D2485">
        <v>2001</v>
      </c>
      <c r="E2485" t="s">
        <v>17</v>
      </c>
      <c r="F2485">
        <v>1.5751258228591299E-2</v>
      </c>
      <c r="G2485">
        <v>1</v>
      </c>
      <c r="H2485">
        <v>1</v>
      </c>
      <c r="I2485">
        <v>1</v>
      </c>
      <c r="J2485" t="str">
        <f t="shared" si="38"/>
        <v>MISSING</v>
      </c>
    </row>
    <row r="2486" spans="1:10" x14ac:dyDescent="0.25">
      <c r="A2486" t="s">
        <v>9</v>
      </c>
      <c r="B2486" t="s">
        <v>40</v>
      </c>
      <c r="C2486" t="s">
        <v>44</v>
      </c>
      <c r="D2486">
        <v>2003</v>
      </c>
      <c r="E2486" t="s">
        <v>12</v>
      </c>
      <c r="F2486">
        <v>0</v>
      </c>
      <c r="G2486">
        <v>0</v>
      </c>
      <c r="H2486">
        <v>0</v>
      </c>
      <c r="I2486">
        <v>0</v>
      </c>
      <c r="J2486" t="str">
        <f t="shared" si="38"/>
        <v>MISSING</v>
      </c>
    </row>
    <row r="2487" spans="1:10" x14ac:dyDescent="0.25">
      <c r="A2487" t="s">
        <v>9</v>
      </c>
      <c r="B2487" t="s">
        <v>40</v>
      </c>
      <c r="C2487" t="s">
        <v>44</v>
      </c>
      <c r="D2487">
        <v>2003</v>
      </c>
      <c r="E2487" t="s">
        <v>16</v>
      </c>
      <c r="F2487">
        <v>3.9678224536745401</v>
      </c>
      <c r="G2487">
        <v>0</v>
      </c>
      <c r="H2487">
        <v>0</v>
      </c>
      <c r="I2487">
        <v>0</v>
      </c>
      <c r="J2487" t="str">
        <f t="shared" si="38"/>
        <v>MISSING</v>
      </c>
    </row>
    <row r="2488" spans="1:10" x14ac:dyDescent="0.25">
      <c r="A2488" t="s">
        <v>9</v>
      </c>
      <c r="B2488" t="s">
        <v>40</v>
      </c>
      <c r="C2488" t="s">
        <v>44</v>
      </c>
      <c r="D2488">
        <v>2003</v>
      </c>
      <c r="E2488" t="s">
        <v>13</v>
      </c>
      <c r="F2488">
        <v>5.2639647803257503</v>
      </c>
      <c r="G2488">
        <v>0</v>
      </c>
      <c r="H2488">
        <v>0</v>
      </c>
      <c r="I2488">
        <v>0</v>
      </c>
      <c r="J2488" t="str">
        <f t="shared" si="38"/>
        <v>MISSING</v>
      </c>
    </row>
    <row r="2489" spans="1:10" x14ac:dyDescent="0.25">
      <c r="A2489" t="s">
        <v>9</v>
      </c>
      <c r="B2489" t="s">
        <v>40</v>
      </c>
      <c r="C2489" t="s">
        <v>44</v>
      </c>
      <c r="D2489">
        <v>2003</v>
      </c>
      <c r="E2489" t="s">
        <v>17</v>
      </c>
      <c r="F2489">
        <v>6.5786995147762206E-2</v>
      </c>
      <c r="G2489">
        <v>0</v>
      </c>
      <c r="H2489">
        <v>0</v>
      </c>
      <c r="I2489">
        <v>0</v>
      </c>
      <c r="J2489" t="str">
        <f t="shared" si="38"/>
        <v>MISSING</v>
      </c>
    </row>
    <row r="2490" spans="1:10" x14ac:dyDescent="0.25">
      <c r="A2490" t="s">
        <v>9</v>
      </c>
      <c r="B2490" t="s">
        <v>40</v>
      </c>
      <c r="C2490" t="s">
        <v>44</v>
      </c>
      <c r="D2490">
        <v>2005</v>
      </c>
      <c r="E2490" t="s">
        <v>12</v>
      </c>
      <c r="F2490">
        <v>0</v>
      </c>
      <c r="G2490">
        <v>1</v>
      </c>
      <c r="H2490">
        <v>1</v>
      </c>
      <c r="I2490">
        <v>1</v>
      </c>
      <c r="J2490" t="str">
        <f t="shared" si="38"/>
        <v>MISSING</v>
      </c>
    </row>
    <row r="2491" spans="1:10" x14ac:dyDescent="0.25">
      <c r="A2491" t="s">
        <v>9</v>
      </c>
      <c r="B2491" t="s">
        <v>40</v>
      </c>
      <c r="C2491" t="s">
        <v>44</v>
      </c>
      <c r="D2491">
        <v>2005</v>
      </c>
      <c r="E2491" t="s">
        <v>15</v>
      </c>
      <c r="F2491">
        <v>2.0015866669279101E-3</v>
      </c>
      <c r="G2491">
        <v>1</v>
      </c>
      <c r="H2491">
        <v>1</v>
      </c>
      <c r="I2491">
        <v>1</v>
      </c>
      <c r="J2491" t="str">
        <f t="shared" si="38"/>
        <v>MISSING</v>
      </c>
    </row>
    <row r="2492" spans="1:10" x14ac:dyDescent="0.25">
      <c r="A2492" t="s">
        <v>9</v>
      </c>
      <c r="B2492" t="s">
        <v>40</v>
      </c>
      <c r="C2492" t="s">
        <v>44</v>
      </c>
      <c r="D2492">
        <v>2005</v>
      </c>
      <c r="E2492" t="s">
        <v>16</v>
      </c>
      <c r="F2492">
        <v>0.90368148035714801</v>
      </c>
      <c r="G2492">
        <v>7</v>
      </c>
      <c r="H2492">
        <v>7</v>
      </c>
      <c r="I2492">
        <v>1</v>
      </c>
      <c r="J2492" t="str">
        <f t="shared" si="38"/>
        <v>PRESENT</v>
      </c>
    </row>
    <row r="2493" spans="1:10" x14ac:dyDescent="0.25">
      <c r="A2493" t="s">
        <v>9</v>
      </c>
      <c r="B2493" t="s">
        <v>40</v>
      </c>
      <c r="C2493" t="s">
        <v>44</v>
      </c>
      <c r="D2493">
        <v>2005</v>
      </c>
      <c r="E2493" t="s">
        <v>13</v>
      </c>
      <c r="F2493">
        <v>1.15422948189619</v>
      </c>
      <c r="G2493">
        <v>1</v>
      </c>
      <c r="H2493">
        <v>1</v>
      </c>
      <c r="I2493">
        <v>1</v>
      </c>
      <c r="J2493" t="str">
        <f t="shared" si="38"/>
        <v>MISSING</v>
      </c>
    </row>
    <row r="2494" spans="1:10" x14ac:dyDescent="0.25">
      <c r="A2494" t="s">
        <v>9</v>
      </c>
      <c r="B2494" t="s">
        <v>40</v>
      </c>
      <c r="C2494" t="s">
        <v>44</v>
      </c>
      <c r="D2494">
        <v>2005</v>
      </c>
      <c r="E2494" t="s">
        <v>17</v>
      </c>
      <c r="F2494">
        <v>3.6412140704911798E-2</v>
      </c>
      <c r="G2494">
        <v>0</v>
      </c>
      <c r="H2494">
        <v>0</v>
      </c>
      <c r="I2494">
        <v>0</v>
      </c>
      <c r="J2494" t="str">
        <f t="shared" si="38"/>
        <v>MISSING</v>
      </c>
    </row>
    <row r="2495" spans="1:10" x14ac:dyDescent="0.25">
      <c r="A2495" t="s">
        <v>9</v>
      </c>
      <c r="B2495" t="s">
        <v>40</v>
      </c>
      <c r="C2495" t="s">
        <v>44</v>
      </c>
      <c r="D2495">
        <v>2007</v>
      </c>
      <c r="E2495" t="s">
        <v>12</v>
      </c>
      <c r="F2495">
        <v>0</v>
      </c>
      <c r="G2495">
        <v>0</v>
      </c>
      <c r="H2495">
        <v>0</v>
      </c>
      <c r="I2495">
        <v>0</v>
      </c>
      <c r="J2495" t="str">
        <f t="shared" si="38"/>
        <v>MISSING</v>
      </c>
    </row>
    <row r="2496" spans="1:10" x14ac:dyDescent="0.25">
      <c r="A2496" t="s">
        <v>9</v>
      </c>
      <c r="B2496" t="s">
        <v>40</v>
      </c>
      <c r="C2496" t="s">
        <v>44</v>
      </c>
      <c r="D2496">
        <v>2007</v>
      </c>
      <c r="E2496" t="s">
        <v>15</v>
      </c>
      <c r="F2496">
        <v>2.3707371399114699E-3</v>
      </c>
      <c r="G2496">
        <v>0</v>
      </c>
      <c r="H2496">
        <v>0</v>
      </c>
      <c r="I2496">
        <v>0</v>
      </c>
      <c r="J2496" t="str">
        <f t="shared" si="38"/>
        <v>MISSING</v>
      </c>
    </row>
    <row r="2497" spans="1:10" x14ac:dyDescent="0.25">
      <c r="A2497" t="s">
        <v>9</v>
      </c>
      <c r="B2497" t="s">
        <v>40</v>
      </c>
      <c r="C2497" t="s">
        <v>44</v>
      </c>
      <c r="D2497">
        <v>2007</v>
      </c>
      <c r="E2497" t="s">
        <v>16</v>
      </c>
      <c r="F2497">
        <v>1.05634749453299</v>
      </c>
      <c r="G2497">
        <v>11</v>
      </c>
      <c r="H2497">
        <v>11</v>
      </c>
      <c r="I2497">
        <v>1</v>
      </c>
      <c r="J2497" t="str">
        <f t="shared" si="38"/>
        <v>PRESENT</v>
      </c>
    </row>
    <row r="2498" spans="1:10" x14ac:dyDescent="0.25">
      <c r="A2498" t="s">
        <v>9</v>
      </c>
      <c r="B2498" t="s">
        <v>40</v>
      </c>
      <c r="C2498" t="s">
        <v>44</v>
      </c>
      <c r="D2498">
        <v>2007</v>
      </c>
      <c r="E2498" t="s">
        <v>13</v>
      </c>
      <c r="F2498">
        <v>1.4246488448421599</v>
      </c>
      <c r="G2498">
        <v>17</v>
      </c>
      <c r="H2498">
        <v>17</v>
      </c>
      <c r="I2498">
        <v>1</v>
      </c>
      <c r="J2498" t="str">
        <f t="shared" ref="J2498:J2561" si="39">IF(H2498&lt;Min_sample,"MISSING","PRESENT")</f>
        <v>PRESENT</v>
      </c>
    </row>
    <row r="2499" spans="1:10" x14ac:dyDescent="0.25">
      <c r="A2499" t="s">
        <v>9</v>
      </c>
      <c r="B2499" t="s">
        <v>40</v>
      </c>
      <c r="C2499" t="s">
        <v>44</v>
      </c>
      <c r="D2499">
        <v>2009</v>
      </c>
      <c r="E2499" t="s">
        <v>12</v>
      </c>
      <c r="F2499">
        <v>0</v>
      </c>
      <c r="G2499">
        <v>0</v>
      </c>
      <c r="H2499">
        <v>0</v>
      </c>
      <c r="I2499">
        <v>0</v>
      </c>
      <c r="J2499" t="str">
        <f t="shared" si="39"/>
        <v>MISSING</v>
      </c>
    </row>
    <row r="2500" spans="1:10" x14ac:dyDescent="0.25">
      <c r="A2500" t="s">
        <v>9</v>
      </c>
      <c r="B2500" t="s">
        <v>40</v>
      </c>
      <c r="C2500" t="s">
        <v>44</v>
      </c>
      <c r="D2500">
        <v>2009</v>
      </c>
      <c r="E2500" t="s">
        <v>16</v>
      </c>
      <c r="F2500">
        <v>1.53165828259614</v>
      </c>
      <c r="G2500">
        <v>10</v>
      </c>
      <c r="H2500">
        <v>10</v>
      </c>
      <c r="I2500">
        <v>1</v>
      </c>
      <c r="J2500" t="str">
        <f t="shared" si="39"/>
        <v>PRESENT</v>
      </c>
    </row>
    <row r="2501" spans="1:10" x14ac:dyDescent="0.25">
      <c r="A2501" t="s">
        <v>9</v>
      </c>
      <c r="B2501" t="s">
        <v>40</v>
      </c>
      <c r="C2501" t="s">
        <v>44</v>
      </c>
      <c r="D2501">
        <v>2009</v>
      </c>
      <c r="E2501" t="s">
        <v>13</v>
      </c>
      <c r="F2501">
        <v>1.09439614567363</v>
      </c>
      <c r="G2501">
        <v>6</v>
      </c>
      <c r="H2501">
        <v>6</v>
      </c>
      <c r="I2501">
        <v>1</v>
      </c>
      <c r="J2501" t="str">
        <f t="shared" si="39"/>
        <v>PRESENT</v>
      </c>
    </row>
    <row r="2502" spans="1:10" x14ac:dyDescent="0.25">
      <c r="A2502" t="s">
        <v>9</v>
      </c>
      <c r="B2502" t="s">
        <v>40</v>
      </c>
      <c r="C2502" t="s">
        <v>44</v>
      </c>
      <c r="D2502">
        <v>2011</v>
      </c>
      <c r="E2502" t="s">
        <v>12</v>
      </c>
      <c r="F2502">
        <v>0</v>
      </c>
      <c r="G2502">
        <v>0</v>
      </c>
      <c r="H2502">
        <v>0</v>
      </c>
      <c r="I2502">
        <v>0</v>
      </c>
      <c r="J2502" t="str">
        <f t="shared" si="39"/>
        <v>MISSING</v>
      </c>
    </row>
    <row r="2503" spans="1:10" x14ac:dyDescent="0.25">
      <c r="A2503" t="s">
        <v>9</v>
      </c>
      <c r="B2503" t="s">
        <v>40</v>
      </c>
      <c r="C2503" t="s">
        <v>44</v>
      </c>
      <c r="D2503">
        <v>2011</v>
      </c>
      <c r="E2503" t="s">
        <v>15</v>
      </c>
      <c r="F2503">
        <v>1.6231116960463698E-2</v>
      </c>
      <c r="G2503">
        <v>2</v>
      </c>
      <c r="H2503">
        <v>2</v>
      </c>
      <c r="I2503">
        <v>1</v>
      </c>
      <c r="J2503" t="str">
        <f t="shared" si="39"/>
        <v>MISSING</v>
      </c>
    </row>
    <row r="2504" spans="1:10" x14ac:dyDescent="0.25">
      <c r="A2504" t="s">
        <v>9</v>
      </c>
      <c r="B2504" t="s">
        <v>40</v>
      </c>
      <c r="C2504" t="s">
        <v>44</v>
      </c>
      <c r="D2504">
        <v>2011</v>
      </c>
      <c r="E2504" t="s">
        <v>16</v>
      </c>
      <c r="F2504">
        <v>1.2334486618399401</v>
      </c>
      <c r="G2504">
        <v>27</v>
      </c>
      <c r="H2504">
        <v>27</v>
      </c>
      <c r="I2504">
        <v>1</v>
      </c>
      <c r="J2504" t="str">
        <f t="shared" si="39"/>
        <v>PRESENT</v>
      </c>
    </row>
    <row r="2505" spans="1:10" x14ac:dyDescent="0.25">
      <c r="A2505" t="s">
        <v>9</v>
      </c>
      <c r="B2505" t="s">
        <v>40</v>
      </c>
      <c r="C2505" t="s">
        <v>44</v>
      </c>
      <c r="D2505">
        <v>2011</v>
      </c>
      <c r="E2505" t="s">
        <v>13</v>
      </c>
      <c r="F2505">
        <v>0.97505596364458702</v>
      </c>
      <c r="G2505">
        <v>20</v>
      </c>
      <c r="H2505">
        <v>20</v>
      </c>
      <c r="I2505">
        <v>1</v>
      </c>
      <c r="J2505" t="str">
        <f t="shared" si="39"/>
        <v>PRESENT</v>
      </c>
    </row>
    <row r="2506" spans="1:10" x14ac:dyDescent="0.25">
      <c r="A2506" t="s">
        <v>9</v>
      </c>
      <c r="B2506" t="s">
        <v>40</v>
      </c>
      <c r="C2506" t="s">
        <v>44</v>
      </c>
      <c r="D2506">
        <v>2011</v>
      </c>
      <c r="E2506" t="s">
        <v>17</v>
      </c>
      <c r="F2506">
        <v>1.6196090738438799E-2</v>
      </c>
      <c r="G2506">
        <v>0</v>
      </c>
      <c r="H2506">
        <v>0</v>
      </c>
      <c r="I2506">
        <v>0</v>
      </c>
      <c r="J2506" t="str">
        <f t="shared" si="39"/>
        <v>MISSING</v>
      </c>
    </row>
    <row r="2507" spans="1:10" x14ac:dyDescent="0.25">
      <c r="A2507" t="s">
        <v>9</v>
      </c>
      <c r="B2507" t="s">
        <v>40</v>
      </c>
      <c r="C2507" t="s">
        <v>44</v>
      </c>
      <c r="D2507">
        <v>2013</v>
      </c>
      <c r="E2507" t="s">
        <v>12</v>
      </c>
      <c r="F2507">
        <v>0</v>
      </c>
      <c r="G2507">
        <v>0</v>
      </c>
      <c r="H2507">
        <v>0</v>
      </c>
      <c r="I2507">
        <v>0</v>
      </c>
      <c r="J2507" t="str">
        <f t="shared" si="39"/>
        <v>MISSING</v>
      </c>
    </row>
    <row r="2508" spans="1:10" x14ac:dyDescent="0.25">
      <c r="A2508" t="s">
        <v>9</v>
      </c>
      <c r="B2508" t="s">
        <v>40</v>
      </c>
      <c r="C2508" t="s">
        <v>44</v>
      </c>
      <c r="D2508">
        <v>2013</v>
      </c>
      <c r="E2508" t="s">
        <v>15</v>
      </c>
      <c r="F2508">
        <v>1.42610640685103E-2</v>
      </c>
      <c r="G2508">
        <v>4</v>
      </c>
      <c r="H2508">
        <v>4</v>
      </c>
      <c r="I2508">
        <v>1</v>
      </c>
      <c r="J2508" t="str">
        <f t="shared" si="39"/>
        <v>MISSING</v>
      </c>
    </row>
    <row r="2509" spans="1:10" x14ac:dyDescent="0.25">
      <c r="A2509" t="s">
        <v>9</v>
      </c>
      <c r="B2509" t="s">
        <v>40</v>
      </c>
      <c r="C2509" t="s">
        <v>44</v>
      </c>
      <c r="D2509">
        <v>2013</v>
      </c>
      <c r="E2509" t="s">
        <v>16</v>
      </c>
      <c r="F2509">
        <v>1.3123655524473199</v>
      </c>
      <c r="G2509">
        <v>13</v>
      </c>
      <c r="H2509">
        <v>13</v>
      </c>
      <c r="I2509">
        <v>1</v>
      </c>
      <c r="J2509" t="str">
        <f t="shared" si="39"/>
        <v>PRESENT</v>
      </c>
    </row>
    <row r="2510" spans="1:10" x14ac:dyDescent="0.25">
      <c r="A2510" t="s">
        <v>9</v>
      </c>
      <c r="B2510" t="s">
        <v>40</v>
      </c>
      <c r="C2510" t="s">
        <v>44</v>
      </c>
      <c r="D2510">
        <v>2013</v>
      </c>
      <c r="E2510" t="s">
        <v>13</v>
      </c>
      <c r="F2510">
        <v>1.17230381674524</v>
      </c>
      <c r="G2510">
        <v>20</v>
      </c>
      <c r="H2510">
        <v>20</v>
      </c>
      <c r="I2510">
        <v>1</v>
      </c>
      <c r="J2510" t="str">
        <f t="shared" si="39"/>
        <v>PRESENT</v>
      </c>
    </row>
    <row r="2511" spans="1:10" x14ac:dyDescent="0.25">
      <c r="A2511" t="s">
        <v>9</v>
      </c>
      <c r="B2511" t="s">
        <v>40</v>
      </c>
      <c r="C2511" t="s">
        <v>44</v>
      </c>
      <c r="D2511">
        <v>2013</v>
      </c>
      <c r="E2511" t="s">
        <v>17</v>
      </c>
      <c r="F2511">
        <v>1.63658119903126E-2</v>
      </c>
      <c r="G2511">
        <v>0</v>
      </c>
      <c r="H2511">
        <v>0</v>
      </c>
      <c r="I2511">
        <v>0</v>
      </c>
      <c r="J2511" t="str">
        <f t="shared" si="39"/>
        <v>MISSING</v>
      </c>
    </row>
    <row r="2512" spans="1:10" x14ac:dyDescent="0.25">
      <c r="A2512" t="s">
        <v>9</v>
      </c>
      <c r="B2512" t="s">
        <v>40</v>
      </c>
      <c r="C2512" t="s">
        <v>44</v>
      </c>
      <c r="D2512">
        <v>2015</v>
      </c>
      <c r="E2512" t="s">
        <v>12</v>
      </c>
      <c r="F2512">
        <v>0</v>
      </c>
      <c r="G2512">
        <v>0</v>
      </c>
      <c r="H2512">
        <v>0</v>
      </c>
      <c r="I2512">
        <v>0</v>
      </c>
      <c r="J2512" t="str">
        <f t="shared" si="39"/>
        <v>MISSING</v>
      </c>
    </row>
    <row r="2513" spans="1:10" x14ac:dyDescent="0.25">
      <c r="A2513" t="s">
        <v>9</v>
      </c>
      <c r="B2513" t="s">
        <v>40</v>
      </c>
      <c r="C2513" t="s">
        <v>44</v>
      </c>
      <c r="D2513">
        <v>2015</v>
      </c>
      <c r="E2513" t="s">
        <v>15</v>
      </c>
      <c r="F2513">
        <v>1.4819646321506199E-3</v>
      </c>
      <c r="G2513">
        <v>0</v>
      </c>
      <c r="H2513">
        <v>0</v>
      </c>
      <c r="I2513">
        <v>0</v>
      </c>
      <c r="J2513" t="str">
        <f t="shared" si="39"/>
        <v>MISSING</v>
      </c>
    </row>
    <row r="2514" spans="1:10" x14ac:dyDescent="0.25">
      <c r="A2514" t="s">
        <v>9</v>
      </c>
      <c r="B2514" t="s">
        <v>40</v>
      </c>
      <c r="C2514" t="s">
        <v>44</v>
      </c>
      <c r="D2514">
        <v>2015</v>
      </c>
      <c r="E2514" t="s">
        <v>16</v>
      </c>
      <c r="F2514">
        <v>2.6620328547240599</v>
      </c>
      <c r="G2514">
        <v>64</v>
      </c>
      <c r="H2514">
        <v>62</v>
      </c>
      <c r="I2514">
        <v>1</v>
      </c>
      <c r="J2514" t="str">
        <f t="shared" si="39"/>
        <v>PRESENT</v>
      </c>
    </row>
    <row r="2515" spans="1:10" x14ac:dyDescent="0.25">
      <c r="A2515" t="s">
        <v>9</v>
      </c>
      <c r="B2515" t="s">
        <v>40</v>
      </c>
      <c r="C2515" t="s">
        <v>44</v>
      </c>
      <c r="D2515">
        <v>2015</v>
      </c>
      <c r="E2515" t="s">
        <v>13</v>
      </c>
      <c r="F2515">
        <v>0.30442573921819899</v>
      </c>
      <c r="G2515">
        <v>8</v>
      </c>
      <c r="H2515">
        <v>8</v>
      </c>
      <c r="I2515">
        <v>1</v>
      </c>
      <c r="J2515" t="str">
        <f t="shared" si="39"/>
        <v>PRESENT</v>
      </c>
    </row>
    <row r="2516" spans="1:10" x14ac:dyDescent="0.25">
      <c r="A2516" t="s">
        <v>9</v>
      </c>
      <c r="B2516" t="s">
        <v>40</v>
      </c>
      <c r="C2516" t="s">
        <v>44</v>
      </c>
      <c r="D2516">
        <v>2017</v>
      </c>
      <c r="E2516" t="s">
        <v>12</v>
      </c>
      <c r="F2516">
        <v>0</v>
      </c>
      <c r="G2516">
        <v>0</v>
      </c>
      <c r="H2516">
        <v>0</v>
      </c>
      <c r="I2516">
        <v>0</v>
      </c>
      <c r="J2516" t="str">
        <f t="shared" si="39"/>
        <v>MISSING</v>
      </c>
    </row>
    <row r="2517" spans="1:10" x14ac:dyDescent="0.25">
      <c r="A2517" t="s">
        <v>9</v>
      </c>
      <c r="B2517" t="s">
        <v>40</v>
      </c>
      <c r="C2517" t="s">
        <v>44</v>
      </c>
      <c r="D2517">
        <v>2017</v>
      </c>
      <c r="E2517" t="s">
        <v>15</v>
      </c>
      <c r="F2517">
        <v>6.2459983200531602E-3</v>
      </c>
      <c r="G2517">
        <v>1</v>
      </c>
      <c r="H2517">
        <v>1</v>
      </c>
      <c r="I2517">
        <v>1</v>
      </c>
      <c r="J2517" t="str">
        <f t="shared" si="39"/>
        <v>MISSING</v>
      </c>
    </row>
    <row r="2518" spans="1:10" x14ac:dyDescent="0.25">
      <c r="A2518" t="s">
        <v>9</v>
      </c>
      <c r="B2518" t="s">
        <v>40</v>
      </c>
      <c r="C2518" t="s">
        <v>44</v>
      </c>
      <c r="D2518">
        <v>2017</v>
      </c>
      <c r="E2518" t="s">
        <v>16</v>
      </c>
      <c r="F2518">
        <v>0.78142542169729101</v>
      </c>
      <c r="G2518">
        <v>30</v>
      </c>
      <c r="H2518">
        <v>30</v>
      </c>
      <c r="I2518">
        <v>1</v>
      </c>
      <c r="J2518" t="str">
        <f t="shared" si="39"/>
        <v>PRESENT</v>
      </c>
    </row>
    <row r="2519" spans="1:10" x14ac:dyDescent="0.25">
      <c r="A2519" t="s">
        <v>9</v>
      </c>
      <c r="B2519" t="s">
        <v>40</v>
      </c>
      <c r="C2519" t="s">
        <v>44</v>
      </c>
      <c r="D2519">
        <v>2017</v>
      </c>
      <c r="E2519" t="s">
        <v>13</v>
      </c>
      <c r="F2519">
        <v>0.20195463352002399</v>
      </c>
      <c r="G2519">
        <v>9</v>
      </c>
      <c r="H2519">
        <v>9</v>
      </c>
      <c r="I2519">
        <v>1</v>
      </c>
      <c r="J2519" t="str">
        <f t="shared" si="39"/>
        <v>PRESENT</v>
      </c>
    </row>
    <row r="2520" spans="1:10" x14ac:dyDescent="0.25">
      <c r="A2520" t="s">
        <v>9</v>
      </c>
      <c r="B2520" t="s">
        <v>40</v>
      </c>
      <c r="C2520" t="s">
        <v>44</v>
      </c>
      <c r="D2520">
        <v>2017</v>
      </c>
      <c r="E2520" t="s">
        <v>17</v>
      </c>
      <c r="F2520">
        <v>2.2134370317596599E-2</v>
      </c>
      <c r="G2520">
        <v>1</v>
      </c>
      <c r="H2520">
        <v>1</v>
      </c>
      <c r="I2520">
        <v>1</v>
      </c>
      <c r="J2520" t="str">
        <f t="shared" si="39"/>
        <v>MISSING</v>
      </c>
    </row>
    <row r="2521" spans="1:10" x14ac:dyDescent="0.25">
      <c r="A2521" t="s">
        <v>9</v>
      </c>
      <c r="B2521" t="s">
        <v>40</v>
      </c>
      <c r="C2521" t="s">
        <v>44</v>
      </c>
      <c r="D2521">
        <v>2019</v>
      </c>
      <c r="E2521" t="s">
        <v>12</v>
      </c>
      <c r="F2521">
        <v>0</v>
      </c>
      <c r="G2521">
        <v>0</v>
      </c>
      <c r="H2521">
        <v>0</v>
      </c>
      <c r="I2521">
        <v>0</v>
      </c>
      <c r="J2521" t="str">
        <f t="shared" si="39"/>
        <v>MISSING</v>
      </c>
    </row>
    <row r="2522" spans="1:10" x14ac:dyDescent="0.25">
      <c r="A2522" t="s">
        <v>9</v>
      </c>
      <c r="B2522" t="s">
        <v>40</v>
      </c>
      <c r="C2522" t="s">
        <v>44</v>
      </c>
      <c r="D2522">
        <v>2019</v>
      </c>
      <c r="E2522" t="s">
        <v>15</v>
      </c>
      <c r="F2522">
        <v>3.9888670220336198E-3</v>
      </c>
      <c r="G2522">
        <v>0</v>
      </c>
      <c r="H2522">
        <v>0</v>
      </c>
      <c r="I2522">
        <v>0</v>
      </c>
      <c r="J2522" t="str">
        <f t="shared" si="39"/>
        <v>MISSING</v>
      </c>
    </row>
    <row r="2523" spans="1:10" x14ac:dyDescent="0.25">
      <c r="A2523" t="s">
        <v>9</v>
      </c>
      <c r="B2523" t="s">
        <v>40</v>
      </c>
      <c r="C2523" t="s">
        <v>44</v>
      </c>
      <c r="D2523">
        <v>2019</v>
      </c>
      <c r="E2523" t="s">
        <v>16</v>
      </c>
      <c r="F2523">
        <v>0.65411446248856597</v>
      </c>
      <c r="G2523">
        <v>29</v>
      </c>
      <c r="H2523">
        <v>28</v>
      </c>
      <c r="I2523">
        <v>1</v>
      </c>
      <c r="J2523" t="str">
        <f t="shared" si="39"/>
        <v>PRESENT</v>
      </c>
    </row>
    <row r="2524" spans="1:10" x14ac:dyDescent="0.25">
      <c r="A2524" t="s">
        <v>9</v>
      </c>
      <c r="B2524" t="s">
        <v>40</v>
      </c>
      <c r="C2524" t="s">
        <v>44</v>
      </c>
      <c r="D2524">
        <v>2019</v>
      </c>
      <c r="E2524" t="s">
        <v>13</v>
      </c>
      <c r="F2524">
        <v>0.273784421039791</v>
      </c>
      <c r="G2524">
        <v>9</v>
      </c>
      <c r="H2524">
        <v>9</v>
      </c>
      <c r="I2524">
        <v>1</v>
      </c>
      <c r="J2524" t="str">
        <f t="shared" si="39"/>
        <v>PRESENT</v>
      </c>
    </row>
    <row r="2525" spans="1:10" x14ac:dyDescent="0.25">
      <c r="A2525" t="s">
        <v>9</v>
      </c>
      <c r="B2525" t="s">
        <v>40</v>
      </c>
      <c r="C2525" t="s">
        <v>44</v>
      </c>
      <c r="D2525">
        <v>2019</v>
      </c>
      <c r="E2525" t="s">
        <v>17</v>
      </c>
      <c r="F2525">
        <v>1.8148272840577399E-2</v>
      </c>
      <c r="G2525">
        <v>0</v>
      </c>
      <c r="H2525">
        <v>0</v>
      </c>
      <c r="I2525">
        <v>0</v>
      </c>
      <c r="J2525" t="str">
        <f t="shared" si="39"/>
        <v>MISSING</v>
      </c>
    </row>
    <row r="2526" spans="1:10" x14ac:dyDescent="0.25">
      <c r="A2526" t="s">
        <v>9</v>
      </c>
      <c r="B2526" t="s">
        <v>40</v>
      </c>
      <c r="C2526" t="s">
        <v>44</v>
      </c>
      <c r="D2526">
        <v>2021</v>
      </c>
      <c r="E2526" t="s">
        <v>12</v>
      </c>
      <c r="F2526">
        <v>0</v>
      </c>
      <c r="G2526">
        <v>0</v>
      </c>
      <c r="H2526">
        <v>0</v>
      </c>
      <c r="I2526">
        <v>0</v>
      </c>
      <c r="J2526" t="str">
        <f t="shared" si="39"/>
        <v>MISSING</v>
      </c>
    </row>
    <row r="2527" spans="1:10" x14ac:dyDescent="0.25">
      <c r="A2527" t="s">
        <v>9</v>
      </c>
      <c r="B2527" t="s">
        <v>40</v>
      </c>
      <c r="C2527" t="s">
        <v>44</v>
      </c>
      <c r="D2527">
        <v>2021</v>
      </c>
      <c r="E2527" t="s">
        <v>15</v>
      </c>
      <c r="F2527">
        <v>2.81427619754345E-3</v>
      </c>
      <c r="G2527">
        <v>0</v>
      </c>
      <c r="H2527">
        <v>0</v>
      </c>
      <c r="I2527">
        <v>0</v>
      </c>
      <c r="J2527" t="str">
        <f t="shared" si="39"/>
        <v>MISSING</v>
      </c>
    </row>
    <row r="2528" spans="1:10" x14ac:dyDescent="0.25">
      <c r="A2528" t="s">
        <v>9</v>
      </c>
      <c r="B2528" t="s">
        <v>40</v>
      </c>
      <c r="C2528" t="s">
        <v>44</v>
      </c>
      <c r="D2528">
        <v>2021</v>
      </c>
      <c r="E2528" t="s">
        <v>16</v>
      </c>
      <c r="F2528">
        <v>0.80771731054625595</v>
      </c>
      <c r="G2528">
        <v>29</v>
      </c>
      <c r="H2528">
        <v>29</v>
      </c>
      <c r="I2528">
        <v>1</v>
      </c>
      <c r="J2528" t="str">
        <f t="shared" si="39"/>
        <v>PRESENT</v>
      </c>
    </row>
    <row r="2529" spans="1:10" x14ac:dyDescent="0.25">
      <c r="A2529" t="s">
        <v>9</v>
      </c>
      <c r="B2529" t="s">
        <v>40</v>
      </c>
      <c r="C2529" t="s">
        <v>44</v>
      </c>
      <c r="D2529">
        <v>2021</v>
      </c>
      <c r="E2529" t="s">
        <v>13</v>
      </c>
      <c r="F2529">
        <v>0.77714688719477398</v>
      </c>
      <c r="G2529">
        <v>12</v>
      </c>
      <c r="H2529">
        <v>12</v>
      </c>
      <c r="I2529">
        <v>1</v>
      </c>
      <c r="J2529" t="str">
        <f t="shared" si="39"/>
        <v>PRESENT</v>
      </c>
    </row>
    <row r="2530" spans="1:10" x14ac:dyDescent="0.25">
      <c r="A2530" t="s">
        <v>9</v>
      </c>
      <c r="B2530" t="s">
        <v>40</v>
      </c>
      <c r="C2530" t="s">
        <v>44</v>
      </c>
      <c r="D2530">
        <v>2021</v>
      </c>
      <c r="E2530" t="s">
        <v>17</v>
      </c>
      <c r="F2530">
        <v>4.6983622127993702E-2</v>
      </c>
      <c r="G2530">
        <v>0</v>
      </c>
      <c r="H2530">
        <v>0</v>
      </c>
      <c r="I2530">
        <v>0</v>
      </c>
      <c r="J2530" t="str">
        <f t="shared" si="39"/>
        <v>MISSING</v>
      </c>
    </row>
    <row r="2531" spans="1:10" x14ac:dyDescent="0.25">
      <c r="A2531" t="s">
        <v>9</v>
      </c>
      <c r="B2531" t="s">
        <v>40</v>
      </c>
      <c r="C2531" t="s">
        <v>45</v>
      </c>
      <c r="D2531">
        <v>1984</v>
      </c>
      <c r="E2531" t="s">
        <v>12</v>
      </c>
      <c r="F2531">
        <v>3.00089508622132E-2</v>
      </c>
      <c r="G2531">
        <v>0</v>
      </c>
      <c r="H2531">
        <v>0</v>
      </c>
      <c r="I2531">
        <v>0</v>
      </c>
      <c r="J2531" t="str">
        <f t="shared" si="39"/>
        <v>MISSING</v>
      </c>
    </row>
    <row r="2532" spans="1:10" x14ac:dyDescent="0.25">
      <c r="A2532" t="s">
        <v>9</v>
      </c>
      <c r="B2532" t="s">
        <v>40</v>
      </c>
      <c r="C2532" t="s">
        <v>45</v>
      </c>
      <c r="D2532">
        <v>1984</v>
      </c>
      <c r="E2532" t="s">
        <v>15</v>
      </c>
      <c r="F2532">
        <v>0.266912688245382</v>
      </c>
      <c r="G2532">
        <v>0</v>
      </c>
      <c r="H2532">
        <v>0</v>
      </c>
      <c r="I2532">
        <v>0</v>
      </c>
      <c r="J2532" t="str">
        <f t="shared" si="39"/>
        <v>MISSING</v>
      </c>
    </row>
    <row r="2533" spans="1:10" x14ac:dyDescent="0.25">
      <c r="A2533" t="s">
        <v>9</v>
      </c>
      <c r="B2533" t="s">
        <v>40</v>
      </c>
      <c r="C2533" t="s">
        <v>45</v>
      </c>
      <c r="D2533">
        <v>1984</v>
      </c>
      <c r="E2533" t="s">
        <v>16</v>
      </c>
      <c r="F2533">
        <v>25.705277829808299</v>
      </c>
      <c r="G2533">
        <v>0</v>
      </c>
      <c r="H2533">
        <v>0</v>
      </c>
      <c r="I2533">
        <v>0</v>
      </c>
      <c r="J2533" t="str">
        <f t="shared" si="39"/>
        <v>MISSING</v>
      </c>
    </row>
    <row r="2534" spans="1:10" x14ac:dyDescent="0.25">
      <c r="A2534" t="s">
        <v>9</v>
      </c>
      <c r="B2534" t="s">
        <v>40</v>
      </c>
      <c r="C2534" t="s">
        <v>45</v>
      </c>
      <c r="D2534">
        <v>1984</v>
      </c>
      <c r="E2534" t="s">
        <v>13</v>
      </c>
      <c r="F2534">
        <v>6.6479010182297902</v>
      </c>
      <c r="G2534">
        <v>0</v>
      </c>
      <c r="H2534">
        <v>0</v>
      </c>
      <c r="I2534">
        <v>0</v>
      </c>
      <c r="J2534" t="str">
        <f t="shared" si="39"/>
        <v>MISSING</v>
      </c>
    </row>
    <row r="2535" spans="1:10" x14ac:dyDescent="0.25">
      <c r="A2535" t="s">
        <v>9</v>
      </c>
      <c r="B2535" t="s">
        <v>40</v>
      </c>
      <c r="C2535" t="s">
        <v>45</v>
      </c>
      <c r="D2535">
        <v>1984</v>
      </c>
      <c r="E2535" t="s">
        <v>17</v>
      </c>
      <c r="F2535">
        <v>0.46213976712565102</v>
      </c>
      <c r="G2535">
        <v>0</v>
      </c>
      <c r="H2535">
        <v>0</v>
      </c>
      <c r="I2535">
        <v>0</v>
      </c>
      <c r="J2535" t="str">
        <f t="shared" si="39"/>
        <v>MISSING</v>
      </c>
    </row>
    <row r="2536" spans="1:10" x14ac:dyDescent="0.25">
      <c r="A2536" t="s">
        <v>9</v>
      </c>
      <c r="B2536" t="s">
        <v>40</v>
      </c>
      <c r="C2536" t="s">
        <v>45</v>
      </c>
      <c r="D2536">
        <v>1987</v>
      </c>
      <c r="E2536" t="s">
        <v>12</v>
      </c>
      <c r="F2536">
        <v>1.7348454622993E-2</v>
      </c>
      <c r="G2536">
        <v>0</v>
      </c>
      <c r="H2536">
        <v>0</v>
      </c>
      <c r="I2536">
        <v>0</v>
      </c>
      <c r="J2536" t="str">
        <f t="shared" si="39"/>
        <v>MISSING</v>
      </c>
    </row>
    <row r="2537" spans="1:10" x14ac:dyDescent="0.25">
      <c r="A2537" t="s">
        <v>9</v>
      </c>
      <c r="B2537" t="s">
        <v>40</v>
      </c>
      <c r="C2537" t="s">
        <v>45</v>
      </c>
      <c r="D2537">
        <v>1987</v>
      </c>
      <c r="E2537" t="s">
        <v>15</v>
      </c>
      <c r="F2537">
        <v>0.13500580573554399</v>
      </c>
      <c r="G2537">
        <v>0</v>
      </c>
      <c r="H2537">
        <v>0</v>
      </c>
      <c r="I2537">
        <v>0</v>
      </c>
      <c r="J2537" t="str">
        <f t="shared" si="39"/>
        <v>MISSING</v>
      </c>
    </row>
    <row r="2538" spans="1:10" x14ac:dyDescent="0.25">
      <c r="A2538" t="s">
        <v>9</v>
      </c>
      <c r="B2538" t="s">
        <v>40</v>
      </c>
      <c r="C2538" t="s">
        <v>45</v>
      </c>
      <c r="D2538">
        <v>1987</v>
      </c>
      <c r="E2538" t="s">
        <v>16</v>
      </c>
      <c r="F2538">
        <v>19.046341202062401</v>
      </c>
      <c r="G2538">
        <v>0</v>
      </c>
      <c r="H2538">
        <v>0</v>
      </c>
      <c r="I2538">
        <v>0</v>
      </c>
      <c r="J2538" t="str">
        <f t="shared" si="39"/>
        <v>MISSING</v>
      </c>
    </row>
    <row r="2539" spans="1:10" x14ac:dyDescent="0.25">
      <c r="A2539" t="s">
        <v>9</v>
      </c>
      <c r="B2539" t="s">
        <v>40</v>
      </c>
      <c r="C2539" t="s">
        <v>45</v>
      </c>
      <c r="D2539">
        <v>1987</v>
      </c>
      <c r="E2539" t="s">
        <v>13</v>
      </c>
      <c r="F2539">
        <v>5.4548052163327396</v>
      </c>
      <c r="G2539">
        <v>0</v>
      </c>
      <c r="H2539">
        <v>0</v>
      </c>
      <c r="I2539">
        <v>0</v>
      </c>
      <c r="J2539" t="str">
        <f t="shared" si="39"/>
        <v>MISSING</v>
      </c>
    </row>
    <row r="2540" spans="1:10" x14ac:dyDescent="0.25">
      <c r="A2540" t="s">
        <v>9</v>
      </c>
      <c r="B2540" t="s">
        <v>40</v>
      </c>
      <c r="C2540" t="s">
        <v>45</v>
      </c>
      <c r="D2540">
        <v>1987</v>
      </c>
      <c r="E2540" t="s">
        <v>17</v>
      </c>
      <c r="F2540">
        <v>4.2061175224204203E-2</v>
      </c>
      <c r="G2540">
        <v>0</v>
      </c>
      <c r="H2540">
        <v>0</v>
      </c>
      <c r="I2540">
        <v>0</v>
      </c>
      <c r="J2540" t="str">
        <f t="shared" si="39"/>
        <v>MISSING</v>
      </c>
    </row>
    <row r="2541" spans="1:10" x14ac:dyDescent="0.25">
      <c r="A2541" t="s">
        <v>9</v>
      </c>
      <c r="B2541" t="s">
        <v>40</v>
      </c>
      <c r="C2541" t="s">
        <v>45</v>
      </c>
      <c r="D2541">
        <v>1990</v>
      </c>
      <c r="E2541" t="s">
        <v>12</v>
      </c>
      <c r="F2541">
        <v>1.9610428593587401E-2</v>
      </c>
      <c r="G2541">
        <v>19</v>
      </c>
      <c r="H2541">
        <v>17</v>
      </c>
      <c r="I2541">
        <v>1</v>
      </c>
      <c r="J2541" t="str">
        <f t="shared" si="39"/>
        <v>PRESENT</v>
      </c>
    </row>
    <row r="2542" spans="1:10" x14ac:dyDescent="0.25">
      <c r="A2542" t="s">
        <v>9</v>
      </c>
      <c r="B2542" t="s">
        <v>40</v>
      </c>
      <c r="C2542" t="s">
        <v>45</v>
      </c>
      <c r="D2542">
        <v>1990</v>
      </c>
      <c r="E2542" t="s">
        <v>15</v>
      </c>
      <c r="F2542">
        <v>0.14648083722729299</v>
      </c>
      <c r="G2542">
        <v>19</v>
      </c>
      <c r="H2542">
        <v>18</v>
      </c>
      <c r="I2542">
        <v>1</v>
      </c>
      <c r="J2542" t="str">
        <f t="shared" si="39"/>
        <v>PRESENT</v>
      </c>
    </row>
    <row r="2543" spans="1:10" x14ac:dyDescent="0.25">
      <c r="A2543" t="s">
        <v>9</v>
      </c>
      <c r="B2543" t="s">
        <v>40</v>
      </c>
      <c r="C2543" t="s">
        <v>45</v>
      </c>
      <c r="D2543">
        <v>1990</v>
      </c>
      <c r="E2543" t="s">
        <v>16</v>
      </c>
      <c r="F2543">
        <v>4.6714250566371396</v>
      </c>
      <c r="G2543">
        <v>182</v>
      </c>
      <c r="H2543">
        <v>179</v>
      </c>
      <c r="I2543">
        <v>1</v>
      </c>
      <c r="J2543" t="str">
        <f t="shared" si="39"/>
        <v>PRESENT</v>
      </c>
    </row>
    <row r="2544" spans="1:10" x14ac:dyDescent="0.25">
      <c r="A2544" t="s">
        <v>9</v>
      </c>
      <c r="B2544" t="s">
        <v>40</v>
      </c>
      <c r="C2544" t="s">
        <v>45</v>
      </c>
      <c r="D2544">
        <v>1990</v>
      </c>
      <c r="E2544" t="s">
        <v>13</v>
      </c>
      <c r="F2544">
        <v>6.2927453470190704</v>
      </c>
      <c r="G2544">
        <v>135</v>
      </c>
      <c r="H2544">
        <v>135</v>
      </c>
      <c r="I2544">
        <v>1</v>
      </c>
      <c r="J2544" t="str">
        <f t="shared" si="39"/>
        <v>PRESENT</v>
      </c>
    </row>
    <row r="2545" spans="1:10" x14ac:dyDescent="0.25">
      <c r="A2545" t="s">
        <v>9</v>
      </c>
      <c r="B2545" t="s">
        <v>40</v>
      </c>
      <c r="C2545" t="s">
        <v>45</v>
      </c>
      <c r="D2545">
        <v>1990</v>
      </c>
      <c r="E2545" t="s">
        <v>17</v>
      </c>
      <c r="F2545">
        <v>8.6985528061657505E-2</v>
      </c>
      <c r="G2545">
        <v>0</v>
      </c>
      <c r="H2545">
        <v>0</v>
      </c>
      <c r="I2545">
        <v>0</v>
      </c>
      <c r="J2545" t="str">
        <f t="shared" si="39"/>
        <v>MISSING</v>
      </c>
    </row>
    <row r="2546" spans="1:10" x14ac:dyDescent="0.25">
      <c r="A2546" t="s">
        <v>9</v>
      </c>
      <c r="B2546" t="s">
        <v>40</v>
      </c>
      <c r="C2546" t="s">
        <v>45</v>
      </c>
      <c r="D2546">
        <v>1993</v>
      </c>
      <c r="E2546" t="s">
        <v>12</v>
      </c>
      <c r="F2546">
        <v>4.1513495184951101E-2</v>
      </c>
      <c r="G2546">
        <v>1</v>
      </c>
      <c r="H2546">
        <v>1</v>
      </c>
      <c r="I2546">
        <v>1</v>
      </c>
      <c r="J2546" t="str">
        <f t="shared" si="39"/>
        <v>MISSING</v>
      </c>
    </row>
    <row r="2547" spans="1:10" x14ac:dyDescent="0.25">
      <c r="A2547" t="s">
        <v>9</v>
      </c>
      <c r="B2547" t="s">
        <v>40</v>
      </c>
      <c r="C2547" t="s">
        <v>45</v>
      </c>
      <c r="D2547">
        <v>1993</v>
      </c>
      <c r="E2547" t="s">
        <v>15</v>
      </c>
      <c r="F2547">
        <v>0.45573394131197398</v>
      </c>
      <c r="G2547">
        <v>19</v>
      </c>
      <c r="H2547">
        <v>18</v>
      </c>
      <c r="I2547">
        <v>1</v>
      </c>
      <c r="J2547" t="str">
        <f t="shared" si="39"/>
        <v>PRESENT</v>
      </c>
    </row>
    <row r="2548" spans="1:10" x14ac:dyDescent="0.25">
      <c r="A2548" t="s">
        <v>9</v>
      </c>
      <c r="B2548" t="s">
        <v>40</v>
      </c>
      <c r="C2548" t="s">
        <v>45</v>
      </c>
      <c r="D2548">
        <v>1993</v>
      </c>
      <c r="E2548" t="s">
        <v>16</v>
      </c>
      <c r="F2548">
        <v>15.8855140239482</v>
      </c>
      <c r="G2548">
        <v>213</v>
      </c>
      <c r="H2548">
        <v>204</v>
      </c>
      <c r="I2548">
        <v>1</v>
      </c>
      <c r="J2548" t="str">
        <f t="shared" si="39"/>
        <v>PRESENT</v>
      </c>
    </row>
    <row r="2549" spans="1:10" x14ac:dyDescent="0.25">
      <c r="A2549" t="s">
        <v>9</v>
      </c>
      <c r="B2549" t="s">
        <v>40</v>
      </c>
      <c r="C2549" t="s">
        <v>45</v>
      </c>
      <c r="D2549">
        <v>1993</v>
      </c>
      <c r="E2549" t="s">
        <v>13</v>
      </c>
      <c r="F2549">
        <v>10.5291442465122</v>
      </c>
      <c r="G2549">
        <v>97</v>
      </c>
      <c r="H2549">
        <v>94</v>
      </c>
      <c r="I2549">
        <v>1</v>
      </c>
      <c r="J2549" t="str">
        <f t="shared" si="39"/>
        <v>PRESENT</v>
      </c>
    </row>
    <row r="2550" spans="1:10" x14ac:dyDescent="0.25">
      <c r="A2550" t="s">
        <v>9</v>
      </c>
      <c r="B2550" t="s">
        <v>40</v>
      </c>
      <c r="C2550" t="s">
        <v>45</v>
      </c>
      <c r="D2550">
        <v>1993</v>
      </c>
      <c r="E2550" t="s">
        <v>17</v>
      </c>
      <c r="F2550">
        <v>0.18969035897160899</v>
      </c>
      <c r="G2550">
        <v>1</v>
      </c>
      <c r="H2550">
        <v>0</v>
      </c>
      <c r="I2550">
        <v>0</v>
      </c>
      <c r="J2550" t="str">
        <f t="shared" si="39"/>
        <v>MISSING</v>
      </c>
    </row>
    <row r="2551" spans="1:10" x14ac:dyDescent="0.25">
      <c r="A2551" t="s">
        <v>9</v>
      </c>
      <c r="B2551" t="s">
        <v>40</v>
      </c>
      <c r="C2551" t="s">
        <v>45</v>
      </c>
      <c r="D2551">
        <v>1996</v>
      </c>
      <c r="E2551" t="s">
        <v>12</v>
      </c>
      <c r="F2551">
        <v>0.17244094112568401</v>
      </c>
      <c r="G2551">
        <v>0</v>
      </c>
      <c r="H2551">
        <v>0</v>
      </c>
      <c r="I2551">
        <v>0</v>
      </c>
      <c r="J2551" t="str">
        <f t="shared" si="39"/>
        <v>MISSING</v>
      </c>
    </row>
    <row r="2552" spans="1:10" x14ac:dyDescent="0.25">
      <c r="A2552" t="s">
        <v>9</v>
      </c>
      <c r="B2552" t="s">
        <v>40</v>
      </c>
      <c r="C2552" t="s">
        <v>45</v>
      </c>
      <c r="D2552">
        <v>1996</v>
      </c>
      <c r="E2552" t="s">
        <v>15</v>
      </c>
      <c r="F2552">
        <v>1.7998059311118599</v>
      </c>
      <c r="G2552">
        <v>0</v>
      </c>
      <c r="H2552">
        <v>0</v>
      </c>
      <c r="I2552">
        <v>0</v>
      </c>
      <c r="J2552" t="str">
        <f t="shared" si="39"/>
        <v>MISSING</v>
      </c>
    </row>
    <row r="2553" spans="1:10" x14ac:dyDescent="0.25">
      <c r="A2553" t="s">
        <v>9</v>
      </c>
      <c r="B2553" t="s">
        <v>40</v>
      </c>
      <c r="C2553" t="s">
        <v>45</v>
      </c>
      <c r="D2553">
        <v>1996</v>
      </c>
      <c r="E2553" t="s">
        <v>16</v>
      </c>
      <c r="F2553">
        <v>6.1112076168143004</v>
      </c>
      <c r="G2553">
        <v>35</v>
      </c>
      <c r="H2553">
        <v>34</v>
      </c>
      <c r="I2553">
        <v>1</v>
      </c>
      <c r="J2553" t="str">
        <f t="shared" si="39"/>
        <v>PRESENT</v>
      </c>
    </row>
    <row r="2554" spans="1:10" x14ac:dyDescent="0.25">
      <c r="A2554" t="s">
        <v>9</v>
      </c>
      <c r="B2554" t="s">
        <v>40</v>
      </c>
      <c r="C2554" t="s">
        <v>45</v>
      </c>
      <c r="D2554">
        <v>1996</v>
      </c>
      <c r="E2554" t="s">
        <v>13</v>
      </c>
      <c r="F2554">
        <v>13.871159541150501</v>
      </c>
      <c r="G2554">
        <v>46</v>
      </c>
      <c r="H2554">
        <v>43</v>
      </c>
      <c r="I2554">
        <v>1</v>
      </c>
      <c r="J2554" t="str">
        <f t="shared" si="39"/>
        <v>PRESENT</v>
      </c>
    </row>
    <row r="2555" spans="1:10" x14ac:dyDescent="0.25">
      <c r="A2555" t="s">
        <v>9</v>
      </c>
      <c r="B2555" t="s">
        <v>40</v>
      </c>
      <c r="C2555" t="s">
        <v>45</v>
      </c>
      <c r="D2555">
        <v>1996</v>
      </c>
      <c r="E2555" t="s">
        <v>17</v>
      </c>
      <c r="F2555">
        <v>0.275393475486928</v>
      </c>
      <c r="G2555">
        <v>0</v>
      </c>
      <c r="H2555">
        <v>0</v>
      </c>
      <c r="I2555">
        <v>0</v>
      </c>
      <c r="J2555" t="str">
        <f t="shared" si="39"/>
        <v>MISSING</v>
      </c>
    </row>
    <row r="2556" spans="1:10" x14ac:dyDescent="0.25">
      <c r="A2556" t="s">
        <v>9</v>
      </c>
      <c r="B2556" t="s">
        <v>40</v>
      </c>
      <c r="C2556" t="s">
        <v>45</v>
      </c>
      <c r="D2556">
        <v>1999</v>
      </c>
      <c r="E2556" t="s">
        <v>12</v>
      </c>
      <c r="F2556">
        <v>5.3694071701429098E-2</v>
      </c>
      <c r="G2556">
        <v>0</v>
      </c>
      <c r="H2556">
        <v>0</v>
      </c>
      <c r="I2556">
        <v>0</v>
      </c>
      <c r="J2556" t="str">
        <f t="shared" si="39"/>
        <v>MISSING</v>
      </c>
    </row>
    <row r="2557" spans="1:10" x14ac:dyDescent="0.25">
      <c r="A2557" t="s">
        <v>9</v>
      </c>
      <c r="B2557" t="s">
        <v>40</v>
      </c>
      <c r="C2557" t="s">
        <v>45</v>
      </c>
      <c r="D2557">
        <v>1999</v>
      </c>
      <c r="E2557" t="s">
        <v>15</v>
      </c>
      <c r="F2557">
        <v>0.32759233779788499</v>
      </c>
      <c r="G2557">
        <v>19</v>
      </c>
      <c r="H2557">
        <v>19</v>
      </c>
      <c r="I2557">
        <v>1</v>
      </c>
      <c r="J2557" t="str">
        <f t="shared" si="39"/>
        <v>PRESENT</v>
      </c>
    </row>
    <row r="2558" spans="1:10" x14ac:dyDescent="0.25">
      <c r="A2558" t="s">
        <v>9</v>
      </c>
      <c r="B2558" t="s">
        <v>40</v>
      </c>
      <c r="C2558" t="s">
        <v>45</v>
      </c>
      <c r="D2558">
        <v>1999</v>
      </c>
      <c r="E2558" t="s">
        <v>16</v>
      </c>
      <c r="F2558">
        <v>5.9958304086141601</v>
      </c>
      <c r="G2558">
        <v>123</v>
      </c>
      <c r="H2558">
        <v>122</v>
      </c>
      <c r="I2558">
        <v>1</v>
      </c>
      <c r="J2558" t="str">
        <f t="shared" si="39"/>
        <v>PRESENT</v>
      </c>
    </row>
    <row r="2559" spans="1:10" x14ac:dyDescent="0.25">
      <c r="A2559" t="s">
        <v>9</v>
      </c>
      <c r="B2559" t="s">
        <v>40</v>
      </c>
      <c r="C2559" t="s">
        <v>45</v>
      </c>
      <c r="D2559">
        <v>1999</v>
      </c>
      <c r="E2559" t="s">
        <v>13</v>
      </c>
      <c r="F2559">
        <v>6.42426209657408</v>
      </c>
      <c r="G2559">
        <v>69</v>
      </c>
      <c r="H2559">
        <v>69</v>
      </c>
      <c r="I2559">
        <v>1</v>
      </c>
      <c r="J2559" t="str">
        <f t="shared" si="39"/>
        <v>PRESENT</v>
      </c>
    </row>
    <row r="2560" spans="1:10" x14ac:dyDescent="0.25">
      <c r="A2560" t="s">
        <v>9</v>
      </c>
      <c r="B2560" t="s">
        <v>40</v>
      </c>
      <c r="C2560" t="s">
        <v>45</v>
      </c>
      <c r="D2560">
        <v>1999</v>
      </c>
      <c r="E2560" t="s">
        <v>17</v>
      </c>
      <c r="F2560">
        <v>0.15137306539499401</v>
      </c>
      <c r="G2560">
        <v>2</v>
      </c>
      <c r="H2560">
        <v>2</v>
      </c>
      <c r="I2560">
        <v>1</v>
      </c>
      <c r="J2560" t="str">
        <f t="shared" si="39"/>
        <v>MISSING</v>
      </c>
    </row>
    <row r="2561" spans="1:10" x14ac:dyDescent="0.25">
      <c r="A2561" t="s">
        <v>9</v>
      </c>
      <c r="B2561" t="s">
        <v>40</v>
      </c>
      <c r="C2561" t="s">
        <v>45</v>
      </c>
      <c r="D2561">
        <v>2001</v>
      </c>
      <c r="E2561" t="s">
        <v>12</v>
      </c>
      <c r="F2561">
        <v>1.3255354668466101E-2</v>
      </c>
      <c r="G2561">
        <v>4</v>
      </c>
      <c r="H2561">
        <v>4</v>
      </c>
      <c r="I2561">
        <v>1</v>
      </c>
      <c r="J2561" t="str">
        <f t="shared" si="39"/>
        <v>MISSING</v>
      </c>
    </row>
    <row r="2562" spans="1:10" x14ac:dyDescent="0.25">
      <c r="A2562" t="s">
        <v>9</v>
      </c>
      <c r="B2562" t="s">
        <v>40</v>
      </c>
      <c r="C2562" t="s">
        <v>45</v>
      </c>
      <c r="D2562">
        <v>2001</v>
      </c>
      <c r="E2562" t="s">
        <v>15</v>
      </c>
      <c r="F2562">
        <v>0.86223009244089599</v>
      </c>
      <c r="G2562">
        <v>84</v>
      </c>
      <c r="H2562">
        <v>80</v>
      </c>
      <c r="I2562">
        <v>1</v>
      </c>
      <c r="J2562" t="str">
        <f t="shared" ref="J2562:J2625" si="40">IF(H2562&lt;Min_sample,"MISSING","PRESENT")</f>
        <v>PRESENT</v>
      </c>
    </row>
    <row r="2563" spans="1:10" x14ac:dyDescent="0.25">
      <c r="A2563" t="s">
        <v>9</v>
      </c>
      <c r="B2563" t="s">
        <v>40</v>
      </c>
      <c r="C2563" t="s">
        <v>45</v>
      </c>
      <c r="D2563">
        <v>2001</v>
      </c>
      <c r="E2563" t="s">
        <v>16</v>
      </c>
      <c r="F2563">
        <v>3.9342240739251699</v>
      </c>
      <c r="G2563">
        <v>157</v>
      </c>
      <c r="H2563">
        <v>151</v>
      </c>
      <c r="I2563">
        <v>1</v>
      </c>
      <c r="J2563" t="str">
        <f t="shared" si="40"/>
        <v>PRESENT</v>
      </c>
    </row>
    <row r="2564" spans="1:10" x14ac:dyDescent="0.25">
      <c r="A2564" t="s">
        <v>9</v>
      </c>
      <c r="B2564" t="s">
        <v>40</v>
      </c>
      <c r="C2564" t="s">
        <v>45</v>
      </c>
      <c r="D2564">
        <v>2001</v>
      </c>
      <c r="E2564" t="s">
        <v>13</v>
      </c>
      <c r="F2564">
        <v>3.6560878406851902</v>
      </c>
      <c r="G2564">
        <v>93</v>
      </c>
      <c r="H2564">
        <v>90</v>
      </c>
      <c r="I2564">
        <v>1</v>
      </c>
      <c r="J2564" t="str">
        <f t="shared" si="40"/>
        <v>PRESENT</v>
      </c>
    </row>
    <row r="2565" spans="1:10" x14ac:dyDescent="0.25">
      <c r="A2565" t="s">
        <v>9</v>
      </c>
      <c r="B2565" t="s">
        <v>40</v>
      </c>
      <c r="C2565" t="s">
        <v>45</v>
      </c>
      <c r="D2565">
        <v>2001</v>
      </c>
      <c r="E2565" t="s">
        <v>17</v>
      </c>
      <c r="F2565">
        <v>8.0199705469174695E-2</v>
      </c>
      <c r="G2565">
        <v>4</v>
      </c>
      <c r="H2565">
        <v>2</v>
      </c>
      <c r="I2565">
        <v>1</v>
      </c>
      <c r="J2565" t="str">
        <f t="shared" si="40"/>
        <v>MISSING</v>
      </c>
    </row>
    <row r="2566" spans="1:10" x14ac:dyDescent="0.25">
      <c r="A2566" t="s">
        <v>9</v>
      </c>
      <c r="B2566" t="s">
        <v>40</v>
      </c>
      <c r="C2566" t="s">
        <v>45</v>
      </c>
      <c r="D2566">
        <v>2003</v>
      </c>
      <c r="E2566" t="s">
        <v>12</v>
      </c>
      <c r="F2566">
        <v>1.3047797065863899E-2</v>
      </c>
      <c r="G2566">
        <v>0</v>
      </c>
      <c r="H2566">
        <v>0</v>
      </c>
      <c r="I2566">
        <v>0</v>
      </c>
      <c r="J2566" t="str">
        <f t="shared" si="40"/>
        <v>MISSING</v>
      </c>
    </row>
    <row r="2567" spans="1:10" x14ac:dyDescent="0.25">
      <c r="A2567" t="s">
        <v>9</v>
      </c>
      <c r="B2567" t="s">
        <v>40</v>
      </c>
      <c r="C2567" t="s">
        <v>45</v>
      </c>
      <c r="D2567">
        <v>2003</v>
      </c>
      <c r="E2567" t="s">
        <v>15</v>
      </c>
      <c r="F2567">
        <v>0.20874419257624399</v>
      </c>
      <c r="G2567">
        <v>0</v>
      </c>
      <c r="H2567">
        <v>0</v>
      </c>
      <c r="I2567">
        <v>0</v>
      </c>
      <c r="J2567" t="str">
        <f t="shared" si="40"/>
        <v>MISSING</v>
      </c>
    </row>
    <row r="2568" spans="1:10" x14ac:dyDescent="0.25">
      <c r="A2568" t="s">
        <v>9</v>
      </c>
      <c r="B2568" t="s">
        <v>40</v>
      </c>
      <c r="C2568" t="s">
        <v>45</v>
      </c>
      <c r="D2568">
        <v>2003</v>
      </c>
      <c r="E2568" t="s">
        <v>16</v>
      </c>
      <c r="F2568">
        <v>12.066466541921701</v>
      </c>
      <c r="G2568">
        <v>9</v>
      </c>
      <c r="H2568">
        <v>8</v>
      </c>
      <c r="I2568">
        <v>1</v>
      </c>
      <c r="J2568" t="str">
        <f t="shared" si="40"/>
        <v>PRESENT</v>
      </c>
    </row>
    <row r="2569" spans="1:10" x14ac:dyDescent="0.25">
      <c r="A2569" t="s">
        <v>9</v>
      </c>
      <c r="B2569" t="s">
        <v>40</v>
      </c>
      <c r="C2569" t="s">
        <v>45</v>
      </c>
      <c r="D2569">
        <v>2003</v>
      </c>
      <c r="E2569" t="s">
        <v>13</v>
      </c>
      <c r="F2569">
        <v>7.9084148483349104</v>
      </c>
      <c r="G2569">
        <v>2</v>
      </c>
      <c r="H2569">
        <v>2</v>
      </c>
      <c r="I2569">
        <v>1</v>
      </c>
      <c r="J2569" t="str">
        <f t="shared" si="40"/>
        <v>MISSING</v>
      </c>
    </row>
    <row r="2570" spans="1:10" x14ac:dyDescent="0.25">
      <c r="A2570" t="s">
        <v>9</v>
      </c>
      <c r="B2570" t="s">
        <v>40</v>
      </c>
      <c r="C2570" t="s">
        <v>45</v>
      </c>
      <c r="D2570">
        <v>2003</v>
      </c>
      <c r="E2570" t="s">
        <v>17</v>
      </c>
      <c r="F2570">
        <v>0.37340190530232298</v>
      </c>
      <c r="G2570">
        <v>0</v>
      </c>
      <c r="H2570">
        <v>0</v>
      </c>
      <c r="I2570">
        <v>0</v>
      </c>
      <c r="J2570" t="str">
        <f t="shared" si="40"/>
        <v>MISSING</v>
      </c>
    </row>
    <row r="2571" spans="1:10" x14ac:dyDescent="0.25">
      <c r="A2571" t="s">
        <v>9</v>
      </c>
      <c r="B2571" t="s">
        <v>40</v>
      </c>
      <c r="C2571" t="s">
        <v>45</v>
      </c>
      <c r="D2571">
        <v>2005</v>
      </c>
      <c r="E2571" t="s">
        <v>12</v>
      </c>
      <c r="F2571">
        <v>1.84374782935058E-2</v>
      </c>
      <c r="G2571">
        <v>5</v>
      </c>
      <c r="H2571">
        <v>4</v>
      </c>
      <c r="I2571">
        <v>1</v>
      </c>
      <c r="J2571" t="str">
        <f t="shared" si="40"/>
        <v>MISSING</v>
      </c>
    </row>
    <row r="2572" spans="1:10" x14ac:dyDescent="0.25">
      <c r="A2572" t="s">
        <v>9</v>
      </c>
      <c r="B2572" t="s">
        <v>40</v>
      </c>
      <c r="C2572" t="s">
        <v>45</v>
      </c>
      <c r="D2572">
        <v>2005</v>
      </c>
      <c r="E2572" t="s">
        <v>15</v>
      </c>
      <c r="F2572">
        <v>0.25199100748868503</v>
      </c>
      <c r="G2572">
        <v>15</v>
      </c>
      <c r="H2572">
        <v>14</v>
      </c>
      <c r="I2572">
        <v>1</v>
      </c>
      <c r="J2572" t="str">
        <f t="shared" si="40"/>
        <v>PRESENT</v>
      </c>
    </row>
    <row r="2573" spans="1:10" x14ac:dyDescent="0.25">
      <c r="A2573" t="s">
        <v>9</v>
      </c>
      <c r="B2573" t="s">
        <v>40</v>
      </c>
      <c r="C2573" t="s">
        <v>45</v>
      </c>
      <c r="D2573">
        <v>2005</v>
      </c>
      <c r="E2573" t="s">
        <v>16</v>
      </c>
      <c r="F2573">
        <v>8.7211351755782704</v>
      </c>
      <c r="G2573">
        <v>33</v>
      </c>
      <c r="H2573">
        <v>32</v>
      </c>
      <c r="I2573">
        <v>1</v>
      </c>
      <c r="J2573" t="str">
        <f t="shared" si="40"/>
        <v>PRESENT</v>
      </c>
    </row>
    <row r="2574" spans="1:10" x14ac:dyDescent="0.25">
      <c r="A2574" t="s">
        <v>9</v>
      </c>
      <c r="B2574" t="s">
        <v>40</v>
      </c>
      <c r="C2574" t="s">
        <v>45</v>
      </c>
      <c r="D2574">
        <v>2005</v>
      </c>
      <c r="E2574" t="s">
        <v>13</v>
      </c>
      <c r="F2574">
        <v>8.7819655575515192</v>
      </c>
      <c r="G2574">
        <v>4</v>
      </c>
      <c r="H2574">
        <v>4</v>
      </c>
      <c r="I2574">
        <v>1</v>
      </c>
      <c r="J2574" t="str">
        <f t="shared" si="40"/>
        <v>MISSING</v>
      </c>
    </row>
    <row r="2575" spans="1:10" x14ac:dyDescent="0.25">
      <c r="A2575" t="s">
        <v>9</v>
      </c>
      <c r="B2575" t="s">
        <v>40</v>
      </c>
      <c r="C2575" t="s">
        <v>45</v>
      </c>
      <c r="D2575">
        <v>2005</v>
      </c>
      <c r="E2575" t="s">
        <v>17</v>
      </c>
      <c r="F2575">
        <v>0.39263286106413398</v>
      </c>
      <c r="G2575">
        <v>0</v>
      </c>
      <c r="H2575">
        <v>0</v>
      </c>
      <c r="I2575">
        <v>0</v>
      </c>
      <c r="J2575" t="str">
        <f t="shared" si="40"/>
        <v>MISSING</v>
      </c>
    </row>
    <row r="2576" spans="1:10" x14ac:dyDescent="0.25">
      <c r="A2576" t="s">
        <v>9</v>
      </c>
      <c r="B2576" t="s">
        <v>40</v>
      </c>
      <c r="C2576" t="s">
        <v>45</v>
      </c>
      <c r="D2576">
        <v>2007</v>
      </c>
      <c r="E2576" t="s">
        <v>12</v>
      </c>
      <c r="F2576">
        <v>0.85549333896661806</v>
      </c>
      <c r="G2576">
        <v>1</v>
      </c>
      <c r="H2576">
        <v>1</v>
      </c>
      <c r="I2576">
        <v>1</v>
      </c>
      <c r="J2576" t="str">
        <f t="shared" si="40"/>
        <v>MISSING</v>
      </c>
    </row>
    <row r="2577" spans="1:10" x14ac:dyDescent="0.25">
      <c r="A2577" t="s">
        <v>9</v>
      </c>
      <c r="B2577" t="s">
        <v>40</v>
      </c>
      <c r="C2577" t="s">
        <v>45</v>
      </c>
      <c r="D2577">
        <v>2007</v>
      </c>
      <c r="E2577" t="s">
        <v>15</v>
      </c>
      <c r="F2577">
        <v>1.22329525849262</v>
      </c>
      <c r="G2577">
        <v>26</v>
      </c>
      <c r="H2577">
        <v>26</v>
      </c>
      <c r="I2577">
        <v>1</v>
      </c>
      <c r="J2577" t="str">
        <f t="shared" si="40"/>
        <v>PRESENT</v>
      </c>
    </row>
    <row r="2578" spans="1:10" x14ac:dyDescent="0.25">
      <c r="A2578" t="s">
        <v>9</v>
      </c>
      <c r="B2578" t="s">
        <v>40</v>
      </c>
      <c r="C2578" t="s">
        <v>45</v>
      </c>
      <c r="D2578">
        <v>2007</v>
      </c>
      <c r="E2578" t="s">
        <v>16</v>
      </c>
      <c r="F2578">
        <v>9.4725085085033705</v>
      </c>
      <c r="G2578">
        <v>61</v>
      </c>
      <c r="H2578">
        <v>60</v>
      </c>
      <c r="I2578">
        <v>1</v>
      </c>
      <c r="J2578" t="str">
        <f t="shared" si="40"/>
        <v>PRESENT</v>
      </c>
    </row>
    <row r="2579" spans="1:10" x14ac:dyDescent="0.25">
      <c r="A2579" t="s">
        <v>9</v>
      </c>
      <c r="B2579" t="s">
        <v>40</v>
      </c>
      <c r="C2579" t="s">
        <v>45</v>
      </c>
      <c r="D2579">
        <v>2007</v>
      </c>
      <c r="E2579" t="s">
        <v>13</v>
      </c>
      <c r="F2579">
        <v>7.2869869853184701</v>
      </c>
      <c r="G2579">
        <v>24</v>
      </c>
      <c r="H2579">
        <v>24</v>
      </c>
      <c r="I2579">
        <v>1</v>
      </c>
      <c r="J2579" t="str">
        <f t="shared" si="40"/>
        <v>PRESENT</v>
      </c>
    </row>
    <row r="2580" spans="1:10" x14ac:dyDescent="0.25">
      <c r="A2580" t="s">
        <v>9</v>
      </c>
      <c r="B2580" t="s">
        <v>40</v>
      </c>
      <c r="C2580" t="s">
        <v>45</v>
      </c>
      <c r="D2580">
        <v>2007</v>
      </c>
      <c r="E2580" t="s">
        <v>17</v>
      </c>
      <c r="F2580">
        <v>8.0135208613947795E-2</v>
      </c>
      <c r="G2580">
        <v>0</v>
      </c>
      <c r="H2580">
        <v>0</v>
      </c>
      <c r="I2580">
        <v>0</v>
      </c>
      <c r="J2580" t="str">
        <f t="shared" si="40"/>
        <v>MISSING</v>
      </c>
    </row>
    <row r="2581" spans="1:10" x14ac:dyDescent="0.25">
      <c r="A2581" t="s">
        <v>9</v>
      </c>
      <c r="B2581" t="s">
        <v>40</v>
      </c>
      <c r="C2581" t="s">
        <v>45</v>
      </c>
      <c r="D2581">
        <v>2009</v>
      </c>
      <c r="E2581" t="s">
        <v>12</v>
      </c>
      <c r="F2581">
        <v>0.12163201552943401</v>
      </c>
      <c r="G2581">
        <v>10</v>
      </c>
      <c r="H2581">
        <v>9</v>
      </c>
      <c r="I2581">
        <v>1</v>
      </c>
      <c r="J2581" t="str">
        <f t="shared" si="40"/>
        <v>PRESENT</v>
      </c>
    </row>
    <row r="2582" spans="1:10" x14ac:dyDescent="0.25">
      <c r="A2582" t="s">
        <v>9</v>
      </c>
      <c r="B2582" t="s">
        <v>40</v>
      </c>
      <c r="C2582" t="s">
        <v>45</v>
      </c>
      <c r="D2582">
        <v>2009</v>
      </c>
      <c r="E2582" t="s">
        <v>15</v>
      </c>
      <c r="F2582">
        <v>0.47279708239730101</v>
      </c>
      <c r="G2582">
        <v>20</v>
      </c>
      <c r="H2582">
        <v>20</v>
      </c>
      <c r="I2582">
        <v>1</v>
      </c>
      <c r="J2582" t="str">
        <f t="shared" si="40"/>
        <v>PRESENT</v>
      </c>
    </row>
    <row r="2583" spans="1:10" x14ac:dyDescent="0.25">
      <c r="A2583" t="s">
        <v>9</v>
      </c>
      <c r="B2583" t="s">
        <v>40</v>
      </c>
      <c r="C2583" t="s">
        <v>45</v>
      </c>
      <c r="D2583">
        <v>2009</v>
      </c>
      <c r="E2583" t="s">
        <v>16</v>
      </c>
      <c r="F2583">
        <v>52.200759005335897</v>
      </c>
      <c r="G2583">
        <v>147</v>
      </c>
      <c r="H2583">
        <v>143</v>
      </c>
      <c r="I2583">
        <v>1</v>
      </c>
      <c r="J2583" t="str">
        <f t="shared" si="40"/>
        <v>PRESENT</v>
      </c>
    </row>
    <row r="2584" spans="1:10" x14ac:dyDescent="0.25">
      <c r="A2584" t="s">
        <v>9</v>
      </c>
      <c r="B2584" t="s">
        <v>40</v>
      </c>
      <c r="C2584" t="s">
        <v>45</v>
      </c>
      <c r="D2584">
        <v>2009</v>
      </c>
      <c r="E2584" t="s">
        <v>13</v>
      </c>
      <c r="F2584">
        <v>31.446035976680001</v>
      </c>
      <c r="G2584">
        <v>43</v>
      </c>
      <c r="H2584">
        <v>42</v>
      </c>
      <c r="I2584">
        <v>1</v>
      </c>
      <c r="J2584" t="str">
        <f t="shared" si="40"/>
        <v>PRESENT</v>
      </c>
    </row>
    <row r="2585" spans="1:10" x14ac:dyDescent="0.25">
      <c r="A2585" t="s">
        <v>9</v>
      </c>
      <c r="B2585" t="s">
        <v>40</v>
      </c>
      <c r="C2585" t="s">
        <v>45</v>
      </c>
      <c r="D2585">
        <v>2009</v>
      </c>
      <c r="E2585" t="s">
        <v>17</v>
      </c>
      <c r="F2585">
        <v>0.81145313982993095</v>
      </c>
      <c r="G2585">
        <v>0</v>
      </c>
      <c r="H2585">
        <v>0</v>
      </c>
      <c r="I2585">
        <v>0</v>
      </c>
      <c r="J2585" t="str">
        <f t="shared" si="40"/>
        <v>MISSING</v>
      </c>
    </row>
    <row r="2586" spans="1:10" x14ac:dyDescent="0.25">
      <c r="A2586" t="s">
        <v>9</v>
      </c>
      <c r="B2586" t="s">
        <v>40</v>
      </c>
      <c r="C2586" t="s">
        <v>45</v>
      </c>
      <c r="D2586">
        <v>2011</v>
      </c>
      <c r="E2586" t="s">
        <v>12</v>
      </c>
      <c r="F2586">
        <v>5.68870358856245E-2</v>
      </c>
      <c r="G2586">
        <v>5</v>
      </c>
      <c r="H2586">
        <v>5</v>
      </c>
      <c r="I2586">
        <v>1</v>
      </c>
      <c r="J2586" t="str">
        <f t="shared" si="40"/>
        <v>PRESENT</v>
      </c>
    </row>
    <row r="2587" spans="1:10" x14ac:dyDescent="0.25">
      <c r="A2587" t="s">
        <v>9</v>
      </c>
      <c r="B2587" t="s">
        <v>40</v>
      </c>
      <c r="C2587" t="s">
        <v>45</v>
      </c>
      <c r="D2587">
        <v>2011</v>
      </c>
      <c r="E2587" t="s">
        <v>15</v>
      </c>
      <c r="F2587">
        <v>0.24450134065590201</v>
      </c>
      <c r="G2587">
        <v>24</v>
      </c>
      <c r="H2587">
        <v>24</v>
      </c>
      <c r="I2587">
        <v>1</v>
      </c>
      <c r="J2587" t="str">
        <f t="shared" si="40"/>
        <v>PRESENT</v>
      </c>
    </row>
    <row r="2588" spans="1:10" x14ac:dyDescent="0.25">
      <c r="A2588" t="s">
        <v>9</v>
      </c>
      <c r="B2588" t="s">
        <v>40</v>
      </c>
      <c r="C2588" t="s">
        <v>45</v>
      </c>
      <c r="D2588">
        <v>2011</v>
      </c>
      <c r="E2588" t="s">
        <v>16</v>
      </c>
      <c r="F2588">
        <v>9.7344930918134107</v>
      </c>
      <c r="G2588">
        <v>172</v>
      </c>
      <c r="H2588">
        <v>169</v>
      </c>
      <c r="I2588">
        <v>1</v>
      </c>
      <c r="J2588" t="str">
        <f t="shared" si="40"/>
        <v>PRESENT</v>
      </c>
    </row>
    <row r="2589" spans="1:10" x14ac:dyDescent="0.25">
      <c r="A2589" t="s">
        <v>9</v>
      </c>
      <c r="B2589" t="s">
        <v>40</v>
      </c>
      <c r="C2589" t="s">
        <v>45</v>
      </c>
      <c r="D2589">
        <v>2011</v>
      </c>
      <c r="E2589" t="s">
        <v>13</v>
      </c>
      <c r="F2589">
        <v>9.5680442120789007</v>
      </c>
      <c r="G2589">
        <v>92</v>
      </c>
      <c r="H2589">
        <v>89</v>
      </c>
      <c r="I2589">
        <v>1</v>
      </c>
      <c r="J2589" t="str">
        <f t="shared" si="40"/>
        <v>PRESENT</v>
      </c>
    </row>
    <row r="2590" spans="1:10" x14ac:dyDescent="0.25">
      <c r="A2590" t="s">
        <v>9</v>
      </c>
      <c r="B2590" t="s">
        <v>40</v>
      </c>
      <c r="C2590" t="s">
        <v>45</v>
      </c>
      <c r="D2590">
        <v>2011</v>
      </c>
      <c r="E2590" t="s">
        <v>17</v>
      </c>
      <c r="F2590">
        <v>0.13833884525815299</v>
      </c>
      <c r="G2590">
        <v>3</v>
      </c>
      <c r="H2590">
        <v>3</v>
      </c>
      <c r="I2590">
        <v>1</v>
      </c>
      <c r="J2590" t="str">
        <f t="shared" si="40"/>
        <v>MISSING</v>
      </c>
    </row>
    <row r="2591" spans="1:10" x14ac:dyDescent="0.25">
      <c r="A2591" t="s">
        <v>9</v>
      </c>
      <c r="B2591" t="s">
        <v>40</v>
      </c>
      <c r="C2591" t="s">
        <v>45</v>
      </c>
      <c r="D2591">
        <v>2013</v>
      </c>
      <c r="E2591" t="s">
        <v>12</v>
      </c>
      <c r="F2591">
        <v>0.79181944981558405</v>
      </c>
      <c r="G2591">
        <v>14</v>
      </c>
      <c r="H2591">
        <v>14</v>
      </c>
      <c r="I2591">
        <v>1</v>
      </c>
      <c r="J2591" t="str">
        <f t="shared" si="40"/>
        <v>PRESENT</v>
      </c>
    </row>
    <row r="2592" spans="1:10" x14ac:dyDescent="0.25">
      <c r="A2592" t="s">
        <v>9</v>
      </c>
      <c r="B2592" t="s">
        <v>40</v>
      </c>
      <c r="C2592" t="s">
        <v>45</v>
      </c>
      <c r="D2592">
        <v>2013</v>
      </c>
      <c r="E2592" t="s">
        <v>15</v>
      </c>
      <c r="F2592">
        <v>1.8834969539633299</v>
      </c>
      <c r="G2592">
        <v>57</v>
      </c>
      <c r="H2592">
        <v>56</v>
      </c>
      <c r="I2592">
        <v>1</v>
      </c>
      <c r="J2592" t="str">
        <f t="shared" si="40"/>
        <v>PRESENT</v>
      </c>
    </row>
    <row r="2593" spans="1:10" x14ac:dyDescent="0.25">
      <c r="A2593" t="s">
        <v>9</v>
      </c>
      <c r="B2593" t="s">
        <v>40</v>
      </c>
      <c r="C2593" t="s">
        <v>45</v>
      </c>
      <c r="D2593">
        <v>2013</v>
      </c>
      <c r="E2593" t="s">
        <v>16</v>
      </c>
      <c r="F2593">
        <v>11.129036930060799</v>
      </c>
      <c r="G2593">
        <v>140</v>
      </c>
      <c r="H2593">
        <v>138</v>
      </c>
      <c r="I2593">
        <v>1</v>
      </c>
      <c r="J2593" t="str">
        <f t="shared" si="40"/>
        <v>PRESENT</v>
      </c>
    </row>
    <row r="2594" spans="1:10" x14ac:dyDescent="0.25">
      <c r="A2594" t="s">
        <v>9</v>
      </c>
      <c r="B2594" t="s">
        <v>40</v>
      </c>
      <c r="C2594" t="s">
        <v>45</v>
      </c>
      <c r="D2594">
        <v>2013</v>
      </c>
      <c r="E2594" t="s">
        <v>13</v>
      </c>
      <c r="F2594">
        <v>12.3131578471764</v>
      </c>
      <c r="G2594">
        <v>88</v>
      </c>
      <c r="H2594">
        <v>85</v>
      </c>
      <c r="I2594">
        <v>1</v>
      </c>
      <c r="J2594" t="str">
        <f t="shared" si="40"/>
        <v>PRESENT</v>
      </c>
    </row>
    <row r="2595" spans="1:10" x14ac:dyDescent="0.25">
      <c r="A2595" t="s">
        <v>9</v>
      </c>
      <c r="B2595" t="s">
        <v>40</v>
      </c>
      <c r="C2595" t="s">
        <v>45</v>
      </c>
      <c r="D2595">
        <v>2013</v>
      </c>
      <c r="E2595" t="s">
        <v>17</v>
      </c>
      <c r="F2595">
        <v>0.139227052446489</v>
      </c>
      <c r="G2595">
        <v>5</v>
      </c>
      <c r="H2595">
        <v>5</v>
      </c>
      <c r="I2595">
        <v>1</v>
      </c>
      <c r="J2595" t="str">
        <f t="shared" si="40"/>
        <v>PRESENT</v>
      </c>
    </row>
    <row r="2596" spans="1:10" x14ac:dyDescent="0.25">
      <c r="A2596" t="s">
        <v>9</v>
      </c>
      <c r="B2596" t="s">
        <v>40</v>
      </c>
      <c r="C2596" t="s">
        <v>45</v>
      </c>
      <c r="D2596">
        <v>2015</v>
      </c>
      <c r="E2596" t="s">
        <v>12</v>
      </c>
      <c r="F2596">
        <v>1.06437996542291E-2</v>
      </c>
      <c r="G2596">
        <v>6</v>
      </c>
      <c r="H2596">
        <v>6</v>
      </c>
      <c r="I2596">
        <v>1</v>
      </c>
      <c r="J2596" t="str">
        <f t="shared" si="40"/>
        <v>PRESENT</v>
      </c>
    </row>
    <row r="2597" spans="1:10" x14ac:dyDescent="0.25">
      <c r="A2597" t="s">
        <v>9</v>
      </c>
      <c r="B2597" t="s">
        <v>40</v>
      </c>
      <c r="C2597" t="s">
        <v>45</v>
      </c>
      <c r="D2597">
        <v>2015</v>
      </c>
      <c r="E2597" t="s">
        <v>15</v>
      </c>
      <c r="F2597">
        <v>0.155540466376898</v>
      </c>
      <c r="G2597">
        <v>23</v>
      </c>
      <c r="H2597">
        <v>21</v>
      </c>
      <c r="I2597">
        <v>1</v>
      </c>
      <c r="J2597" t="str">
        <f t="shared" si="40"/>
        <v>PRESENT</v>
      </c>
    </row>
    <row r="2598" spans="1:10" x14ac:dyDescent="0.25">
      <c r="A2598" t="s">
        <v>9</v>
      </c>
      <c r="B2598" t="s">
        <v>40</v>
      </c>
      <c r="C2598" t="s">
        <v>45</v>
      </c>
      <c r="D2598">
        <v>2015</v>
      </c>
      <c r="E2598" t="s">
        <v>16</v>
      </c>
      <c r="F2598">
        <v>18.097167331604702</v>
      </c>
      <c r="G2598">
        <v>262</v>
      </c>
      <c r="H2598">
        <v>247</v>
      </c>
      <c r="I2598">
        <v>1</v>
      </c>
      <c r="J2598" t="str">
        <f t="shared" si="40"/>
        <v>PRESENT</v>
      </c>
    </row>
    <row r="2599" spans="1:10" x14ac:dyDescent="0.25">
      <c r="A2599" t="s">
        <v>9</v>
      </c>
      <c r="B2599" t="s">
        <v>40</v>
      </c>
      <c r="C2599" t="s">
        <v>45</v>
      </c>
      <c r="D2599">
        <v>2015</v>
      </c>
      <c r="E2599" t="s">
        <v>13</v>
      </c>
      <c r="F2599">
        <v>3.3102377925764799</v>
      </c>
      <c r="G2599">
        <v>59</v>
      </c>
      <c r="H2599">
        <v>56</v>
      </c>
      <c r="I2599">
        <v>1</v>
      </c>
      <c r="J2599" t="str">
        <f t="shared" si="40"/>
        <v>PRESENT</v>
      </c>
    </row>
    <row r="2600" spans="1:10" x14ac:dyDescent="0.25">
      <c r="A2600" t="s">
        <v>9</v>
      </c>
      <c r="B2600" t="s">
        <v>40</v>
      </c>
      <c r="C2600" t="s">
        <v>45</v>
      </c>
      <c r="D2600">
        <v>2015</v>
      </c>
      <c r="E2600" t="s">
        <v>17</v>
      </c>
      <c r="F2600">
        <v>0.26666079579574498</v>
      </c>
      <c r="G2600">
        <v>6</v>
      </c>
      <c r="H2600">
        <v>6</v>
      </c>
      <c r="I2600">
        <v>1</v>
      </c>
      <c r="J2600" t="str">
        <f t="shared" si="40"/>
        <v>PRESENT</v>
      </c>
    </row>
    <row r="2601" spans="1:10" x14ac:dyDescent="0.25">
      <c r="A2601" t="s">
        <v>9</v>
      </c>
      <c r="B2601" t="s">
        <v>40</v>
      </c>
      <c r="C2601" t="s">
        <v>45</v>
      </c>
      <c r="D2601">
        <v>2017</v>
      </c>
      <c r="E2601" t="s">
        <v>12</v>
      </c>
      <c r="F2601">
        <v>2.2759516369035902E-3</v>
      </c>
      <c r="G2601">
        <v>0</v>
      </c>
      <c r="H2601">
        <v>0</v>
      </c>
      <c r="I2601">
        <v>0</v>
      </c>
      <c r="J2601" t="str">
        <f t="shared" si="40"/>
        <v>MISSING</v>
      </c>
    </row>
    <row r="2602" spans="1:10" x14ac:dyDescent="0.25">
      <c r="A2602" t="s">
        <v>9</v>
      </c>
      <c r="B2602" t="s">
        <v>40</v>
      </c>
      <c r="C2602" t="s">
        <v>45</v>
      </c>
      <c r="D2602">
        <v>2017</v>
      </c>
      <c r="E2602" t="s">
        <v>15</v>
      </c>
      <c r="F2602">
        <v>0.21161904066420401</v>
      </c>
      <c r="G2602">
        <v>37</v>
      </c>
      <c r="H2602">
        <v>34</v>
      </c>
      <c r="I2602">
        <v>1</v>
      </c>
      <c r="J2602" t="str">
        <f t="shared" si="40"/>
        <v>PRESENT</v>
      </c>
    </row>
    <row r="2603" spans="1:10" x14ac:dyDescent="0.25">
      <c r="A2603" t="s">
        <v>9</v>
      </c>
      <c r="B2603" t="s">
        <v>40</v>
      </c>
      <c r="C2603" t="s">
        <v>45</v>
      </c>
      <c r="D2603">
        <v>2017</v>
      </c>
      <c r="E2603" t="s">
        <v>16</v>
      </c>
      <c r="F2603">
        <v>1.60913138172991</v>
      </c>
      <c r="G2603">
        <v>99</v>
      </c>
      <c r="H2603">
        <v>98</v>
      </c>
      <c r="I2603">
        <v>1</v>
      </c>
      <c r="J2603" t="str">
        <f t="shared" si="40"/>
        <v>PRESENT</v>
      </c>
    </row>
    <row r="2604" spans="1:10" x14ac:dyDescent="0.25">
      <c r="A2604" t="s">
        <v>9</v>
      </c>
      <c r="B2604" t="s">
        <v>40</v>
      </c>
      <c r="C2604" t="s">
        <v>45</v>
      </c>
      <c r="D2604">
        <v>2017</v>
      </c>
      <c r="E2604" t="s">
        <v>13</v>
      </c>
      <c r="F2604">
        <v>1.1408199202581699</v>
      </c>
      <c r="G2604">
        <v>62</v>
      </c>
      <c r="H2604">
        <v>60</v>
      </c>
      <c r="I2604">
        <v>1</v>
      </c>
      <c r="J2604" t="str">
        <f t="shared" si="40"/>
        <v>PRESENT</v>
      </c>
    </row>
    <row r="2605" spans="1:10" x14ac:dyDescent="0.25">
      <c r="A2605" t="s">
        <v>9</v>
      </c>
      <c r="B2605" t="s">
        <v>40</v>
      </c>
      <c r="C2605" t="s">
        <v>45</v>
      </c>
      <c r="D2605">
        <v>2017</v>
      </c>
      <c r="E2605" t="s">
        <v>17</v>
      </c>
      <c r="F2605">
        <v>0.107024998092588</v>
      </c>
      <c r="G2605">
        <v>4</v>
      </c>
      <c r="H2605">
        <v>3</v>
      </c>
      <c r="I2605">
        <v>1</v>
      </c>
      <c r="J2605" t="str">
        <f t="shared" si="40"/>
        <v>MISSING</v>
      </c>
    </row>
    <row r="2606" spans="1:10" x14ac:dyDescent="0.25">
      <c r="A2606" t="s">
        <v>9</v>
      </c>
      <c r="B2606" t="s">
        <v>40</v>
      </c>
      <c r="C2606" t="s">
        <v>45</v>
      </c>
      <c r="D2606">
        <v>2019</v>
      </c>
      <c r="E2606" t="s">
        <v>12</v>
      </c>
      <c r="F2606">
        <v>1.72650005529366E-3</v>
      </c>
      <c r="G2606">
        <v>0</v>
      </c>
      <c r="H2606">
        <v>0</v>
      </c>
      <c r="I2606">
        <v>0</v>
      </c>
      <c r="J2606" t="str">
        <f t="shared" si="40"/>
        <v>MISSING</v>
      </c>
    </row>
    <row r="2607" spans="1:10" x14ac:dyDescent="0.25">
      <c r="A2607" t="s">
        <v>9</v>
      </c>
      <c r="B2607" t="s">
        <v>40</v>
      </c>
      <c r="C2607" t="s">
        <v>45</v>
      </c>
      <c r="D2607">
        <v>2019</v>
      </c>
      <c r="E2607" t="s">
        <v>15</v>
      </c>
      <c r="F2607">
        <v>0.63771198428926801</v>
      </c>
      <c r="G2607">
        <v>33</v>
      </c>
      <c r="H2607">
        <v>33</v>
      </c>
      <c r="I2607">
        <v>1</v>
      </c>
      <c r="J2607" t="str">
        <f t="shared" si="40"/>
        <v>PRESENT</v>
      </c>
    </row>
    <row r="2608" spans="1:10" x14ac:dyDescent="0.25">
      <c r="A2608" t="s">
        <v>9</v>
      </c>
      <c r="B2608" t="s">
        <v>40</v>
      </c>
      <c r="C2608" t="s">
        <v>45</v>
      </c>
      <c r="D2608">
        <v>2019</v>
      </c>
      <c r="E2608" t="s">
        <v>16</v>
      </c>
      <c r="F2608">
        <v>10.238061326878601</v>
      </c>
      <c r="G2608">
        <v>164</v>
      </c>
      <c r="H2608">
        <v>162</v>
      </c>
      <c r="I2608">
        <v>1</v>
      </c>
      <c r="J2608" t="str">
        <f t="shared" si="40"/>
        <v>PRESENT</v>
      </c>
    </row>
    <row r="2609" spans="1:10" x14ac:dyDescent="0.25">
      <c r="A2609" t="s">
        <v>9</v>
      </c>
      <c r="B2609" t="s">
        <v>40</v>
      </c>
      <c r="C2609" t="s">
        <v>45</v>
      </c>
      <c r="D2609">
        <v>2019</v>
      </c>
      <c r="E2609" t="s">
        <v>13</v>
      </c>
      <c r="F2609">
        <v>3.6507530018263501</v>
      </c>
      <c r="G2609">
        <v>89</v>
      </c>
      <c r="H2609">
        <v>89</v>
      </c>
      <c r="I2609">
        <v>1</v>
      </c>
      <c r="J2609" t="str">
        <f t="shared" si="40"/>
        <v>PRESENT</v>
      </c>
    </row>
    <row r="2610" spans="1:10" x14ac:dyDescent="0.25">
      <c r="A2610" t="s">
        <v>9</v>
      </c>
      <c r="B2610" t="s">
        <v>40</v>
      </c>
      <c r="C2610" t="s">
        <v>45</v>
      </c>
      <c r="D2610">
        <v>2019</v>
      </c>
      <c r="E2610" t="s">
        <v>17</v>
      </c>
      <c r="F2610">
        <v>0.19185663027000999</v>
      </c>
      <c r="G2610">
        <v>5</v>
      </c>
      <c r="H2610">
        <v>5</v>
      </c>
      <c r="I2610">
        <v>1</v>
      </c>
      <c r="J2610" t="str">
        <f t="shared" si="40"/>
        <v>PRESENT</v>
      </c>
    </row>
    <row r="2611" spans="1:10" x14ac:dyDescent="0.25">
      <c r="A2611" t="s">
        <v>9</v>
      </c>
      <c r="B2611" t="s">
        <v>40</v>
      </c>
      <c r="C2611" t="s">
        <v>45</v>
      </c>
      <c r="D2611">
        <v>2021</v>
      </c>
      <c r="E2611" t="s">
        <v>12</v>
      </c>
      <c r="F2611">
        <v>1.26894098992859E-2</v>
      </c>
      <c r="G2611">
        <v>1</v>
      </c>
      <c r="H2611">
        <v>1</v>
      </c>
      <c r="I2611">
        <v>1</v>
      </c>
      <c r="J2611" t="str">
        <f t="shared" si="40"/>
        <v>MISSING</v>
      </c>
    </row>
    <row r="2612" spans="1:10" x14ac:dyDescent="0.25">
      <c r="A2612" t="s">
        <v>9</v>
      </c>
      <c r="B2612" t="s">
        <v>40</v>
      </c>
      <c r="C2612" t="s">
        <v>45</v>
      </c>
      <c r="D2612">
        <v>2021</v>
      </c>
      <c r="E2612" t="s">
        <v>15</v>
      </c>
      <c r="F2612">
        <v>0.21636316153039101</v>
      </c>
      <c r="G2612">
        <v>28</v>
      </c>
      <c r="H2612">
        <v>26</v>
      </c>
      <c r="I2612">
        <v>1</v>
      </c>
      <c r="J2612" t="str">
        <f t="shared" si="40"/>
        <v>PRESENT</v>
      </c>
    </row>
    <row r="2613" spans="1:10" x14ac:dyDescent="0.25">
      <c r="A2613" t="s">
        <v>9</v>
      </c>
      <c r="B2613" t="s">
        <v>40</v>
      </c>
      <c r="C2613" t="s">
        <v>45</v>
      </c>
      <c r="D2613">
        <v>2021</v>
      </c>
      <c r="E2613" t="s">
        <v>16</v>
      </c>
      <c r="F2613">
        <v>2.5454056896377999</v>
      </c>
      <c r="G2613">
        <v>67</v>
      </c>
      <c r="H2613">
        <v>64</v>
      </c>
      <c r="I2613">
        <v>1</v>
      </c>
      <c r="J2613" t="str">
        <f t="shared" si="40"/>
        <v>PRESENT</v>
      </c>
    </row>
    <row r="2614" spans="1:10" x14ac:dyDescent="0.25">
      <c r="A2614" t="s">
        <v>9</v>
      </c>
      <c r="B2614" t="s">
        <v>40</v>
      </c>
      <c r="C2614" t="s">
        <v>45</v>
      </c>
      <c r="D2614">
        <v>2021</v>
      </c>
      <c r="E2614" t="s">
        <v>13</v>
      </c>
      <c r="F2614">
        <v>3.7622107040956401</v>
      </c>
      <c r="G2614">
        <v>68</v>
      </c>
      <c r="H2614">
        <v>67</v>
      </c>
      <c r="I2614">
        <v>1</v>
      </c>
      <c r="J2614" t="str">
        <f t="shared" si="40"/>
        <v>PRESENT</v>
      </c>
    </row>
    <row r="2615" spans="1:10" x14ac:dyDescent="0.25">
      <c r="A2615" t="s">
        <v>9</v>
      </c>
      <c r="B2615" t="s">
        <v>40</v>
      </c>
      <c r="C2615" t="s">
        <v>45</v>
      </c>
      <c r="D2615">
        <v>2021</v>
      </c>
      <c r="E2615" t="s">
        <v>17</v>
      </c>
      <c r="F2615">
        <v>0.15480119202519099</v>
      </c>
      <c r="G2615">
        <v>2</v>
      </c>
      <c r="H2615">
        <v>2</v>
      </c>
      <c r="I2615">
        <v>1</v>
      </c>
      <c r="J2615" t="str">
        <f t="shared" si="40"/>
        <v>MISSING</v>
      </c>
    </row>
    <row r="2616" spans="1:10" x14ac:dyDescent="0.25">
      <c r="A2616" t="s">
        <v>9</v>
      </c>
      <c r="B2616" t="s">
        <v>40</v>
      </c>
      <c r="C2616" t="s">
        <v>46</v>
      </c>
      <c r="D2616">
        <v>1984</v>
      </c>
      <c r="E2616" t="s">
        <v>12</v>
      </c>
      <c r="F2616">
        <v>0</v>
      </c>
      <c r="G2616">
        <v>0</v>
      </c>
      <c r="H2616">
        <v>0</v>
      </c>
      <c r="I2616">
        <v>0</v>
      </c>
      <c r="J2616" t="str">
        <f t="shared" si="40"/>
        <v>MISSING</v>
      </c>
    </row>
    <row r="2617" spans="1:10" x14ac:dyDescent="0.25">
      <c r="A2617" t="s">
        <v>9</v>
      </c>
      <c r="B2617" t="s">
        <v>40</v>
      </c>
      <c r="C2617" t="s">
        <v>46</v>
      </c>
      <c r="D2617">
        <v>1984</v>
      </c>
      <c r="E2617" t="s">
        <v>16</v>
      </c>
      <c r="F2617">
        <v>0.45565071184960498</v>
      </c>
      <c r="G2617">
        <v>0</v>
      </c>
      <c r="H2617">
        <v>0</v>
      </c>
      <c r="I2617">
        <v>0</v>
      </c>
      <c r="J2617" t="str">
        <f t="shared" si="40"/>
        <v>MISSING</v>
      </c>
    </row>
    <row r="2618" spans="1:10" x14ac:dyDescent="0.25">
      <c r="A2618" t="s">
        <v>9</v>
      </c>
      <c r="B2618" t="s">
        <v>40</v>
      </c>
      <c r="C2618" t="s">
        <v>46</v>
      </c>
      <c r="D2618">
        <v>1984</v>
      </c>
      <c r="E2618" t="s">
        <v>13</v>
      </c>
      <c r="F2618">
        <v>0.32486746927696603</v>
      </c>
      <c r="G2618">
        <v>0</v>
      </c>
      <c r="H2618">
        <v>0</v>
      </c>
      <c r="I2618">
        <v>0</v>
      </c>
      <c r="J2618" t="str">
        <f t="shared" si="40"/>
        <v>MISSING</v>
      </c>
    </row>
    <row r="2619" spans="1:10" x14ac:dyDescent="0.25">
      <c r="A2619" t="s">
        <v>9</v>
      </c>
      <c r="B2619" t="s">
        <v>40</v>
      </c>
      <c r="C2619" t="s">
        <v>46</v>
      </c>
      <c r="D2619">
        <v>1987</v>
      </c>
      <c r="E2619" t="s">
        <v>12</v>
      </c>
      <c r="F2619">
        <v>0</v>
      </c>
      <c r="G2619">
        <v>0</v>
      </c>
      <c r="H2619">
        <v>0</v>
      </c>
      <c r="I2619">
        <v>0</v>
      </c>
      <c r="J2619" t="str">
        <f t="shared" si="40"/>
        <v>MISSING</v>
      </c>
    </row>
    <row r="2620" spans="1:10" x14ac:dyDescent="0.25">
      <c r="A2620" t="s">
        <v>9</v>
      </c>
      <c r="B2620" t="s">
        <v>40</v>
      </c>
      <c r="C2620" t="s">
        <v>46</v>
      </c>
      <c r="D2620">
        <v>1990</v>
      </c>
      <c r="E2620" t="s">
        <v>12</v>
      </c>
      <c r="F2620">
        <v>0</v>
      </c>
      <c r="G2620">
        <v>0</v>
      </c>
      <c r="H2620">
        <v>0</v>
      </c>
      <c r="I2620">
        <v>0</v>
      </c>
      <c r="J2620" t="str">
        <f t="shared" si="40"/>
        <v>MISSING</v>
      </c>
    </row>
    <row r="2621" spans="1:10" x14ac:dyDescent="0.25">
      <c r="A2621" t="s">
        <v>9</v>
      </c>
      <c r="B2621" t="s">
        <v>40</v>
      </c>
      <c r="C2621" t="s">
        <v>46</v>
      </c>
      <c r="D2621">
        <v>1990</v>
      </c>
      <c r="E2621" t="s">
        <v>16</v>
      </c>
      <c r="F2621">
        <v>3.2959683145672901E-2</v>
      </c>
      <c r="G2621">
        <v>0</v>
      </c>
      <c r="H2621">
        <v>0</v>
      </c>
      <c r="I2621">
        <v>0</v>
      </c>
      <c r="J2621" t="str">
        <f t="shared" si="40"/>
        <v>MISSING</v>
      </c>
    </row>
    <row r="2622" spans="1:10" x14ac:dyDescent="0.25">
      <c r="A2622" t="s">
        <v>9</v>
      </c>
      <c r="B2622" t="s">
        <v>40</v>
      </c>
      <c r="C2622" t="s">
        <v>46</v>
      </c>
      <c r="D2622">
        <v>1990</v>
      </c>
      <c r="E2622" t="s">
        <v>13</v>
      </c>
      <c r="F2622">
        <v>3.7335211344106702E-2</v>
      </c>
      <c r="G2622">
        <v>0</v>
      </c>
      <c r="H2622">
        <v>0</v>
      </c>
      <c r="I2622">
        <v>0</v>
      </c>
      <c r="J2622" t="str">
        <f t="shared" si="40"/>
        <v>MISSING</v>
      </c>
    </row>
    <row r="2623" spans="1:10" x14ac:dyDescent="0.25">
      <c r="A2623" t="s">
        <v>9</v>
      </c>
      <c r="B2623" t="s">
        <v>40</v>
      </c>
      <c r="C2623" t="s">
        <v>46</v>
      </c>
      <c r="D2623">
        <v>1993</v>
      </c>
      <c r="E2623" t="s">
        <v>12</v>
      </c>
      <c r="F2623">
        <v>0</v>
      </c>
      <c r="G2623">
        <v>0</v>
      </c>
      <c r="H2623">
        <v>0</v>
      </c>
      <c r="I2623">
        <v>0</v>
      </c>
      <c r="J2623" t="str">
        <f t="shared" si="40"/>
        <v>MISSING</v>
      </c>
    </row>
    <row r="2624" spans="1:10" x14ac:dyDescent="0.25">
      <c r="A2624" t="s">
        <v>9</v>
      </c>
      <c r="B2624" t="s">
        <v>40</v>
      </c>
      <c r="C2624" t="s">
        <v>46</v>
      </c>
      <c r="D2624">
        <v>1993</v>
      </c>
      <c r="E2624" t="s">
        <v>16</v>
      </c>
      <c r="F2624">
        <v>5.16852857778922E-2</v>
      </c>
      <c r="G2624">
        <v>0</v>
      </c>
      <c r="H2624">
        <v>0</v>
      </c>
      <c r="I2624">
        <v>0</v>
      </c>
      <c r="J2624" t="str">
        <f t="shared" si="40"/>
        <v>MISSING</v>
      </c>
    </row>
    <row r="2625" spans="1:10" x14ac:dyDescent="0.25">
      <c r="A2625" t="s">
        <v>9</v>
      </c>
      <c r="B2625" t="s">
        <v>40</v>
      </c>
      <c r="C2625" t="s">
        <v>46</v>
      </c>
      <c r="D2625">
        <v>1993</v>
      </c>
      <c r="E2625" t="s">
        <v>13</v>
      </c>
      <c r="F2625">
        <v>6.8561936622509798E-2</v>
      </c>
      <c r="G2625">
        <v>0</v>
      </c>
      <c r="H2625">
        <v>0</v>
      </c>
      <c r="I2625">
        <v>0</v>
      </c>
      <c r="J2625" t="str">
        <f t="shared" si="40"/>
        <v>MISSING</v>
      </c>
    </row>
    <row r="2626" spans="1:10" x14ac:dyDescent="0.25">
      <c r="A2626" t="s">
        <v>9</v>
      </c>
      <c r="B2626" t="s">
        <v>40</v>
      </c>
      <c r="C2626" t="s">
        <v>46</v>
      </c>
      <c r="D2626">
        <v>1996</v>
      </c>
      <c r="E2626" t="s">
        <v>12</v>
      </c>
      <c r="F2626">
        <v>0</v>
      </c>
      <c r="G2626">
        <v>0</v>
      </c>
      <c r="H2626">
        <v>0</v>
      </c>
      <c r="I2626">
        <v>0</v>
      </c>
      <c r="J2626" t="str">
        <f t="shared" ref="J2626:J2689" si="41">IF(H2626&lt;Min_sample,"MISSING","PRESENT")</f>
        <v>MISSING</v>
      </c>
    </row>
    <row r="2627" spans="1:10" x14ac:dyDescent="0.25">
      <c r="A2627" t="s">
        <v>9</v>
      </c>
      <c r="B2627" t="s">
        <v>40</v>
      </c>
      <c r="C2627" t="s">
        <v>46</v>
      </c>
      <c r="D2627">
        <v>1999</v>
      </c>
      <c r="E2627" t="s">
        <v>12</v>
      </c>
      <c r="F2627">
        <v>0</v>
      </c>
      <c r="G2627">
        <v>0</v>
      </c>
      <c r="H2627">
        <v>0</v>
      </c>
      <c r="I2627">
        <v>0</v>
      </c>
      <c r="J2627" t="str">
        <f t="shared" si="41"/>
        <v>MISSING</v>
      </c>
    </row>
    <row r="2628" spans="1:10" x14ac:dyDescent="0.25">
      <c r="A2628" t="s">
        <v>9</v>
      </c>
      <c r="B2628" t="s">
        <v>40</v>
      </c>
      <c r="C2628" t="s">
        <v>46</v>
      </c>
      <c r="D2628">
        <v>1999</v>
      </c>
      <c r="E2628" t="s">
        <v>16</v>
      </c>
      <c r="F2628">
        <v>2.4060755485245999E-2</v>
      </c>
      <c r="G2628">
        <v>0</v>
      </c>
      <c r="H2628">
        <v>0</v>
      </c>
      <c r="I2628">
        <v>0</v>
      </c>
      <c r="J2628" t="str">
        <f t="shared" si="41"/>
        <v>MISSING</v>
      </c>
    </row>
    <row r="2629" spans="1:10" x14ac:dyDescent="0.25">
      <c r="A2629" t="s">
        <v>9</v>
      </c>
      <c r="B2629" t="s">
        <v>40</v>
      </c>
      <c r="C2629" t="s">
        <v>46</v>
      </c>
      <c r="D2629">
        <v>1999</v>
      </c>
      <c r="E2629" t="s">
        <v>13</v>
      </c>
      <c r="F2629">
        <v>2.4145410261559998E-2</v>
      </c>
      <c r="G2629">
        <v>0</v>
      </c>
      <c r="H2629">
        <v>0</v>
      </c>
      <c r="I2629">
        <v>0</v>
      </c>
      <c r="J2629" t="str">
        <f t="shared" si="41"/>
        <v>MISSING</v>
      </c>
    </row>
    <row r="2630" spans="1:10" x14ac:dyDescent="0.25">
      <c r="A2630" t="s">
        <v>9</v>
      </c>
      <c r="B2630" t="s">
        <v>40</v>
      </c>
      <c r="C2630" t="s">
        <v>46</v>
      </c>
      <c r="D2630">
        <v>2001</v>
      </c>
      <c r="E2630" t="s">
        <v>12</v>
      </c>
      <c r="F2630">
        <v>0</v>
      </c>
      <c r="G2630">
        <v>0</v>
      </c>
      <c r="H2630">
        <v>0</v>
      </c>
      <c r="I2630">
        <v>0</v>
      </c>
      <c r="J2630" t="str">
        <f t="shared" si="41"/>
        <v>MISSING</v>
      </c>
    </row>
    <row r="2631" spans="1:10" x14ac:dyDescent="0.25">
      <c r="A2631" t="s">
        <v>9</v>
      </c>
      <c r="B2631" t="s">
        <v>40</v>
      </c>
      <c r="C2631" t="s">
        <v>46</v>
      </c>
      <c r="D2631">
        <v>2003</v>
      </c>
      <c r="E2631" t="s">
        <v>12</v>
      </c>
      <c r="F2631">
        <v>0</v>
      </c>
      <c r="G2631">
        <v>0</v>
      </c>
      <c r="H2631">
        <v>0</v>
      </c>
      <c r="I2631">
        <v>0</v>
      </c>
      <c r="J2631" t="str">
        <f t="shared" si="41"/>
        <v>MISSING</v>
      </c>
    </row>
    <row r="2632" spans="1:10" x14ac:dyDescent="0.25">
      <c r="A2632" t="s">
        <v>9</v>
      </c>
      <c r="B2632" t="s">
        <v>40</v>
      </c>
      <c r="C2632" t="s">
        <v>46</v>
      </c>
      <c r="D2632">
        <v>2005</v>
      </c>
      <c r="E2632" t="s">
        <v>12</v>
      </c>
      <c r="F2632">
        <v>0</v>
      </c>
      <c r="G2632">
        <v>0</v>
      </c>
      <c r="H2632">
        <v>0</v>
      </c>
      <c r="I2632">
        <v>0</v>
      </c>
      <c r="J2632" t="str">
        <f t="shared" si="41"/>
        <v>MISSING</v>
      </c>
    </row>
    <row r="2633" spans="1:10" x14ac:dyDescent="0.25">
      <c r="A2633" t="s">
        <v>9</v>
      </c>
      <c r="B2633" t="s">
        <v>40</v>
      </c>
      <c r="C2633" t="s">
        <v>46</v>
      </c>
      <c r="D2633">
        <v>2005</v>
      </c>
      <c r="E2633" t="s">
        <v>16</v>
      </c>
      <c r="F2633">
        <v>4.7309217475335702E-2</v>
      </c>
      <c r="G2633">
        <v>0</v>
      </c>
      <c r="H2633">
        <v>0</v>
      </c>
      <c r="I2633">
        <v>0</v>
      </c>
      <c r="J2633" t="str">
        <f t="shared" si="41"/>
        <v>MISSING</v>
      </c>
    </row>
    <row r="2634" spans="1:10" x14ac:dyDescent="0.25">
      <c r="A2634" t="s">
        <v>9</v>
      </c>
      <c r="B2634" t="s">
        <v>40</v>
      </c>
      <c r="C2634" t="s">
        <v>46</v>
      </c>
      <c r="D2634">
        <v>2005</v>
      </c>
      <c r="E2634" t="s">
        <v>13</v>
      </c>
      <c r="F2634">
        <v>4.7823114451001097E-2</v>
      </c>
      <c r="G2634">
        <v>0</v>
      </c>
      <c r="H2634">
        <v>0</v>
      </c>
      <c r="I2634">
        <v>0</v>
      </c>
      <c r="J2634" t="str">
        <f t="shared" si="41"/>
        <v>MISSING</v>
      </c>
    </row>
    <row r="2635" spans="1:10" x14ac:dyDescent="0.25">
      <c r="A2635" t="s">
        <v>9</v>
      </c>
      <c r="B2635" t="s">
        <v>40</v>
      </c>
      <c r="C2635" t="s">
        <v>46</v>
      </c>
      <c r="D2635">
        <v>2007</v>
      </c>
      <c r="E2635" t="s">
        <v>12</v>
      </c>
      <c r="F2635">
        <v>0</v>
      </c>
      <c r="G2635">
        <v>0</v>
      </c>
      <c r="H2635">
        <v>0</v>
      </c>
      <c r="I2635">
        <v>0</v>
      </c>
      <c r="J2635" t="str">
        <f t="shared" si="41"/>
        <v>MISSING</v>
      </c>
    </row>
    <row r="2636" spans="1:10" x14ac:dyDescent="0.25">
      <c r="A2636" t="s">
        <v>9</v>
      </c>
      <c r="B2636" t="s">
        <v>40</v>
      </c>
      <c r="C2636" t="s">
        <v>46</v>
      </c>
      <c r="D2636">
        <v>2007</v>
      </c>
      <c r="E2636" t="s">
        <v>16</v>
      </c>
      <c r="F2636">
        <v>2.2326950769928799E-2</v>
      </c>
      <c r="G2636">
        <v>2</v>
      </c>
      <c r="H2636">
        <v>2</v>
      </c>
      <c r="I2636">
        <v>1</v>
      </c>
      <c r="J2636" t="str">
        <f t="shared" si="41"/>
        <v>MISSING</v>
      </c>
    </row>
    <row r="2637" spans="1:10" x14ac:dyDescent="0.25">
      <c r="A2637" t="s">
        <v>9</v>
      </c>
      <c r="B2637" t="s">
        <v>40</v>
      </c>
      <c r="C2637" t="s">
        <v>46</v>
      </c>
      <c r="D2637">
        <v>2007</v>
      </c>
      <c r="E2637" t="s">
        <v>13</v>
      </c>
      <c r="F2637">
        <v>7.6135944673814807E-2</v>
      </c>
      <c r="G2637">
        <v>3</v>
      </c>
      <c r="H2637">
        <v>3</v>
      </c>
      <c r="I2637">
        <v>1</v>
      </c>
      <c r="J2637" t="str">
        <f t="shared" si="41"/>
        <v>MISSING</v>
      </c>
    </row>
    <row r="2638" spans="1:10" x14ac:dyDescent="0.25">
      <c r="A2638" t="s">
        <v>9</v>
      </c>
      <c r="B2638" t="s">
        <v>40</v>
      </c>
      <c r="C2638" t="s">
        <v>46</v>
      </c>
      <c r="D2638">
        <v>2009</v>
      </c>
      <c r="E2638" t="s">
        <v>12</v>
      </c>
      <c r="F2638">
        <v>0</v>
      </c>
      <c r="G2638">
        <v>0</v>
      </c>
      <c r="H2638">
        <v>0</v>
      </c>
      <c r="I2638">
        <v>0</v>
      </c>
      <c r="J2638" t="str">
        <f t="shared" si="41"/>
        <v>MISSING</v>
      </c>
    </row>
    <row r="2639" spans="1:10" x14ac:dyDescent="0.25">
      <c r="A2639" t="s">
        <v>9</v>
      </c>
      <c r="B2639" t="s">
        <v>40</v>
      </c>
      <c r="C2639" t="s">
        <v>46</v>
      </c>
      <c r="D2639">
        <v>2009</v>
      </c>
      <c r="E2639" t="s">
        <v>16</v>
      </c>
      <c r="F2639">
        <v>1.17544135720484E-2</v>
      </c>
      <c r="G2639">
        <v>0</v>
      </c>
      <c r="H2639">
        <v>0</v>
      </c>
      <c r="I2639">
        <v>0</v>
      </c>
      <c r="J2639" t="str">
        <f t="shared" si="41"/>
        <v>MISSING</v>
      </c>
    </row>
    <row r="2640" spans="1:10" x14ac:dyDescent="0.25">
      <c r="A2640" t="s">
        <v>9</v>
      </c>
      <c r="B2640" t="s">
        <v>40</v>
      </c>
      <c r="C2640" t="s">
        <v>46</v>
      </c>
      <c r="D2640">
        <v>2009</v>
      </c>
      <c r="E2640" t="s">
        <v>13</v>
      </c>
      <c r="F2640">
        <v>3.9602050320277103E-2</v>
      </c>
      <c r="G2640">
        <v>0</v>
      </c>
      <c r="H2640">
        <v>0</v>
      </c>
      <c r="I2640">
        <v>0</v>
      </c>
      <c r="J2640" t="str">
        <f t="shared" si="41"/>
        <v>MISSING</v>
      </c>
    </row>
    <row r="2641" spans="1:10" x14ac:dyDescent="0.25">
      <c r="A2641" t="s">
        <v>9</v>
      </c>
      <c r="B2641" t="s">
        <v>40</v>
      </c>
      <c r="C2641" t="s">
        <v>46</v>
      </c>
      <c r="D2641">
        <v>2011</v>
      </c>
      <c r="E2641" t="s">
        <v>12</v>
      </c>
      <c r="F2641">
        <v>0</v>
      </c>
      <c r="G2641">
        <v>0</v>
      </c>
      <c r="H2641">
        <v>0</v>
      </c>
      <c r="I2641">
        <v>0</v>
      </c>
      <c r="J2641" t="str">
        <f t="shared" si="41"/>
        <v>MISSING</v>
      </c>
    </row>
    <row r="2642" spans="1:10" x14ac:dyDescent="0.25">
      <c r="A2642" t="s">
        <v>9</v>
      </c>
      <c r="B2642" t="s">
        <v>40</v>
      </c>
      <c r="C2642" t="s">
        <v>46</v>
      </c>
      <c r="D2642">
        <v>2013</v>
      </c>
      <c r="E2642" t="s">
        <v>12</v>
      </c>
      <c r="F2642">
        <v>0</v>
      </c>
      <c r="G2642">
        <v>0</v>
      </c>
      <c r="H2642">
        <v>0</v>
      </c>
      <c r="I2642">
        <v>0</v>
      </c>
      <c r="J2642" t="str">
        <f t="shared" si="41"/>
        <v>MISSING</v>
      </c>
    </row>
    <row r="2643" spans="1:10" x14ac:dyDescent="0.25">
      <c r="A2643" t="s">
        <v>9</v>
      </c>
      <c r="B2643" t="s">
        <v>40</v>
      </c>
      <c r="C2643" t="s">
        <v>46</v>
      </c>
      <c r="D2643">
        <v>2015</v>
      </c>
      <c r="E2643" t="s">
        <v>12</v>
      </c>
      <c r="F2643">
        <v>0</v>
      </c>
      <c r="G2643">
        <v>0</v>
      </c>
      <c r="H2643">
        <v>0</v>
      </c>
      <c r="I2643">
        <v>0</v>
      </c>
      <c r="J2643" t="str">
        <f t="shared" si="41"/>
        <v>MISSING</v>
      </c>
    </row>
    <row r="2644" spans="1:10" x14ac:dyDescent="0.25">
      <c r="A2644" t="s">
        <v>9</v>
      </c>
      <c r="B2644" t="s">
        <v>40</v>
      </c>
      <c r="C2644" t="s">
        <v>46</v>
      </c>
      <c r="D2644">
        <v>2015</v>
      </c>
      <c r="E2644" t="s">
        <v>16</v>
      </c>
      <c r="F2644">
        <v>0.266030896901995</v>
      </c>
      <c r="G2644">
        <v>9</v>
      </c>
      <c r="H2644">
        <v>9</v>
      </c>
      <c r="I2644">
        <v>1</v>
      </c>
      <c r="J2644" t="str">
        <f t="shared" si="41"/>
        <v>PRESENT</v>
      </c>
    </row>
    <row r="2645" spans="1:10" x14ac:dyDescent="0.25">
      <c r="A2645" t="s">
        <v>9</v>
      </c>
      <c r="B2645" t="s">
        <v>40</v>
      </c>
      <c r="C2645" t="s">
        <v>46</v>
      </c>
      <c r="D2645">
        <v>2015</v>
      </c>
      <c r="E2645" t="s">
        <v>13</v>
      </c>
      <c r="F2645">
        <v>4.6444244517912597E-2</v>
      </c>
      <c r="G2645">
        <v>0</v>
      </c>
      <c r="H2645">
        <v>0</v>
      </c>
      <c r="I2645">
        <v>0</v>
      </c>
      <c r="J2645" t="str">
        <f t="shared" si="41"/>
        <v>MISSING</v>
      </c>
    </row>
    <row r="2646" spans="1:10" x14ac:dyDescent="0.25">
      <c r="A2646" t="s">
        <v>9</v>
      </c>
      <c r="B2646" t="s">
        <v>40</v>
      </c>
      <c r="C2646" t="s">
        <v>46</v>
      </c>
      <c r="D2646">
        <v>2017</v>
      </c>
      <c r="E2646" t="s">
        <v>12</v>
      </c>
      <c r="F2646">
        <v>0</v>
      </c>
      <c r="G2646">
        <v>0</v>
      </c>
      <c r="H2646">
        <v>0</v>
      </c>
      <c r="I2646">
        <v>0</v>
      </c>
      <c r="J2646" t="str">
        <f t="shared" si="41"/>
        <v>MISSING</v>
      </c>
    </row>
    <row r="2647" spans="1:10" x14ac:dyDescent="0.25">
      <c r="A2647" t="s">
        <v>9</v>
      </c>
      <c r="B2647" t="s">
        <v>40</v>
      </c>
      <c r="C2647" t="s">
        <v>46</v>
      </c>
      <c r="D2647">
        <v>2017</v>
      </c>
      <c r="E2647" t="s">
        <v>16</v>
      </c>
      <c r="F2647">
        <v>4.6108167609105903E-2</v>
      </c>
      <c r="G2647">
        <v>5</v>
      </c>
      <c r="H2647">
        <v>5</v>
      </c>
      <c r="I2647">
        <v>1</v>
      </c>
      <c r="J2647" t="str">
        <f t="shared" si="41"/>
        <v>PRESENT</v>
      </c>
    </row>
    <row r="2648" spans="1:10" x14ac:dyDescent="0.25">
      <c r="A2648" t="s">
        <v>9</v>
      </c>
      <c r="B2648" t="s">
        <v>40</v>
      </c>
      <c r="C2648" t="s">
        <v>46</v>
      </c>
      <c r="D2648">
        <v>2017</v>
      </c>
      <c r="E2648" t="s">
        <v>13</v>
      </c>
      <c r="F2648">
        <v>6.76448386176962E-3</v>
      </c>
      <c r="G2648">
        <v>1</v>
      </c>
      <c r="H2648">
        <v>1</v>
      </c>
      <c r="I2648">
        <v>1</v>
      </c>
      <c r="J2648" t="str">
        <f t="shared" si="41"/>
        <v>MISSING</v>
      </c>
    </row>
    <row r="2649" spans="1:10" x14ac:dyDescent="0.25">
      <c r="A2649" t="s">
        <v>9</v>
      </c>
      <c r="B2649" t="s">
        <v>40</v>
      </c>
      <c r="C2649" t="s">
        <v>46</v>
      </c>
      <c r="D2649">
        <v>2019</v>
      </c>
      <c r="E2649" t="s">
        <v>12</v>
      </c>
      <c r="F2649">
        <v>0</v>
      </c>
      <c r="G2649">
        <v>0</v>
      </c>
      <c r="H2649">
        <v>0</v>
      </c>
      <c r="I2649">
        <v>0</v>
      </c>
      <c r="J2649" t="str">
        <f t="shared" si="41"/>
        <v>MISSING</v>
      </c>
    </row>
    <row r="2650" spans="1:10" x14ac:dyDescent="0.25">
      <c r="A2650" t="s">
        <v>9</v>
      </c>
      <c r="B2650" t="s">
        <v>40</v>
      </c>
      <c r="C2650" t="s">
        <v>46</v>
      </c>
      <c r="D2650">
        <v>2021</v>
      </c>
      <c r="E2650" t="s">
        <v>12</v>
      </c>
      <c r="F2650">
        <v>0</v>
      </c>
      <c r="G2650">
        <v>0</v>
      </c>
      <c r="H2650">
        <v>0</v>
      </c>
      <c r="I2650">
        <v>0</v>
      </c>
      <c r="J2650" t="str">
        <f t="shared" si="41"/>
        <v>MISSING</v>
      </c>
    </row>
    <row r="2651" spans="1:10" x14ac:dyDescent="0.25">
      <c r="A2651" t="s">
        <v>9</v>
      </c>
      <c r="B2651" t="s">
        <v>40</v>
      </c>
      <c r="C2651" t="s">
        <v>47</v>
      </c>
      <c r="D2651">
        <v>1984</v>
      </c>
      <c r="E2651" t="s">
        <v>12</v>
      </c>
      <c r="F2651">
        <v>0</v>
      </c>
      <c r="G2651">
        <v>0</v>
      </c>
      <c r="H2651">
        <v>0</v>
      </c>
      <c r="I2651">
        <v>0</v>
      </c>
      <c r="J2651" t="str">
        <f t="shared" si="41"/>
        <v>MISSING</v>
      </c>
    </row>
    <row r="2652" spans="1:10" x14ac:dyDescent="0.25">
      <c r="A2652" t="s">
        <v>9</v>
      </c>
      <c r="B2652" t="s">
        <v>40</v>
      </c>
      <c r="C2652" t="s">
        <v>47</v>
      </c>
      <c r="D2652">
        <v>1984</v>
      </c>
      <c r="E2652" t="s">
        <v>16</v>
      </c>
      <c r="F2652">
        <v>3.4712184103995201</v>
      </c>
      <c r="G2652">
        <v>0</v>
      </c>
      <c r="H2652">
        <v>0</v>
      </c>
      <c r="I2652">
        <v>0</v>
      </c>
      <c r="J2652" t="str">
        <f t="shared" si="41"/>
        <v>MISSING</v>
      </c>
    </row>
    <row r="2653" spans="1:10" x14ac:dyDescent="0.25">
      <c r="A2653" t="s">
        <v>9</v>
      </c>
      <c r="B2653" t="s">
        <v>40</v>
      </c>
      <c r="C2653" t="s">
        <v>47</v>
      </c>
      <c r="D2653">
        <v>1984</v>
      </c>
      <c r="E2653" t="s">
        <v>13</v>
      </c>
      <c r="F2653">
        <v>5.7810779508742502</v>
      </c>
      <c r="G2653">
        <v>0</v>
      </c>
      <c r="H2653">
        <v>0</v>
      </c>
      <c r="I2653">
        <v>0</v>
      </c>
      <c r="J2653" t="str">
        <f t="shared" si="41"/>
        <v>MISSING</v>
      </c>
    </row>
    <row r="2654" spans="1:10" x14ac:dyDescent="0.25">
      <c r="A2654" t="s">
        <v>9</v>
      </c>
      <c r="B2654" t="s">
        <v>40</v>
      </c>
      <c r="C2654" t="s">
        <v>47</v>
      </c>
      <c r="D2654">
        <v>1984</v>
      </c>
      <c r="E2654" t="s">
        <v>17</v>
      </c>
      <c r="F2654">
        <v>1.6397511319620699</v>
      </c>
      <c r="G2654">
        <v>0</v>
      </c>
      <c r="H2654">
        <v>0</v>
      </c>
      <c r="I2654">
        <v>0</v>
      </c>
      <c r="J2654" t="str">
        <f t="shared" si="41"/>
        <v>MISSING</v>
      </c>
    </row>
    <row r="2655" spans="1:10" x14ac:dyDescent="0.25">
      <c r="A2655" t="s">
        <v>9</v>
      </c>
      <c r="B2655" t="s">
        <v>40</v>
      </c>
      <c r="C2655" t="s">
        <v>47</v>
      </c>
      <c r="D2655">
        <v>1987</v>
      </c>
      <c r="E2655" t="s">
        <v>12</v>
      </c>
      <c r="F2655">
        <v>0</v>
      </c>
      <c r="G2655">
        <v>0</v>
      </c>
      <c r="H2655">
        <v>0</v>
      </c>
      <c r="I2655">
        <v>0</v>
      </c>
      <c r="J2655" t="str">
        <f t="shared" si="41"/>
        <v>MISSING</v>
      </c>
    </row>
    <row r="2656" spans="1:10" x14ac:dyDescent="0.25">
      <c r="A2656" t="s">
        <v>9</v>
      </c>
      <c r="B2656" t="s">
        <v>40</v>
      </c>
      <c r="C2656" t="s">
        <v>47</v>
      </c>
      <c r="D2656">
        <v>1987</v>
      </c>
      <c r="E2656" t="s">
        <v>15</v>
      </c>
      <c r="F2656">
        <v>7.76944509323717E-4</v>
      </c>
      <c r="G2656">
        <v>0</v>
      </c>
      <c r="H2656">
        <v>0</v>
      </c>
      <c r="I2656">
        <v>0</v>
      </c>
      <c r="J2656" t="str">
        <f t="shared" si="41"/>
        <v>MISSING</v>
      </c>
    </row>
    <row r="2657" spans="1:10" x14ac:dyDescent="0.25">
      <c r="A2657" t="s">
        <v>9</v>
      </c>
      <c r="B2657" t="s">
        <v>40</v>
      </c>
      <c r="C2657" t="s">
        <v>47</v>
      </c>
      <c r="D2657">
        <v>1987</v>
      </c>
      <c r="E2657" t="s">
        <v>16</v>
      </c>
      <c r="F2657">
        <v>0.58170688523101</v>
      </c>
      <c r="G2657">
        <v>0</v>
      </c>
      <c r="H2657">
        <v>0</v>
      </c>
      <c r="I2657">
        <v>0</v>
      </c>
      <c r="J2657" t="str">
        <f t="shared" si="41"/>
        <v>MISSING</v>
      </c>
    </row>
    <row r="2658" spans="1:10" x14ac:dyDescent="0.25">
      <c r="A2658" t="s">
        <v>9</v>
      </c>
      <c r="B2658" t="s">
        <v>40</v>
      </c>
      <c r="C2658" t="s">
        <v>47</v>
      </c>
      <c r="D2658">
        <v>1987</v>
      </c>
      <c r="E2658" t="s">
        <v>13</v>
      </c>
      <c r="F2658">
        <v>0.36860420444033798</v>
      </c>
      <c r="G2658">
        <v>0</v>
      </c>
      <c r="H2658">
        <v>0</v>
      </c>
      <c r="I2658">
        <v>0</v>
      </c>
      <c r="J2658" t="str">
        <f t="shared" si="41"/>
        <v>MISSING</v>
      </c>
    </row>
    <row r="2659" spans="1:10" x14ac:dyDescent="0.25">
      <c r="A2659" t="s">
        <v>9</v>
      </c>
      <c r="B2659" t="s">
        <v>40</v>
      </c>
      <c r="C2659" t="s">
        <v>47</v>
      </c>
      <c r="D2659">
        <v>1987</v>
      </c>
      <c r="E2659" t="s">
        <v>17</v>
      </c>
      <c r="F2659">
        <v>3.1498378993431102E-2</v>
      </c>
      <c r="G2659">
        <v>0</v>
      </c>
      <c r="H2659">
        <v>0</v>
      </c>
      <c r="I2659">
        <v>0</v>
      </c>
      <c r="J2659" t="str">
        <f t="shared" si="41"/>
        <v>MISSING</v>
      </c>
    </row>
    <row r="2660" spans="1:10" x14ac:dyDescent="0.25">
      <c r="A2660" t="s">
        <v>9</v>
      </c>
      <c r="B2660" t="s">
        <v>40</v>
      </c>
      <c r="C2660" t="s">
        <v>47</v>
      </c>
      <c r="D2660">
        <v>1990</v>
      </c>
      <c r="E2660" t="s">
        <v>12</v>
      </c>
      <c r="F2660">
        <v>0</v>
      </c>
      <c r="G2660">
        <v>0</v>
      </c>
      <c r="H2660">
        <v>0</v>
      </c>
      <c r="I2660">
        <v>0</v>
      </c>
      <c r="J2660" t="str">
        <f t="shared" si="41"/>
        <v>MISSING</v>
      </c>
    </row>
    <row r="2661" spans="1:10" x14ac:dyDescent="0.25">
      <c r="A2661" t="s">
        <v>9</v>
      </c>
      <c r="B2661" t="s">
        <v>40</v>
      </c>
      <c r="C2661" t="s">
        <v>47</v>
      </c>
      <c r="D2661">
        <v>1990</v>
      </c>
      <c r="E2661" t="s">
        <v>16</v>
      </c>
      <c r="F2661">
        <v>0.82189950186778804</v>
      </c>
      <c r="G2661">
        <v>29</v>
      </c>
      <c r="H2661">
        <v>29</v>
      </c>
      <c r="I2661">
        <v>1</v>
      </c>
      <c r="J2661" t="str">
        <f t="shared" si="41"/>
        <v>PRESENT</v>
      </c>
    </row>
    <row r="2662" spans="1:10" x14ac:dyDescent="0.25">
      <c r="A2662" t="s">
        <v>9</v>
      </c>
      <c r="B2662" t="s">
        <v>40</v>
      </c>
      <c r="C2662" t="s">
        <v>47</v>
      </c>
      <c r="D2662">
        <v>1990</v>
      </c>
      <c r="E2662" t="s">
        <v>13</v>
      </c>
      <c r="F2662">
        <v>0.62992257305521804</v>
      </c>
      <c r="G2662">
        <v>12</v>
      </c>
      <c r="H2662">
        <v>12</v>
      </c>
      <c r="I2662">
        <v>1</v>
      </c>
      <c r="J2662" t="str">
        <f t="shared" si="41"/>
        <v>PRESENT</v>
      </c>
    </row>
    <row r="2663" spans="1:10" x14ac:dyDescent="0.25">
      <c r="A2663" t="s">
        <v>9</v>
      </c>
      <c r="B2663" t="s">
        <v>40</v>
      </c>
      <c r="C2663" t="s">
        <v>47</v>
      </c>
      <c r="D2663">
        <v>1990</v>
      </c>
      <c r="E2663" t="s">
        <v>17</v>
      </c>
      <c r="F2663">
        <v>0.15871005094016299</v>
      </c>
      <c r="G2663">
        <v>0</v>
      </c>
      <c r="H2663">
        <v>0</v>
      </c>
      <c r="I2663">
        <v>0</v>
      </c>
      <c r="J2663" t="str">
        <f t="shared" si="41"/>
        <v>MISSING</v>
      </c>
    </row>
    <row r="2664" spans="1:10" x14ac:dyDescent="0.25">
      <c r="A2664" t="s">
        <v>9</v>
      </c>
      <c r="B2664" t="s">
        <v>40</v>
      </c>
      <c r="C2664" t="s">
        <v>47</v>
      </c>
      <c r="D2664">
        <v>1993</v>
      </c>
      <c r="E2664" t="s">
        <v>12</v>
      </c>
      <c r="F2664">
        <v>0</v>
      </c>
      <c r="G2664">
        <v>0</v>
      </c>
      <c r="H2664">
        <v>0</v>
      </c>
      <c r="I2664">
        <v>0</v>
      </c>
      <c r="J2664" t="str">
        <f t="shared" si="41"/>
        <v>MISSING</v>
      </c>
    </row>
    <row r="2665" spans="1:10" x14ac:dyDescent="0.25">
      <c r="A2665" t="s">
        <v>9</v>
      </c>
      <c r="B2665" t="s">
        <v>40</v>
      </c>
      <c r="C2665" t="s">
        <v>47</v>
      </c>
      <c r="D2665">
        <v>1993</v>
      </c>
      <c r="E2665" t="s">
        <v>16</v>
      </c>
      <c r="F2665">
        <v>1.3272687248764501</v>
      </c>
      <c r="G2665">
        <v>8</v>
      </c>
      <c r="H2665">
        <v>8</v>
      </c>
      <c r="I2665">
        <v>1</v>
      </c>
      <c r="J2665" t="str">
        <f t="shared" si="41"/>
        <v>PRESENT</v>
      </c>
    </row>
    <row r="2666" spans="1:10" x14ac:dyDescent="0.25">
      <c r="A2666" t="s">
        <v>9</v>
      </c>
      <c r="B2666" t="s">
        <v>40</v>
      </c>
      <c r="C2666" t="s">
        <v>47</v>
      </c>
      <c r="D2666">
        <v>1993</v>
      </c>
      <c r="E2666" t="s">
        <v>13</v>
      </c>
      <c r="F2666">
        <v>0.73588143301083897</v>
      </c>
      <c r="G2666">
        <v>7</v>
      </c>
      <c r="H2666">
        <v>6</v>
      </c>
      <c r="I2666">
        <v>1</v>
      </c>
      <c r="J2666" t="str">
        <f t="shared" si="41"/>
        <v>PRESENT</v>
      </c>
    </row>
    <row r="2667" spans="1:10" x14ac:dyDescent="0.25">
      <c r="A2667" t="s">
        <v>9</v>
      </c>
      <c r="B2667" t="s">
        <v>40</v>
      </c>
      <c r="C2667" t="s">
        <v>47</v>
      </c>
      <c r="D2667">
        <v>1993</v>
      </c>
      <c r="E2667" t="s">
        <v>17</v>
      </c>
      <c r="F2667">
        <v>8.8190350223433397E-2</v>
      </c>
      <c r="G2667">
        <v>0</v>
      </c>
      <c r="H2667">
        <v>0</v>
      </c>
      <c r="I2667">
        <v>0</v>
      </c>
      <c r="J2667" t="str">
        <f t="shared" si="41"/>
        <v>MISSING</v>
      </c>
    </row>
    <row r="2668" spans="1:10" x14ac:dyDescent="0.25">
      <c r="A2668" t="s">
        <v>9</v>
      </c>
      <c r="B2668" t="s">
        <v>40</v>
      </c>
      <c r="C2668" t="s">
        <v>47</v>
      </c>
      <c r="D2668">
        <v>1996</v>
      </c>
      <c r="E2668" t="s">
        <v>12</v>
      </c>
      <c r="F2668">
        <v>0</v>
      </c>
      <c r="G2668">
        <v>0</v>
      </c>
      <c r="H2668">
        <v>0</v>
      </c>
      <c r="I2668">
        <v>0</v>
      </c>
      <c r="J2668" t="str">
        <f t="shared" si="41"/>
        <v>MISSING</v>
      </c>
    </row>
    <row r="2669" spans="1:10" x14ac:dyDescent="0.25">
      <c r="A2669" t="s">
        <v>9</v>
      </c>
      <c r="B2669" t="s">
        <v>40</v>
      </c>
      <c r="C2669" t="s">
        <v>47</v>
      </c>
      <c r="D2669">
        <v>1996</v>
      </c>
      <c r="E2669" t="s">
        <v>16</v>
      </c>
      <c r="F2669">
        <v>0.72016427628236201</v>
      </c>
      <c r="G2669">
        <v>14</v>
      </c>
      <c r="H2669">
        <v>14</v>
      </c>
      <c r="I2669">
        <v>1</v>
      </c>
      <c r="J2669" t="str">
        <f t="shared" si="41"/>
        <v>PRESENT</v>
      </c>
    </row>
    <row r="2670" spans="1:10" x14ac:dyDescent="0.25">
      <c r="A2670" t="s">
        <v>9</v>
      </c>
      <c r="B2670" t="s">
        <v>40</v>
      </c>
      <c r="C2670" t="s">
        <v>47</v>
      </c>
      <c r="D2670">
        <v>1996</v>
      </c>
      <c r="E2670" t="s">
        <v>13</v>
      </c>
      <c r="F2670">
        <v>0.468260406792603</v>
      </c>
      <c r="G2670">
        <v>1</v>
      </c>
      <c r="H2670">
        <v>1</v>
      </c>
      <c r="I2670">
        <v>1</v>
      </c>
      <c r="J2670" t="str">
        <f t="shared" si="41"/>
        <v>MISSING</v>
      </c>
    </row>
    <row r="2671" spans="1:10" x14ac:dyDescent="0.25">
      <c r="A2671" t="s">
        <v>9</v>
      </c>
      <c r="B2671" t="s">
        <v>40</v>
      </c>
      <c r="C2671" t="s">
        <v>47</v>
      </c>
      <c r="D2671">
        <v>1996</v>
      </c>
      <c r="E2671" t="s">
        <v>17</v>
      </c>
      <c r="F2671">
        <v>1.6348257814495799E-2</v>
      </c>
      <c r="G2671">
        <v>0</v>
      </c>
      <c r="H2671">
        <v>0</v>
      </c>
      <c r="I2671">
        <v>0</v>
      </c>
      <c r="J2671" t="str">
        <f t="shared" si="41"/>
        <v>MISSING</v>
      </c>
    </row>
    <row r="2672" spans="1:10" x14ac:dyDescent="0.25">
      <c r="A2672" t="s">
        <v>9</v>
      </c>
      <c r="B2672" t="s">
        <v>40</v>
      </c>
      <c r="C2672" t="s">
        <v>47</v>
      </c>
      <c r="D2672">
        <v>1999</v>
      </c>
      <c r="E2672" t="s">
        <v>12</v>
      </c>
      <c r="F2672">
        <v>0</v>
      </c>
      <c r="G2672">
        <v>0</v>
      </c>
      <c r="H2672">
        <v>0</v>
      </c>
      <c r="I2672">
        <v>0</v>
      </c>
      <c r="J2672" t="str">
        <f t="shared" si="41"/>
        <v>MISSING</v>
      </c>
    </row>
    <row r="2673" spans="1:10" x14ac:dyDescent="0.25">
      <c r="A2673" t="s">
        <v>9</v>
      </c>
      <c r="B2673" t="s">
        <v>40</v>
      </c>
      <c r="C2673" t="s">
        <v>47</v>
      </c>
      <c r="D2673">
        <v>1999</v>
      </c>
      <c r="E2673" t="s">
        <v>16</v>
      </c>
      <c r="F2673">
        <v>0.683729639350383</v>
      </c>
      <c r="G2673">
        <v>3</v>
      </c>
      <c r="H2673">
        <v>3</v>
      </c>
      <c r="I2673">
        <v>1</v>
      </c>
      <c r="J2673" t="str">
        <f t="shared" si="41"/>
        <v>MISSING</v>
      </c>
    </row>
    <row r="2674" spans="1:10" x14ac:dyDescent="0.25">
      <c r="A2674" t="s">
        <v>9</v>
      </c>
      <c r="B2674" t="s">
        <v>40</v>
      </c>
      <c r="C2674" t="s">
        <v>47</v>
      </c>
      <c r="D2674">
        <v>1999</v>
      </c>
      <c r="E2674" t="s">
        <v>13</v>
      </c>
      <c r="F2674">
        <v>0.18729678371984701</v>
      </c>
      <c r="G2674">
        <v>1</v>
      </c>
      <c r="H2674">
        <v>1</v>
      </c>
      <c r="I2674">
        <v>1</v>
      </c>
      <c r="J2674" t="str">
        <f t="shared" si="41"/>
        <v>MISSING</v>
      </c>
    </row>
    <row r="2675" spans="1:10" x14ac:dyDescent="0.25">
      <c r="A2675" t="s">
        <v>9</v>
      </c>
      <c r="B2675" t="s">
        <v>40</v>
      </c>
      <c r="C2675" t="s">
        <v>47</v>
      </c>
      <c r="D2675">
        <v>2001</v>
      </c>
      <c r="E2675" t="s">
        <v>12</v>
      </c>
      <c r="F2675">
        <v>0</v>
      </c>
      <c r="G2675">
        <v>0</v>
      </c>
      <c r="H2675">
        <v>0</v>
      </c>
      <c r="I2675">
        <v>0</v>
      </c>
      <c r="J2675" t="str">
        <f t="shared" si="41"/>
        <v>MISSING</v>
      </c>
    </row>
    <row r="2676" spans="1:10" x14ac:dyDescent="0.25">
      <c r="A2676" t="s">
        <v>9</v>
      </c>
      <c r="B2676" t="s">
        <v>40</v>
      </c>
      <c r="C2676" t="s">
        <v>47</v>
      </c>
      <c r="D2676">
        <v>2001</v>
      </c>
      <c r="E2676" t="s">
        <v>16</v>
      </c>
      <c r="F2676">
        <v>0.104145823889459</v>
      </c>
      <c r="G2676">
        <v>1</v>
      </c>
      <c r="H2676">
        <v>1</v>
      </c>
      <c r="I2676">
        <v>1</v>
      </c>
      <c r="J2676" t="str">
        <f t="shared" si="41"/>
        <v>MISSING</v>
      </c>
    </row>
    <row r="2677" spans="1:10" x14ac:dyDescent="0.25">
      <c r="A2677" t="s">
        <v>9</v>
      </c>
      <c r="B2677" t="s">
        <v>40</v>
      </c>
      <c r="C2677" t="s">
        <v>47</v>
      </c>
      <c r="D2677">
        <v>2001</v>
      </c>
      <c r="E2677" t="s">
        <v>13</v>
      </c>
      <c r="F2677">
        <v>6.7983320006156603E-2</v>
      </c>
      <c r="G2677">
        <v>0</v>
      </c>
      <c r="H2677">
        <v>0</v>
      </c>
      <c r="I2677">
        <v>0</v>
      </c>
      <c r="J2677" t="str">
        <f t="shared" si="41"/>
        <v>MISSING</v>
      </c>
    </row>
    <row r="2678" spans="1:10" x14ac:dyDescent="0.25">
      <c r="A2678" t="s">
        <v>9</v>
      </c>
      <c r="B2678" t="s">
        <v>40</v>
      </c>
      <c r="C2678" t="s">
        <v>47</v>
      </c>
      <c r="D2678">
        <v>2003</v>
      </c>
      <c r="E2678" t="s">
        <v>12</v>
      </c>
      <c r="F2678">
        <v>0</v>
      </c>
      <c r="G2678">
        <v>0</v>
      </c>
      <c r="H2678">
        <v>0</v>
      </c>
      <c r="I2678">
        <v>0</v>
      </c>
      <c r="J2678" t="str">
        <f t="shared" si="41"/>
        <v>MISSING</v>
      </c>
    </row>
    <row r="2679" spans="1:10" x14ac:dyDescent="0.25">
      <c r="A2679" t="s">
        <v>9</v>
      </c>
      <c r="B2679" t="s">
        <v>40</v>
      </c>
      <c r="C2679" t="s">
        <v>47</v>
      </c>
      <c r="D2679">
        <v>2003</v>
      </c>
      <c r="E2679" t="s">
        <v>16</v>
      </c>
      <c r="F2679">
        <v>0.100901683121376</v>
      </c>
      <c r="G2679">
        <v>0</v>
      </c>
      <c r="H2679">
        <v>0</v>
      </c>
      <c r="I2679">
        <v>0</v>
      </c>
      <c r="J2679" t="str">
        <f t="shared" si="41"/>
        <v>MISSING</v>
      </c>
    </row>
    <row r="2680" spans="1:10" x14ac:dyDescent="0.25">
      <c r="A2680" t="s">
        <v>9</v>
      </c>
      <c r="B2680" t="s">
        <v>40</v>
      </c>
      <c r="C2680" t="s">
        <v>47</v>
      </c>
      <c r="D2680">
        <v>2003</v>
      </c>
      <c r="E2680" t="s">
        <v>13</v>
      </c>
      <c r="F2680">
        <v>6.3677381950679304E-2</v>
      </c>
      <c r="G2680">
        <v>0</v>
      </c>
      <c r="H2680">
        <v>0</v>
      </c>
      <c r="I2680">
        <v>0</v>
      </c>
      <c r="J2680" t="str">
        <f t="shared" si="41"/>
        <v>MISSING</v>
      </c>
    </row>
    <row r="2681" spans="1:10" x14ac:dyDescent="0.25">
      <c r="A2681" t="s">
        <v>9</v>
      </c>
      <c r="B2681" t="s">
        <v>40</v>
      </c>
      <c r="C2681" t="s">
        <v>47</v>
      </c>
      <c r="D2681">
        <v>2005</v>
      </c>
      <c r="E2681" t="s">
        <v>12</v>
      </c>
      <c r="F2681">
        <v>0</v>
      </c>
      <c r="G2681">
        <v>0</v>
      </c>
      <c r="H2681">
        <v>0</v>
      </c>
      <c r="I2681">
        <v>0</v>
      </c>
      <c r="J2681" t="str">
        <f t="shared" si="41"/>
        <v>MISSING</v>
      </c>
    </row>
    <row r="2682" spans="1:10" x14ac:dyDescent="0.25">
      <c r="A2682" t="s">
        <v>9</v>
      </c>
      <c r="B2682" t="s">
        <v>40</v>
      </c>
      <c r="C2682" t="s">
        <v>47</v>
      </c>
      <c r="D2682">
        <v>2005</v>
      </c>
      <c r="E2682" t="s">
        <v>16</v>
      </c>
      <c r="F2682">
        <v>5.7668245542821697E-2</v>
      </c>
      <c r="G2682">
        <v>1</v>
      </c>
      <c r="H2682">
        <v>1</v>
      </c>
      <c r="I2682">
        <v>1</v>
      </c>
      <c r="J2682" t="str">
        <f t="shared" si="41"/>
        <v>MISSING</v>
      </c>
    </row>
    <row r="2683" spans="1:10" x14ac:dyDescent="0.25">
      <c r="A2683" t="s">
        <v>9</v>
      </c>
      <c r="B2683" t="s">
        <v>40</v>
      </c>
      <c r="C2683" t="s">
        <v>47</v>
      </c>
      <c r="D2683">
        <v>2005</v>
      </c>
      <c r="E2683" t="s">
        <v>13</v>
      </c>
      <c r="F2683">
        <v>9.6372051208480497E-2</v>
      </c>
      <c r="G2683">
        <v>2</v>
      </c>
      <c r="H2683">
        <v>2</v>
      </c>
      <c r="I2683">
        <v>1</v>
      </c>
      <c r="J2683" t="str">
        <f t="shared" si="41"/>
        <v>MISSING</v>
      </c>
    </row>
    <row r="2684" spans="1:10" x14ac:dyDescent="0.25">
      <c r="A2684" t="s">
        <v>9</v>
      </c>
      <c r="B2684" t="s">
        <v>40</v>
      </c>
      <c r="C2684" t="s">
        <v>47</v>
      </c>
      <c r="D2684">
        <v>2007</v>
      </c>
      <c r="E2684" t="s">
        <v>12</v>
      </c>
      <c r="F2684">
        <v>0</v>
      </c>
      <c r="G2684">
        <v>0</v>
      </c>
      <c r="H2684">
        <v>0</v>
      </c>
      <c r="I2684">
        <v>0</v>
      </c>
      <c r="J2684" t="str">
        <f t="shared" si="41"/>
        <v>MISSING</v>
      </c>
    </row>
    <row r="2685" spans="1:10" x14ac:dyDescent="0.25">
      <c r="A2685" t="s">
        <v>9</v>
      </c>
      <c r="B2685" t="s">
        <v>40</v>
      </c>
      <c r="C2685" t="s">
        <v>47</v>
      </c>
      <c r="D2685">
        <v>2007</v>
      </c>
      <c r="E2685" t="s">
        <v>16</v>
      </c>
      <c r="F2685">
        <v>0.21062631435443199</v>
      </c>
      <c r="G2685">
        <v>4</v>
      </c>
      <c r="H2685">
        <v>4</v>
      </c>
      <c r="I2685">
        <v>1</v>
      </c>
      <c r="J2685" t="str">
        <f t="shared" si="41"/>
        <v>MISSING</v>
      </c>
    </row>
    <row r="2686" spans="1:10" x14ac:dyDescent="0.25">
      <c r="A2686" t="s">
        <v>9</v>
      </c>
      <c r="B2686" t="s">
        <v>40</v>
      </c>
      <c r="C2686" t="s">
        <v>47</v>
      </c>
      <c r="D2686">
        <v>2007</v>
      </c>
      <c r="E2686" t="s">
        <v>13</v>
      </c>
      <c r="F2686">
        <v>0.37287777023945201</v>
      </c>
      <c r="G2686">
        <v>2</v>
      </c>
      <c r="H2686">
        <v>2</v>
      </c>
      <c r="I2686">
        <v>1</v>
      </c>
      <c r="J2686" t="str">
        <f t="shared" si="41"/>
        <v>MISSING</v>
      </c>
    </row>
    <row r="2687" spans="1:10" x14ac:dyDescent="0.25">
      <c r="A2687" t="s">
        <v>9</v>
      </c>
      <c r="B2687" t="s">
        <v>40</v>
      </c>
      <c r="C2687" t="s">
        <v>47</v>
      </c>
      <c r="D2687">
        <v>2007</v>
      </c>
      <c r="E2687" t="s">
        <v>17</v>
      </c>
      <c r="F2687">
        <v>1.6534539997811699E-2</v>
      </c>
      <c r="G2687">
        <v>0</v>
      </c>
      <c r="H2687">
        <v>0</v>
      </c>
      <c r="I2687">
        <v>0</v>
      </c>
      <c r="J2687" t="str">
        <f t="shared" si="41"/>
        <v>MISSING</v>
      </c>
    </row>
    <row r="2688" spans="1:10" x14ac:dyDescent="0.25">
      <c r="A2688" t="s">
        <v>9</v>
      </c>
      <c r="B2688" t="s">
        <v>40</v>
      </c>
      <c r="C2688" t="s">
        <v>47</v>
      </c>
      <c r="D2688">
        <v>2009</v>
      </c>
      <c r="E2688" t="s">
        <v>12</v>
      </c>
      <c r="F2688">
        <v>0</v>
      </c>
      <c r="G2688">
        <v>0</v>
      </c>
      <c r="H2688">
        <v>0</v>
      </c>
      <c r="I2688">
        <v>0</v>
      </c>
      <c r="J2688" t="str">
        <f t="shared" si="41"/>
        <v>MISSING</v>
      </c>
    </row>
    <row r="2689" spans="1:10" x14ac:dyDescent="0.25">
      <c r="A2689" t="s">
        <v>9</v>
      </c>
      <c r="B2689" t="s">
        <v>40</v>
      </c>
      <c r="C2689" t="s">
        <v>47</v>
      </c>
      <c r="D2689">
        <v>2009</v>
      </c>
      <c r="E2689" t="s">
        <v>15</v>
      </c>
      <c r="F2689">
        <v>1.2067019909998301E-3</v>
      </c>
      <c r="G2689">
        <v>0</v>
      </c>
      <c r="H2689">
        <v>0</v>
      </c>
      <c r="I2689">
        <v>0</v>
      </c>
      <c r="J2689" t="str">
        <f t="shared" si="41"/>
        <v>MISSING</v>
      </c>
    </row>
    <row r="2690" spans="1:10" x14ac:dyDescent="0.25">
      <c r="A2690" t="s">
        <v>9</v>
      </c>
      <c r="B2690" t="s">
        <v>40</v>
      </c>
      <c r="C2690" t="s">
        <v>47</v>
      </c>
      <c r="D2690">
        <v>2009</v>
      </c>
      <c r="E2690" t="s">
        <v>16</v>
      </c>
      <c r="F2690">
        <v>0.35105527472394099</v>
      </c>
      <c r="G2690">
        <v>3</v>
      </c>
      <c r="H2690">
        <v>3</v>
      </c>
      <c r="I2690">
        <v>1</v>
      </c>
      <c r="J2690" t="str">
        <f t="shared" ref="J2690:J2753" si="42">IF(H2690&lt;Min_sample,"MISSING","PRESENT")</f>
        <v>MISSING</v>
      </c>
    </row>
    <row r="2691" spans="1:10" x14ac:dyDescent="0.25">
      <c r="A2691" t="s">
        <v>9</v>
      </c>
      <c r="B2691" t="s">
        <v>40</v>
      </c>
      <c r="C2691" t="s">
        <v>47</v>
      </c>
      <c r="D2691">
        <v>2009</v>
      </c>
      <c r="E2691" t="s">
        <v>13</v>
      </c>
      <c r="F2691">
        <v>0.16876794754293001</v>
      </c>
      <c r="G2691">
        <v>1</v>
      </c>
      <c r="H2691">
        <v>1</v>
      </c>
      <c r="I2691">
        <v>1</v>
      </c>
      <c r="J2691" t="str">
        <f t="shared" si="42"/>
        <v>MISSING</v>
      </c>
    </row>
    <row r="2692" spans="1:10" x14ac:dyDescent="0.25">
      <c r="A2692" t="s">
        <v>9</v>
      </c>
      <c r="B2692" t="s">
        <v>40</v>
      </c>
      <c r="C2692" t="s">
        <v>47</v>
      </c>
      <c r="D2692">
        <v>2011</v>
      </c>
      <c r="E2692" t="s">
        <v>12</v>
      </c>
      <c r="F2692">
        <v>0</v>
      </c>
      <c r="G2692">
        <v>0</v>
      </c>
      <c r="H2692">
        <v>0</v>
      </c>
      <c r="I2692">
        <v>0</v>
      </c>
      <c r="J2692" t="str">
        <f t="shared" si="42"/>
        <v>MISSING</v>
      </c>
    </row>
    <row r="2693" spans="1:10" x14ac:dyDescent="0.25">
      <c r="A2693" t="s">
        <v>9</v>
      </c>
      <c r="B2693" t="s">
        <v>40</v>
      </c>
      <c r="C2693" t="s">
        <v>47</v>
      </c>
      <c r="D2693">
        <v>2011</v>
      </c>
      <c r="E2693" t="s">
        <v>15</v>
      </c>
      <c r="F2693">
        <v>8.74202740869836E-4</v>
      </c>
      <c r="G2693">
        <v>0</v>
      </c>
      <c r="H2693">
        <v>0</v>
      </c>
      <c r="I2693">
        <v>0</v>
      </c>
      <c r="J2693" t="str">
        <f t="shared" si="42"/>
        <v>MISSING</v>
      </c>
    </row>
    <row r="2694" spans="1:10" x14ac:dyDescent="0.25">
      <c r="A2694" t="s">
        <v>9</v>
      </c>
      <c r="B2694" t="s">
        <v>40</v>
      </c>
      <c r="C2694" t="s">
        <v>47</v>
      </c>
      <c r="D2694">
        <v>2011</v>
      </c>
      <c r="E2694" t="s">
        <v>16</v>
      </c>
      <c r="F2694">
        <v>0.80114861907110502</v>
      </c>
      <c r="G2694">
        <v>10</v>
      </c>
      <c r="H2694">
        <v>10</v>
      </c>
      <c r="I2694">
        <v>1</v>
      </c>
      <c r="J2694" t="str">
        <f t="shared" si="42"/>
        <v>PRESENT</v>
      </c>
    </row>
    <row r="2695" spans="1:10" x14ac:dyDescent="0.25">
      <c r="A2695" t="s">
        <v>9</v>
      </c>
      <c r="B2695" t="s">
        <v>40</v>
      </c>
      <c r="C2695" t="s">
        <v>47</v>
      </c>
      <c r="D2695">
        <v>2011</v>
      </c>
      <c r="E2695" t="s">
        <v>13</v>
      </c>
      <c r="F2695">
        <v>8.6545772631032997E-2</v>
      </c>
      <c r="G2695">
        <v>3</v>
      </c>
      <c r="H2695">
        <v>3</v>
      </c>
      <c r="I2695">
        <v>1</v>
      </c>
      <c r="J2695" t="str">
        <f t="shared" si="42"/>
        <v>MISSING</v>
      </c>
    </row>
    <row r="2696" spans="1:10" x14ac:dyDescent="0.25">
      <c r="A2696" t="s">
        <v>9</v>
      </c>
      <c r="B2696" t="s">
        <v>40</v>
      </c>
      <c r="C2696" t="s">
        <v>47</v>
      </c>
      <c r="D2696">
        <v>2013</v>
      </c>
      <c r="E2696" t="s">
        <v>12</v>
      </c>
      <c r="F2696">
        <v>0</v>
      </c>
      <c r="G2696">
        <v>0</v>
      </c>
      <c r="H2696">
        <v>0</v>
      </c>
      <c r="I2696">
        <v>0</v>
      </c>
      <c r="J2696" t="str">
        <f t="shared" si="42"/>
        <v>MISSING</v>
      </c>
    </row>
    <row r="2697" spans="1:10" x14ac:dyDescent="0.25">
      <c r="A2697" t="s">
        <v>9</v>
      </c>
      <c r="B2697" t="s">
        <v>40</v>
      </c>
      <c r="C2697" t="s">
        <v>47</v>
      </c>
      <c r="D2697">
        <v>2013</v>
      </c>
      <c r="E2697" t="s">
        <v>16</v>
      </c>
      <c r="F2697">
        <v>0.13576520645369</v>
      </c>
      <c r="G2697">
        <v>1</v>
      </c>
      <c r="H2697">
        <v>1</v>
      </c>
      <c r="I2697">
        <v>1</v>
      </c>
      <c r="J2697" t="str">
        <f t="shared" si="42"/>
        <v>MISSING</v>
      </c>
    </row>
    <row r="2698" spans="1:10" x14ac:dyDescent="0.25">
      <c r="A2698" t="s">
        <v>9</v>
      </c>
      <c r="B2698" t="s">
        <v>40</v>
      </c>
      <c r="C2698" t="s">
        <v>47</v>
      </c>
      <c r="D2698">
        <v>2013</v>
      </c>
      <c r="E2698" t="s">
        <v>13</v>
      </c>
      <c r="F2698">
        <v>7.9529587479711394E-2</v>
      </c>
      <c r="G2698">
        <v>1</v>
      </c>
      <c r="H2698">
        <v>1</v>
      </c>
      <c r="I2698">
        <v>1</v>
      </c>
      <c r="J2698" t="str">
        <f t="shared" si="42"/>
        <v>MISSING</v>
      </c>
    </row>
    <row r="2699" spans="1:10" x14ac:dyDescent="0.25">
      <c r="A2699" t="s">
        <v>9</v>
      </c>
      <c r="B2699" t="s">
        <v>40</v>
      </c>
      <c r="C2699" t="s">
        <v>47</v>
      </c>
      <c r="D2699">
        <v>2015</v>
      </c>
      <c r="E2699" t="s">
        <v>12</v>
      </c>
      <c r="F2699">
        <v>0</v>
      </c>
      <c r="G2699">
        <v>0</v>
      </c>
      <c r="H2699">
        <v>0</v>
      </c>
      <c r="I2699">
        <v>0</v>
      </c>
      <c r="J2699" t="str">
        <f t="shared" si="42"/>
        <v>MISSING</v>
      </c>
    </row>
    <row r="2700" spans="1:10" x14ac:dyDescent="0.25">
      <c r="A2700" t="s">
        <v>9</v>
      </c>
      <c r="B2700" t="s">
        <v>40</v>
      </c>
      <c r="C2700" t="s">
        <v>47</v>
      </c>
      <c r="D2700">
        <v>2015</v>
      </c>
      <c r="E2700" t="s">
        <v>16</v>
      </c>
      <c r="F2700">
        <v>0.14165239234132401</v>
      </c>
      <c r="G2700">
        <v>4</v>
      </c>
      <c r="H2700">
        <v>4</v>
      </c>
      <c r="I2700">
        <v>1</v>
      </c>
      <c r="J2700" t="str">
        <f t="shared" si="42"/>
        <v>MISSING</v>
      </c>
    </row>
    <row r="2701" spans="1:10" x14ac:dyDescent="0.25">
      <c r="A2701" t="s">
        <v>9</v>
      </c>
      <c r="B2701" t="s">
        <v>40</v>
      </c>
      <c r="C2701" t="s">
        <v>47</v>
      </c>
      <c r="D2701">
        <v>2015</v>
      </c>
      <c r="E2701" t="s">
        <v>13</v>
      </c>
      <c r="F2701">
        <v>8.4761184366332495E-2</v>
      </c>
      <c r="G2701">
        <v>2</v>
      </c>
      <c r="H2701">
        <v>2</v>
      </c>
      <c r="I2701">
        <v>1</v>
      </c>
      <c r="J2701" t="str">
        <f t="shared" si="42"/>
        <v>MISSING</v>
      </c>
    </row>
    <row r="2702" spans="1:10" x14ac:dyDescent="0.25">
      <c r="A2702" t="s">
        <v>9</v>
      </c>
      <c r="B2702" t="s">
        <v>40</v>
      </c>
      <c r="C2702" t="s">
        <v>47</v>
      </c>
      <c r="D2702">
        <v>2017</v>
      </c>
      <c r="E2702" t="s">
        <v>12</v>
      </c>
      <c r="F2702">
        <v>0</v>
      </c>
      <c r="G2702">
        <v>0</v>
      </c>
      <c r="H2702">
        <v>0</v>
      </c>
      <c r="I2702">
        <v>0</v>
      </c>
      <c r="J2702" t="str">
        <f t="shared" si="42"/>
        <v>MISSING</v>
      </c>
    </row>
    <row r="2703" spans="1:10" x14ac:dyDescent="0.25">
      <c r="A2703" t="s">
        <v>9</v>
      </c>
      <c r="B2703" t="s">
        <v>40</v>
      </c>
      <c r="C2703" t="s">
        <v>47</v>
      </c>
      <c r="D2703">
        <v>2017</v>
      </c>
      <c r="E2703" t="s">
        <v>16</v>
      </c>
      <c r="F2703">
        <v>4.2269932690294103E-2</v>
      </c>
      <c r="G2703">
        <v>5</v>
      </c>
      <c r="H2703">
        <v>5</v>
      </c>
      <c r="I2703">
        <v>1</v>
      </c>
      <c r="J2703" t="str">
        <f t="shared" si="42"/>
        <v>PRESENT</v>
      </c>
    </row>
    <row r="2704" spans="1:10" x14ac:dyDescent="0.25">
      <c r="A2704" t="s">
        <v>9</v>
      </c>
      <c r="B2704" t="s">
        <v>40</v>
      </c>
      <c r="C2704" t="s">
        <v>47</v>
      </c>
      <c r="D2704">
        <v>2017</v>
      </c>
      <c r="E2704" t="s">
        <v>13</v>
      </c>
      <c r="F2704">
        <v>4.9739350701539398E-2</v>
      </c>
      <c r="G2704">
        <v>3</v>
      </c>
      <c r="H2704">
        <v>3</v>
      </c>
      <c r="I2704">
        <v>1</v>
      </c>
      <c r="J2704" t="str">
        <f t="shared" si="42"/>
        <v>MISSING</v>
      </c>
    </row>
    <row r="2705" spans="1:10" x14ac:dyDescent="0.25">
      <c r="A2705" t="s">
        <v>9</v>
      </c>
      <c r="B2705" t="s">
        <v>40</v>
      </c>
      <c r="C2705" t="s">
        <v>47</v>
      </c>
      <c r="D2705">
        <v>2019</v>
      </c>
      <c r="E2705" t="s">
        <v>12</v>
      </c>
      <c r="F2705">
        <v>0</v>
      </c>
      <c r="G2705">
        <v>0</v>
      </c>
      <c r="H2705">
        <v>0</v>
      </c>
      <c r="I2705">
        <v>0</v>
      </c>
      <c r="J2705" t="str">
        <f t="shared" si="42"/>
        <v>MISSING</v>
      </c>
    </row>
    <row r="2706" spans="1:10" x14ac:dyDescent="0.25">
      <c r="A2706" t="s">
        <v>9</v>
      </c>
      <c r="B2706" t="s">
        <v>40</v>
      </c>
      <c r="C2706" t="s">
        <v>47</v>
      </c>
      <c r="D2706">
        <v>2019</v>
      </c>
      <c r="E2706" t="s">
        <v>16</v>
      </c>
      <c r="F2706">
        <v>1.25704665601748E-2</v>
      </c>
      <c r="G2706">
        <v>1</v>
      </c>
      <c r="H2706">
        <v>1</v>
      </c>
      <c r="I2706">
        <v>1</v>
      </c>
      <c r="J2706" t="str">
        <f t="shared" si="42"/>
        <v>MISSING</v>
      </c>
    </row>
    <row r="2707" spans="1:10" x14ac:dyDescent="0.25">
      <c r="A2707" t="s">
        <v>9</v>
      </c>
      <c r="B2707" t="s">
        <v>40</v>
      </c>
      <c r="C2707" t="s">
        <v>47</v>
      </c>
      <c r="D2707">
        <v>2019</v>
      </c>
      <c r="E2707" t="s">
        <v>13</v>
      </c>
      <c r="F2707">
        <v>1.8523208230424301E-2</v>
      </c>
      <c r="G2707">
        <v>1</v>
      </c>
      <c r="H2707">
        <v>1</v>
      </c>
      <c r="I2707">
        <v>1</v>
      </c>
      <c r="J2707" t="str">
        <f t="shared" si="42"/>
        <v>MISSING</v>
      </c>
    </row>
    <row r="2708" spans="1:10" x14ac:dyDescent="0.25">
      <c r="A2708" t="s">
        <v>9</v>
      </c>
      <c r="B2708" t="s">
        <v>40</v>
      </c>
      <c r="C2708" t="s">
        <v>47</v>
      </c>
      <c r="D2708">
        <v>2021</v>
      </c>
      <c r="E2708" t="s">
        <v>12</v>
      </c>
      <c r="F2708">
        <v>0</v>
      </c>
      <c r="G2708">
        <v>0</v>
      </c>
      <c r="H2708">
        <v>0</v>
      </c>
      <c r="I2708">
        <v>0</v>
      </c>
      <c r="J2708" t="str">
        <f t="shared" si="42"/>
        <v>MISSING</v>
      </c>
    </row>
    <row r="2709" spans="1:10" x14ac:dyDescent="0.25">
      <c r="A2709" t="s">
        <v>9</v>
      </c>
      <c r="B2709" t="s">
        <v>40</v>
      </c>
      <c r="C2709" t="s">
        <v>47</v>
      </c>
      <c r="D2709">
        <v>2021</v>
      </c>
      <c r="E2709" t="s">
        <v>16</v>
      </c>
      <c r="F2709">
        <v>7.8856140494119403E-2</v>
      </c>
      <c r="G2709">
        <v>0</v>
      </c>
      <c r="H2709">
        <v>0</v>
      </c>
      <c r="I2709">
        <v>0</v>
      </c>
      <c r="J2709" t="str">
        <f t="shared" si="42"/>
        <v>MISSING</v>
      </c>
    </row>
    <row r="2710" spans="1:10" x14ac:dyDescent="0.25">
      <c r="A2710" t="s">
        <v>9</v>
      </c>
      <c r="B2710" t="s">
        <v>40</v>
      </c>
      <c r="C2710" t="s">
        <v>47</v>
      </c>
      <c r="D2710">
        <v>2021</v>
      </c>
      <c r="E2710" t="s">
        <v>13</v>
      </c>
      <c r="F2710">
        <v>1.1815345267907101E-2</v>
      </c>
      <c r="G2710">
        <v>0</v>
      </c>
      <c r="H2710">
        <v>0</v>
      </c>
      <c r="I2710">
        <v>0</v>
      </c>
      <c r="J2710" t="str">
        <f t="shared" si="42"/>
        <v>MISSING</v>
      </c>
    </row>
    <row r="2711" spans="1:10" x14ac:dyDescent="0.25">
      <c r="A2711" t="s">
        <v>9</v>
      </c>
      <c r="B2711" t="s">
        <v>40</v>
      </c>
      <c r="C2711" t="s">
        <v>48</v>
      </c>
      <c r="D2711">
        <v>1984</v>
      </c>
      <c r="E2711" t="s">
        <v>12</v>
      </c>
      <c r="F2711">
        <v>1.5047666654733E-2</v>
      </c>
      <c r="G2711">
        <v>0</v>
      </c>
      <c r="H2711">
        <v>0</v>
      </c>
      <c r="I2711">
        <v>0</v>
      </c>
      <c r="J2711" t="str">
        <f t="shared" si="42"/>
        <v>MISSING</v>
      </c>
    </row>
    <row r="2712" spans="1:10" x14ac:dyDescent="0.25">
      <c r="A2712" t="s">
        <v>9</v>
      </c>
      <c r="B2712" t="s">
        <v>40</v>
      </c>
      <c r="C2712" t="s">
        <v>48</v>
      </c>
      <c r="D2712">
        <v>1984</v>
      </c>
      <c r="E2712" t="s">
        <v>15</v>
      </c>
      <c r="F2712">
        <v>9.4162749955376102E-2</v>
      </c>
      <c r="G2712">
        <v>0</v>
      </c>
      <c r="H2712">
        <v>0</v>
      </c>
      <c r="I2712">
        <v>0</v>
      </c>
      <c r="J2712" t="str">
        <f t="shared" si="42"/>
        <v>MISSING</v>
      </c>
    </row>
    <row r="2713" spans="1:10" x14ac:dyDescent="0.25">
      <c r="A2713" t="s">
        <v>9</v>
      </c>
      <c r="B2713" t="s">
        <v>40</v>
      </c>
      <c r="C2713" t="s">
        <v>48</v>
      </c>
      <c r="D2713">
        <v>1984</v>
      </c>
      <c r="E2713" t="s">
        <v>16</v>
      </c>
      <c r="F2713">
        <v>16.3391933574269</v>
      </c>
      <c r="G2713">
        <v>0</v>
      </c>
      <c r="H2713">
        <v>0</v>
      </c>
      <c r="I2713">
        <v>0</v>
      </c>
      <c r="J2713" t="str">
        <f t="shared" si="42"/>
        <v>MISSING</v>
      </c>
    </row>
    <row r="2714" spans="1:10" x14ac:dyDescent="0.25">
      <c r="A2714" t="s">
        <v>9</v>
      </c>
      <c r="B2714" t="s">
        <v>40</v>
      </c>
      <c r="C2714" t="s">
        <v>48</v>
      </c>
      <c r="D2714">
        <v>1984</v>
      </c>
      <c r="E2714" t="s">
        <v>13</v>
      </c>
      <c r="F2714">
        <v>9.07909099051321</v>
      </c>
      <c r="G2714">
        <v>0</v>
      </c>
      <c r="H2714">
        <v>0</v>
      </c>
      <c r="I2714">
        <v>0</v>
      </c>
      <c r="J2714" t="str">
        <f t="shared" si="42"/>
        <v>MISSING</v>
      </c>
    </row>
    <row r="2715" spans="1:10" x14ac:dyDescent="0.25">
      <c r="A2715" t="s">
        <v>9</v>
      </c>
      <c r="B2715" t="s">
        <v>40</v>
      </c>
      <c r="C2715" t="s">
        <v>48</v>
      </c>
      <c r="D2715">
        <v>1984</v>
      </c>
      <c r="E2715" t="s">
        <v>17</v>
      </c>
      <c r="F2715">
        <v>1.34546006667143</v>
      </c>
      <c r="G2715">
        <v>0</v>
      </c>
      <c r="H2715">
        <v>0</v>
      </c>
      <c r="I2715">
        <v>0</v>
      </c>
      <c r="J2715" t="str">
        <f t="shared" si="42"/>
        <v>MISSING</v>
      </c>
    </row>
    <row r="2716" spans="1:10" x14ac:dyDescent="0.25">
      <c r="A2716" t="s">
        <v>9</v>
      </c>
      <c r="B2716" t="s">
        <v>40</v>
      </c>
      <c r="C2716" t="s">
        <v>48</v>
      </c>
      <c r="D2716">
        <v>1987</v>
      </c>
      <c r="E2716" t="s">
        <v>12</v>
      </c>
      <c r="F2716">
        <v>1.55006567552611E-2</v>
      </c>
      <c r="G2716">
        <v>0</v>
      </c>
      <c r="H2716">
        <v>0</v>
      </c>
      <c r="I2716">
        <v>0</v>
      </c>
      <c r="J2716" t="str">
        <f t="shared" si="42"/>
        <v>MISSING</v>
      </c>
    </row>
    <row r="2717" spans="1:10" x14ac:dyDescent="0.25">
      <c r="A2717" t="s">
        <v>9</v>
      </c>
      <c r="B2717" t="s">
        <v>40</v>
      </c>
      <c r="C2717" t="s">
        <v>48</v>
      </c>
      <c r="D2717">
        <v>1987</v>
      </c>
      <c r="E2717" t="s">
        <v>15</v>
      </c>
      <c r="F2717">
        <v>5.3028134302512603E-2</v>
      </c>
      <c r="G2717">
        <v>0</v>
      </c>
      <c r="H2717">
        <v>0</v>
      </c>
      <c r="I2717">
        <v>0</v>
      </c>
      <c r="J2717" t="str">
        <f t="shared" si="42"/>
        <v>MISSING</v>
      </c>
    </row>
    <row r="2718" spans="1:10" x14ac:dyDescent="0.25">
      <c r="A2718" t="s">
        <v>9</v>
      </c>
      <c r="B2718" t="s">
        <v>40</v>
      </c>
      <c r="C2718" t="s">
        <v>48</v>
      </c>
      <c r="D2718">
        <v>1987</v>
      </c>
      <c r="E2718" t="s">
        <v>16</v>
      </c>
      <c r="F2718">
        <v>6.7175123679452904</v>
      </c>
      <c r="G2718">
        <v>0</v>
      </c>
      <c r="H2718">
        <v>0</v>
      </c>
      <c r="I2718">
        <v>0</v>
      </c>
      <c r="J2718" t="str">
        <f t="shared" si="42"/>
        <v>MISSING</v>
      </c>
    </row>
    <row r="2719" spans="1:10" x14ac:dyDescent="0.25">
      <c r="A2719" t="s">
        <v>9</v>
      </c>
      <c r="B2719" t="s">
        <v>40</v>
      </c>
      <c r="C2719" t="s">
        <v>48</v>
      </c>
      <c r="D2719">
        <v>1987</v>
      </c>
      <c r="E2719" t="s">
        <v>13</v>
      </c>
      <c r="F2719">
        <v>5.6540871211889696</v>
      </c>
      <c r="G2719">
        <v>0</v>
      </c>
      <c r="H2719">
        <v>0</v>
      </c>
      <c r="I2719">
        <v>0</v>
      </c>
      <c r="J2719" t="str">
        <f t="shared" si="42"/>
        <v>MISSING</v>
      </c>
    </row>
    <row r="2720" spans="1:10" x14ac:dyDescent="0.25">
      <c r="A2720" t="s">
        <v>9</v>
      </c>
      <c r="B2720" t="s">
        <v>40</v>
      </c>
      <c r="C2720" t="s">
        <v>48</v>
      </c>
      <c r="D2720">
        <v>1987</v>
      </c>
      <c r="E2720" t="s">
        <v>17</v>
      </c>
      <c r="F2720">
        <v>0.51108794451355</v>
      </c>
      <c r="G2720">
        <v>0</v>
      </c>
      <c r="H2720">
        <v>0</v>
      </c>
      <c r="I2720">
        <v>0</v>
      </c>
      <c r="J2720" t="str">
        <f t="shared" si="42"/>
        <v>MISSING</v>
      </c>
    </row>
    <row r="2721" spans="1:10" x14ac:dyDescent="0.25">
      <c r="A2721" t="s">
        <v>9</v>
      </c>
      <c r="B2721" t="s">
        <v>40</v>
      </c>
      <c r="C2721" t="s">
        <v>48</v>
      </c>
      <c r="D2721">
        <v>1990</v>
      </c>
      <c r="E2721" t="s">
        <v>12</v>
      </c>
      <c r="F2721">
        <v>5.6200939817229404E-3</v>
      </c>
      <c r="G2721">
        <v>0</v>
      </c>
      <c r="H2721">
        <v>0</v>
      </c>
      <c r="I2721">
        <v>0</v>
      </c>
      <c r="J2721" t="str">
        <f t="shared" si="42"/>
        <v>MISSING</v>
      </c>
    </row>
    <row r="2722" spans="1:10" x14ac:dyDescent="0.25">
      <c r="A2722" t="s">
        <v>9</v>
      </c>
      <c r="B2722" t="s">
        <v>40</v>
      </c>
      <c r="C2722" t="s">
        <v>48</v>
      </c>
      <c r="D2722">
        <v>1990</v>
      </c>
      <c r="E2722" t="s">
        <v>15</v>
      </c>
      <c r="F2722">
        <v>9.18658863590739E-3</v>
      </c>
      <c r="G2722">
        <v>0</v>
      </c>
      <c r="H2722">
        <v>0</v>
      </c>
      <c r="I2722">
        <v>0</v>
      </c>
      <c r="J2722" t="str">
        <f t="shared" si="42"/>
        <v>MISSING</v>
      </c>
    </row>
    <row r="2723" spans="1:10" x14ac:dyDescent="0.25">
      <c r="A2723" t="s">
        <v>9</v>
      </c>
      <c r="B2723" t="s">
        <v>40</v>
      </c>
      <c r="C2723" t="s">
        <v>48</v>
      </c>
      <c r="D2723">
        <v>1990</v>
      </c>
      <c r="E2723" t="s">
        <v>16</v>
      </c>
      <c r="F2723">
        <v>6.57817073806451</v>
      </c>
      <c r="G2723">
        <v>15</v>
      </c>
      <c r="H2723">
        <v>14</v>
      </c>
      <c r="I2723">
        <v>1</v>
      </c>
      <c r="J2723" t="str">
        <f t="shared" si="42"/>
        <v>PRESENT</v>
      </c>
    </row>
    <row r="2724" spans="1:10" x14ac:dyDescent="0.25">
      <c r="A2724" t="s">
        <v>9</v>
      </c>
      <c r="B2724" t="s">
        <v>40</v>
      </c>
      <c r="C2724" t="s">
        <v>48</v>
      </c>
      <c r="D2724">
        <v>1990</v>
      </c>
      <c r="E2724" t="s">
        <v>13</v>
      </c>
      <c r="F2724">
        <v>7.4757240538551502</v>
      </c>
      <c r="G2724">
        <v>3</v>
      </c>
      <c r="H2724">
        <v>3</v>
      </c>
      <c r="I2724">
        <v>1</v>
      </c>
      <c r="J2724" t="str">
        <f t="shared" si="42"/>
        <v>MISSING</v>
      </c>
    </row>
    <row r="2725" spans="1:10" x14ac:dyDescent="0.25">
      <c r="A2725" t="s">
        <v>9</v>
      </c>
      <c r="B2725" t="s">
        <v>40</v>
      </c>
      <c r="C2725" t="s">
        <v>48</v>
      </c>
      <c r="D2725">
        <v>1990</v>
      </c>
      <c r="E2725" t="s">
        <v>17</v>
      </c>
      <c r="F2725">
        <v>1.6907705662917101</v>
      </c>
      <c r="G2725">
        <v>1</v>
      </c>
      <c r="H2725">
        <v>1</v>
      </c>
      <c r="I2725">
        <v>1</v>
      </c>
      <c r="J2725" t="str">
        <f t="shared" si="42"/>
        <v>MISSING</v>
      </c>
    </row>
    <row r="2726" spans="1:10" x14ac:dyDescent="0.25">
      <c r="A2726" t="s">
        <v>9</v>
      </c>
      <c r="B2726" t="s">
        <v>40</v>
      </c>
      <c r="C2726" t="s">
        <v>48</v>
      </c>
      <c r="D2726">
        <v>1993</v>
      </c>
      <c r="E2726" t="s">
        <v>12</v>
      </c>
      <c r="F2726">
        <v>0.173050797560346</v>
      </c>
      <c r="G2726">
        <v>20</v>
      </c>
      <c r="H2726">
        <v>19</v>
      </c>
      <c r="I2726">
        <v>1</v>
      </c>
      <c r="J2726" t="str">
        <f t="shared" si="42"/>
        <v>PRESENT</v>
      </c>
    </row>
    <row r="2727" spans="1:10" x14ac:dyDescent="0.25">
      <c r="A2727" t="s">
        <v>9</v>
      </c>
      <c r="B2727" t="s">
        <v>40</v>
      </c>
      <c r="C2727" t="s">
        <v>48</v>
      </c>
      <c r="D2727">
        <v>1993</v>
      </c>
      <c r="E2727" t="s">
        <v>15</v>
      </c>
      <c r="F2727">
        <v>7.8359316046031996E-2</v>
      </c>
      <c r="G2727">
        <v>0</v>
      </c>
      <c r="H2727">
        <v>0</v>
      </c>
      <c r="I2727">
        <v>0</v>
      </c>
      <c r="J2727" t="str">
        <f t="shared" si="42"/>
        <v>MISSING</v>
      </c>
    </row>
    <row r="2728" spans="1:10" x14ac:dyDescent="0.25">
      <c r="A2728" t="s">
        <v>9</v>
      </c>
      <c r="B2728" t="s">
        <v>40</v>
      </c>
      <c r="C2728" t="s">
        <v>48</v>
      </c>
      <c r="D2728">
        <v>1993</v>
      </c>
      <c r="E2728" t="s">
        <v>16</v>
      </c>
      <c r="F2728">
        <v>13.616807608570699</v>
      </c>
      <c r="G2728">
        <v>165</v>
      </c>
      <c r="H2728">
        <v>161</v>
      </c>
      <c r="I2728">
        <v>1</v>
      </c>
      <c r="J2728" t="str">
        <f t="shared" si="42"/>
        <v>PRESENT</v>
      </c>
    </row>
    <row r="2729" spans="1:10" x14ac:dyDescent="0.25">
      <c r="A2729" t="s">
        <v>9</v>
      </c>
      <c r="B2729" t="s">
        <v>40</v>
      </c>
      <c r="C2729" t="s">
        <v>48</v>
      </c>
      <c r="D2729">
        <v>1993</v>
      </c>
      <c r="E2729" t="s">
        <v>13</v>
      </c>
      <c r="F2729">
        <v>7.6163245244743703</v>
      </c>
      <c r="G2729">
        <v>76</v>
      </c>
      <c r="H2729">
        <v>71</v>
      </c>
      <c r="I2729">
        <v>1</v>
      </c>
      <c r="J2729" t="str">
        <f t="shared" si="42"/>
        <v>PRESENT</v>
      </c>
    </row>
    <row r="2730" spans="1:10" x14ac:dyDescent="0.25">
      <c r="A2730" t="s">
        <v>9</v>
      </c>
      <c r="B2730" t="s">
        <v>40</v>
      </c>
      <c r="C2730" t="s">
        <v>48</v>
      </c>
      <c r="D2730">
        <v>1993</v>
      </c>
      <c r="E2730" t="s">
        <v>17</v>
      </c>
      <c r="F2730">
        <v>1.29054661409994</v>
      </c>
      <c r="G2730">
        <v>5</v>
      </c>
      <c r="H2730">
        <v>5</v>
      </c>
      <c r="I2730">
        <v>1</v>
      </c>
      <c r="J2730" t="str">
        <f t="shared" si="42"/>
        <v>PRESENT</v>
      </c>
    </row>
    <row r="2731" spans="1:10" x14ac:dyDescent="0.25">
      <c r="A2731" t="s">
        <v>9</v>
      </c>
      <c r="B2731" t="s">
        <v>40</v>
      </c>
      <c r="C2731" t="s">
        <v>48</v>
      </c>
      <c r="D2731">
        <v>1996</v>
      </c>
      <c r="E2731" t="s">
        <v>12</v>
      </c>
      <c r="F2731">
        <v>0.23797818340290899</v>
      </c>
      <c r="G2731">
        <v>14</v>
      </c>
      <c r="H2731">
        <v>13</v>
      </c>
      <c r="I2731">
        <v>1</v>
      </c>
      <c r="J2731" t="str">
        <f t="shared" si="42"/>
        <v>PRESENT</v>
      </c>
    </row>
    <row r="2732" spans="1:10" x14ac:dyDescent="0.25">
      <c r="A2732" t="s">
        <v>9</v>
      </c>
      <c r="B2732" t="s">
        <v>40</v>
      </c>
      <c r="C2732" t="s">
        <v>48</v>
      </c>
      <c r="D2732">
        <v>1996</v>
      </c>
      <c r="E2732" t="s">
        <v>15</v>
      </c>
      <c r="F2732">
        <v>0.16957673062821199</v>
      </c>
      <c r="G2732">
        <v>6</v>
      </c>
      <c r="H2732">
        <v>5</v>
      </c>
      <c r="I2732">
        <v>1</v>
      </c>
      <c r="J2732" t="str">
        <f t="shared" si="42"/>
        <v>PRESENT</v>
      </c>
    </row>
    <row r="2733" spans="1:10" x14ac:dyDescent="0.25">
      <c r="A2733" t="s">
        <v>9</v>
      </c>
      <c r="B2733" t="s">
        <v>40</v>
      </c>
      <c r="C2733" t="s">
        <v>48</v>
      </c>
      <c r="D2733">
        <v>1996</v>
      </c>
      <c r="E2733" t="s">
        <v>16</v>
      </c>
      <c r="F2733">
        <v>18.058091150139099</v>
      </c>
      <c r="G2733">
        <v>123</v>
      </c>
      <c r="H2733">
        <v>119</v>
      </c>
      <c r="I2733">
        <v>1</v>
      </c>
      <c r="J2733" t="str">
        <f t="shared" si="42"/>
        <v>PRESENT</v>
      </c>
    </row>
    <row r="2734" spans="1:10" x14ac:dyDescent="0.25">
      <c r="A2734" t="s">
        <v>9</v>
      </c>
      <c r="B2734" t="s">
        <v>40</v>
      </c>
      <c r="C2734" t="s">
        <v>48</v>
      </c>
      <c r="D2734">
        <v>1996</v>
      </c>
      <c r="E2734" t="s">
        <v>13</v>
      </c>
      <c r="F2734">
        <v>14.4251557035875</v>
      </c>
      <c r="G2734">
        <v>141</v>
      </c>
      <c r="H2734">
        <v>136</v>
      </c>
      <c r="I2734">
        <v>1</v>
      </c>
      <c r="J2734" t="str">
        <f t="shared" si="42"/>
        <v>PRESENT</v>
      </c>
    </row>
    <row r="2735" spans="1:10" x14ac:dyDescent="0.25">
      <c r="A2735" t="s">
        <v>9</v>
      </c>
      <c r="B2735" t="s">
        <v>40</v>
      </c>
      <c r="C2735" t="s">
        <v>48</v>
      </c>
      <c r="D2735">
        <v>1996</v>
      </c>
      <c r="E2735" t="s">
        <v>17</v>
      </c>
      <c r="F2735">
        <v>1.69907351314296</v>
      </c>
      <c r="G2735">
        <v>10</v>
      </c>
      <c r="H2735">
        <v>9</v>
      </c>
      <c r="I2735">
        <v>1</v>
      </c>
      <c r="J2735" t="str">
        <f t="shared" si="42"/>
        <v>PRESENT</v>
      </c>
    </row>
    <row r="2736" spans="1:10" x14ac:dyDescent="0.25">
      <c r="A2736" t="s">
        <v>9</v>
      </c>
      <c r="B2736" t="s">
        <v>40</v>
      </c>
      <c r="C2736" t="s">
        <v>48</v>
      </c>
      <c r="D2736">
        <v>1999</v>
      </c>
      <c r="E2736" t="s">
        <v>12</v>
      </c>
      <c r="F2736">
        <v>2.1282269074079999E-2</v>
      </c>
      <c r="G2736">
        <v>2</v>
      </c>
      <c r="H2736">
        <v>2</v>
      </c>
      <c r="I2736">
        <v>1</v>
      </c>
      <c r="J2736" t="str">
        <f t="shared" si="42"/>
        <v>MISSING</v>
      </c>
    </row>
    <row r="2737" spans="1:10" x14ac:dyDescent="0.25">
      <c r="A2737" t="s">
        <v>9</v>
      </c>
      <c r="B2737" t="s">
        <v>40</v>
      </c>
      <c r="C2737" t="s">
        <v>48</v>
      </c>
      <c r="D2737">
        <v>1999</v>
      </c>
      <c r="E2737" t="s">
        <v>15</v>
      </c>
      <c r="F2737">
        <v>2.6569063119035102E-2</v>
      </c>
      <c r="G2737">
        <v>6</v>
      </c>
      <c r="H2737">
        <v>6</v>
      </c>
      <c r="I2737">
        <v>1</v>
      </c>
      <c r="J2737" t="str">
        <f t="shared" si="42"/>
        <v>PRESENT</v>
      </c>
    </row>
    <row r="2738" spans="1:10" x14ac:dyDescent="0.25">
      <c r="A2738" t="s">
        <v>9</v>
      </c>
      <c r="B2738" t="s">
        <v>40</v>
      </c>
      <c r="C2738" t="s">
        <v>48</v>
      </c>
      <c r="D2738">
        <v>1999</v>
      </c>
      <c r="E2738" t="s">
        <v>16</v>
      </c>
      <c r="F2738">
        <v>12.279264133902799</v>
      </c>
      <c r="G2738">
        <v>106</v>
      </c>
      <c r="H2738">
        <v>106</v>
      </c>
      <c r="I2738">
        <v>1</v>
      </c>
      <c r="J2738" t="str">
        <f t="shared" si="42"/>
        <v>PRESENT</v>
      </c>
    </row>
    <row r="2739" spans="1:10" x14ac:dyDescent="0.25">
      <c r="A2739" t="s">
        <v>9</v>
      </c>
      <c r="B2739" t="s">
        <v>40</v>
      </c>
      <c r="C2739" t="s">
        <v>48</v>
      </c>
      <c r="D2739">
        <v>1999</v>
      </c>
      <c r="E2739" t="s">
        <v>13</v>
      </c>
      <c r="F2739">
        <v>5.2749602646287697</v>
      </c>
      <c r="G2739">
        <v>45</v>
      </c>
      <c r="H2739">
        <v>45</v>
      </c>
      <c r="I2739">
        <v>1</v>
      </c>
      <c r="J2739" t="str">
        <f t="shared" si="42"/>
        <v>PRESENT</v>
      </c>
    </row>
    <row r="2740" spans="1:10" x14ac:dyDescent="0.25">
      <c r="A2740" t="s">
        <v>9</v>
      </c>
      <c r="B2740" t="s">
        <v>40</v>
      </c>
      <c r="C2740" t="s">
        <v>48</v>
      </c>
      <c r="D2740">
        <v>1999</v>
      </c>
      <c r="E2740" t="s">
        <v>17</v>
      </c>
      <c r="F2740">
        <v>0.60511227408956503</v>
      </c>
      <c r="G2740">
        <v>4</v>
      </c>
      <c r="H2740">
        <v>4</v>
      </c>
      <c r="I2740">
        <v>1</v>
      </c>
      <c r="J2740" t="str">
        <f t="shared" si="42"/>
        <v>MISSING</v>
      </c>
    </row>
    <row r="2741" spans="1:10" x14ac:dyDescent="0.25">
      <c r="A2741" t="s">
        <v>9</v>
      </c>
      <c r="B2741" t="s">
        <v>40</v>
      </c>
      <c r="C2741" t="s">
        <v>48</v>
      </c>
      <c r="D2741">
        <v>2001</v>
      </c>
      <c r="E2741" t="s">
        <v>12</v>
      </c>
      <c r="F2741">
        <v>8.4521455954968502E-2</v>
      </c>
      <c r="G2741">
        <v>20</v>
      </c>
      <c r="H2741">
        <v>20</v>
      </c>
      <c r="I2741">
        <v>1</v>
      </c>
      <c r="J2741" t="str">
        <f t="shared" si="42"/>
        <v>PRESENT</v>
      </c>
    </row>
    <row r="2742" spans="1:10" x14ac:dyDescent="0.25">
      <c r="A2742" t="s">
        <v>9</v>
      </c>
      <c r="B2742" t="s">
        <v>40</v>
      </c>
      <c r="C2742" t="s">
        <v>48</v>
      </c>
      <c r="D2742">
        <v>2001</v>
      </c>
      <c r="E2742" t="s">
        <v>15</v>
      </c>
      <c r="F2742">
        <v>0.20123641750520399</v>
      </c>
      <c r="G2742">
        <v>24</v>
      </c>
      <c r="H2742">
        <v>24</v>
      </c>
      <c r="I2742">
        <v>1</v>
      </c>
      <c r="J2742" t="str">
        <f t="shared" si="42"/>
        <v>PRESENT</v>
      </c>
    </row>
    <row r="2743" spans="1:10" x14ac:dyDescent="0.25">
      <c r="A2743" t="s">
        <v>9</v>
      </c>
      <c r="B2743" t="s">
        <v>40</v>
      </c>
      <c r="C2743" t="s">
        <v>48</v>
      </c>
      <c r="D2743">
        <v>2001</v>
      </c>
      <c r="E2743" t="s">
        <v>16</v>
      </c>
      <c r="F2743">
        <v>10.3558074670743</v>
      </c>
      <c r="G2743">
        <v>135</v>
      </c>
      <c r="H2743">
        <v>132</v>
      </c>
      <c r="I2743">
        <v>1</v>
      </c>
      <c r="J2743" t="str">
        <f t="shared" si="42"/>
        <v>PRESENT</v>
      </c>
    </row>
    <row r="2744" spans="1:10" x14ac:dyDescent="0.25">
      <c r="A2744" t="s">
        <v>9</v>
      </c>
      <c r="B2744" t="s">
        <v>40</v>
      </c>
      <c r="C2744" t="s">
        <v>48</v>
      </c>
      <c r="D2744">
        <v>2001</v>
      </c>
      <c r="E2744" t="s">
        <v>13</v>
      </c>
      <c r="F2744">
        <v>10.531157135936301</v>
      </c>
      <c r="G2744">
        <v>86</v>
      </c>
      <c r="H2744">
        <v>82</v>
      </c>
      <c r="I2744">
        <v>1</v>
      </c>
      <c r="J2744" t="str">
        <f t="shared" si="42"/>
        <v>PRESENT</v>
      </c>
    </row>
    <row r="2745" spans="1:10" x14ac:dyDescent="0.25">
      <c r="A2745" t="s">
        <v>9</v>
      </c>
      <c r="B2745" t="s">
        <v>40</v>
      </c>
      <c r="C2745" t="s">
        <v>48</v>
      </c>
      <c r="D2745">
        <v>2001</v>
      </c>
      <c r="E2745" t="s">
        <v>17</v>
      </c>
      <c r="F2745">
        <v>0.73418503668180402</v>
      </c>
      <c r="G2745">
        <v>0</v>
      </c>
      <c r="H2745">
        <v>0</v>
      </c>
      <c r="I2745">
        <v>0</v>
      </c>
      <c r="J2745" t="str">
        <f t="shared" si="42"/>
        <v>MISSING</v>
      </c>
    </row>
    <row r="2746" spans="1:10" x14ac:dyDescent="0.25">
      <c r="A2746" t="s">
        <v>9</v>
      </c>
      <c r="B2746" t="s">
        <v>40</v>
      </c>
      <c r="C2746" t="s">
        <v>48</v>
      </c>
      <c r="D2746">
        <v>2003</v>
      </c>
      <c r="E2746" t="s">
        <v>12</v>
      </c>
      <c r="F2746">
        <v>1.1719758944949201E-2</v>
      </c>
      <c r="G2746">
        <v>0</v>
      </c>
      <c r="H2746">
        <v>0</v>
      </c>
      <c r="I2746">
        <v>0</v>
      </c>
      <c r="J2746" t="str">
        <f t="shared" si="42"/>
        <v>MISSING</v>
      </c>
    </row>
    <row r="2747" spans="1:10" x14ac:dyDescent="0.25">
      <c r="A2747" t="s">
        <v>9</v>
      </c>
      <c r="B2747" t="s">
        <v>40</v>
      </c>
      <c r="C2747" t="s">
        <v>48</v>
      </c>
      <c r="D2747">
        <v>2003</v>
      </c>
      <c r="E2747" t="s">
        <v>15</v>
      </c>
      <c r="F2747">
        <v>3.5652684126896803E-2</v>
      </c>
      <c r="G2747">
        <v>1</v>
      </c>
      <c r="H2747">
        <v>1</v>
      </c>
      <c r="I2747">
        <v>1</v>
      </c>
      <c r="J2747" t="str">
        <f t="shared" si="42"/>
        <v>MISSING</v>
      </c>
    </row>
    <row r="2748" spans="1:10" x14ac:dyDescent="0.25">
      <c r="A2748" t="s">
        <v>9</v>
      </c>
      <c r="B2748" t="s">
        <v>40</v>
      </c>
      <c r="C2748" t="s">
        <v>48</v>
      </c>
      <c r="D2748">
        <v>2003</v>
      </c>
      <c r="E2748" t="s">
        <v>16</v>
      </c>
      <c r="F2748">
        <v>12.720049832425801</v>
      </c>
      <c r="G2748">
        <v>134</v>
      </c>
      <c r="H2748">
        <v>133</v>
      </c>
      <c r="I2748">
        <v>1</v>
      </c>
      <c r="J2748" t="str">
        <f t="shared" si="42"/>
        <v>PRESENT</v>
      </c>
    </row>
    <row r="2749" spans="1:10" x14ac:dyDescent="0.25">
      <c r="A2749" t="s">
        <v>9</v>
      </c>
      <c r="B2749" t="s">
        <v>40</v>
      </c>
      <c r="C2749" t="s">
        <v>48</v>
      </c>
      <c r="D2749">
        <v>2003</v>
      </c>
      <c r="E2749" t="s">
        <v>13</v>
      </c>
      <c r="F2749">
        <v>9.1736379385518703</v>
      </c>
      <c r="G2749">
        <v>52</v>
      </c>
      <c r="H2749">
        <v>50</v>
      </c>
      <c r="I2749">
        <v>1</v>
      </c>
      <c r="J2749" t="str">
        <f t="shared" si="42"/>
        <v>PRESENT</v>
      </c>
    </row>
    <row r="2750" spans="1:10" x14ac:dyDescent="0.25">
      <c r="A2750" t="s">
        <v>9</v>
      </c>
      <c r="B2750" t="s">
        <v>40</v>
      </c>
      <c r="C2750" t="s">
        <v>48</v>
      </c>
      <c r="D2750">
        <v>2003</v>
      </c>
      <c r="E2750" t="s">
        <v>17</v>
      </c>
      <c r="F2750">
        <v>0.61389918075780503</v>
      </c>
      <c r="G2750">
        <v>8</v>
      </c>
      <c r="H2750">
        <v>6</v>
      </c>
      <c r="I2750">
        <v>1</v>
      </c>
      <c r="J2750" t="str">
        <f t="shared" si="42"/>
        <v>PRESENT</v>
      </c>
    </row>
    <row r="2751" spans="1:10" x14ac:dyDescent="0.25">
      <c r="A2751" t="s">
        <v>9</v>
      </c>
      <c r="B2751" t="s">
        <v>40</v>
      </c>
      <c r="C2751" t="s">
        <v>48</v>
      </c>
      <c r="D2751">
        <v>2005</v>
      </c>
      <c r="E2751" t="s">
        <v>12</v>
      </c>
      <c r="F2751">
        <v>9.4807652656324695E-2</v>
      </c>
      <c r="G2751">
        <v>10</v>
      </c>
      <c r="H2751">
        <v>9</v>
      </c>
      <c r="I2751">
        <v>1</v>
      </c>
      <c r="J2751" t="str">
        <f t="shared" si="42"/>
        <v>PRESENT</v>
      </c>
    </row>
    <row r="2752" spans="1:10" x14ac:dyDescent="0.25">
      <c r="A2752" t="s">
        <v>9</v>
      </c>
      <c r="B2752" t="s">
        <v>40</v>
      </c>
      <c r="C2752" t="s">
        <v>48</v>
      </c>
      <c r="D2752">
        <v>2005</v>
      </c>
      <c r="E2752" t="s">
        <v>15</v>
      </c>
      <c r="F2752">
        <v>8.6137371159537707E-2</v>
      </c>
      <c r="G2752">
        <v>0</v>
      </c>
      <c r="H2752">
        <v>0</v>
      </c>
      <c r="I2752">
        <v>0</v>
      </c>
      <c r="J2752" t="str">
        <f t="shared" si="42"/>
        <v>MISSING</v>
      </c>
    </row>
    <row r="2753" spans="1:10" x14ac:dyDescent="0.25">
      <c r="A2753" t="s">
        <v>9</v>
      </c>
      <c r="B2753" t="s">
        <v>40</v>
      </c>
      <c r="C2753" t="s">
        <v>48</v>
      </c>
      <c r="D2753">
        <v>2005</v>
      </c>
      <c r="E2753" t="s">
        <v>16</v>
      </c>
      <c r="F2753">
        <v>9.3793535360784706</v>
      </c>
      <c r="G2753">
        <v>41</v>
      </c>
      <c r="H2753">
        <v>39</v>
      </c>
      <c r="I2753">
        <v>1</v>
      </c>
      <c r="J2753" t="str">
        <f t="shared" si="42"/>
        <v>PRESENT</v>
      </c>
    </row>
    <row r="2754" spans="1:10" x14ac:dyDescent="0.25">
      <c r="A2754" t="s">
        <v>9</v>
      </c>
      <c r="B2754" t="s">
        <v>40</v>
      </c>
      <c r="C2754" t="s">
        <v>48</v>
      </c>
      <c r="D2754">
        <v>2005</v>
      </c>
      <c r="E2754" t="s">
        <v>13</v>
      </c>
      <c r="F2754">
        <v>6.3158148937144896</v>
      </c>
      <c r="G2754">
        <v>17</v>
      </c>
      <c r="H2754">
        <v>17</v>
      </c>
      <c r="I2754">
        <v>1</v>
      </c>
      <c r="J2754" t="str">
        <f t="shared" ref="J2754:J2817" si="43">IF(H2754&lt;Min_sample,"MISSING","PRESENT")</f>
        <v>PRESENT</v>
      </c>
    </row>
    <row r="2755" spans="1:10" x14ac:dyDescent="0.25">
      <c r="A2755" t="s">
        <v>9</v>
      </c>
      <c r="B2755" t="s">
        <v>40</v>
      </c>
      <c r="C2755" t="s">
        <v>48</v>
      </c>
      <c r="D2755">
        <v>2005</v>
      </c>
      <c r="E2755" t="s">
        <v>17</v>
      </c>
      <c r="F2755">
        <v>6.7036602027321601</v>
      </c>
      <c r="G2755">
        <v>3</v>
      </c>
      <c r="H2755">
        <v>3</v>
      </c>
      <c r="I2755">
        <v>1</v>
      </c>
      <c r="J2755" t="str">
        <f t="shared" si="43"/>
        <v>MISSING</v>
      </c>
    </row>
    <row r="2756" spans="1:10" x14ac:dyDescent="0.25">
      <c r="A2756" t="s">
        <v>9</v>
      </c>
      <c r="B2756" t="s">
        <v>40</v>
      </c>
      <c r="C2756" t="s">
        <v>48</v>
      </c>
      <c r="D2756">
        <v>2007</v>
      </c>
      <c r="E2756" t="s">
        <v>12</v>
      </c>
      <c r="F2756">
        <v>0.29193774268087203</v>
      </c>
      <c r="G2756">
        <v>6</v>
      </c>
      <c r="H2756">
        <v>6</v>
      </c>
      <c r="I2756">
        <v>1</v>
      </c>
      <c r="J2756" t="str">
        <f t="shared" si="43"/>
        <v>PRESENT</v>
      </c>
    </row>
    <row r="2757" spans="1:10" x14ac:dyDescent="0.25">
      <c r="A2757" t="s">
        <v>9</v>
      </c>
      <c r="B2757" t="s">
        <v>40</v>
      </c>
      <c r="C2757" t="s">
        <v>48</v>
      </c>
      <c r="D2757">
        <v>2007</v>
      </c>
      <c r="E2757" t="s">
        <v>15</v>
      </c>
      <c r="F2757">
        <v>0.37810346139516898</v>
      </c>
      <c r="G2757">
        <v>22</v>
      </c>
      <c r="H2757">
        <v>21</v>
      </c>
      <c r="I2757">
        <v>1</v>
      </c>
      <c r="J2757" t="str">
        <f t="shared" si="43"/>
        <v>PRESENT</v>
      </c>
    </row>
    <row r="2758" spans="1:10" x14ac:dyDescent="0.25">
      <c r="A2758" t="s">
        <v>9</v>
      </c>
      <c r="B2758" t="s">
        <v>40</v>
      </c>
      <c r="C2758" t="s">
        <v>48</v>
      </c>
      <c r="D2758">
        <v>2007</v>
      </c>
      <c r="E2758" t="s">
        <v>16</v>
      </c>
      <c r="F2758">
        <v>16.548475318781801</v>
      </c>
      <c r="G2758">
        <v>112</v>
      </c>
      <c r="H2758">
        <v>109</v>
      </c>
      <c r="I2758">
        <v>1</v>
      </c>
      <c r="J2758" t="str">
        <f t="shared" si="43"/>
        <v>PRESENT</v>
      </c>
    </row>
    <row r="2759" spans="1:10" x14ac:dyDescent="0.25">
      <c r="A2759" t="s">
        <v>9</v>
      </c>
      <c r="B2759" t="s">
        <v>40</v>
      </c>
      <c r="C2759" t="s">
        <v>48</v>
      </c>
      <c r="D2759">
        <v>2007</v>
      </c>
      <c r="E2759" t="s">
        <v>13</v>
      </c>
      <c r="F2759">
        <v>9.8224399621527194</v>
      </c>
      <c r="G2759">
        <v>70</v>
      </c>
      <c r="H2759">
        <v>70</v>
      </c>
      <c r="I2759">
        <v>1</v>
      </c>
      <c r="J2759" t="str">
        <f t="shared" si="43"/>
        <v>PRESENT</v>
      </c>
    </row>
    <row r="2760" spans="1:10" x14ac:dyDescent="0.25">
      <c r="A2760" t="s">
        <v>9</v>
      </c>
      <c r="B2760" t="s">
        <v>40</v>
      </c>
      <c r="C2760" t="s">
        <v>48</v>
      </c>
      <c r="D2760">
        <v>2007</v>
      </c>
      <c r="E2760" t="s">
        <v>17</v>
      </c>
      <c r="F2760">
        <v>0.82802788720776499</v>
      </c>
      <c r="G2760">
        <v>2</v>
      </c>
      <c r="H2760">
        <v>1</v>
      </c>
      <c r="I2760">
        <v>1</v>
      </c>
      <c r="J2760" t="str">
        <f t="shared" si="43"/>
        <v>MISSING</v>
      </c>
    </row>
    <row r="2761" spans="1:10" x14ac:dyDescent="0.25">
      <c r="A2761" t="s">
        <v>9</v>
      </c>
      <c r="B2761" t="s">
        <v>40</v>
      </c>
      <c r="C2761" t="s">
        <v>48</v>
      </c>
      <c r="D2761">
        <v>2009</v>
      </c>
      <c r="E2761" t="s">
        <v>12</v>
      </c>
      <c r="F2761">
        <v>0.15351363260997999</v>
      </c>
      <c r="G2761">
        <v>35</v>
      </c>
      <c r="H2761">
        <v>35</v>
      </c>
      <c r="I2761">
        <v>1</v>
      </c>
      <c r="J2761" t="str">
        <f t="shared" si="43"/>
        <v>PRESENT</v>
      </c>
    </row>
    <row r="2762" spans="1:10" x14ac:dyDescent="0.25">
      <c r="A2762" t="s">
        <v>9</v>
      </c>
      <c r="B2762" t="s">
        <v>40</v>
      </c>
      <c r="C2762" t="s">
        <v>48</v>
      </c>
      <c r="D2762">
        <v>2009</v>
      </c>
      <c r="E2762" t="s">
        <v>15</v>
      </c>
      <c r="F2762">
        <v>0.60444402687224796</v>
      </c>
      <c r="G2762">
        <v>17</v>
      </c>
      <c r="H2762">
        <v>17</v>
      </c>
      <c r="I2762">
        <v>1</v>
      </c>
      <c r="J2762" t="str">
        <f t="shared" si="43"/>
        <v>PRESENT</v>
      </c>
    </row>
    <row r="2763" spans="1:10" x14ac:dyDescent="0.25">
      <c r="A2763" t="s">
        <v>9</v>
      </c>
      <c r="B2763" t="s">
        <v>40</v>
      </c>
      <c r="C2763" t="s">
        <v>48</v>
      </c>
      <c r="D2763">
        <v>2009</v>
      </c>
      <c r="E2763" t="s">
        <v>16</v>
      </c>
      <c r="F2763">
        <v>34.719927082486599</v>
      </c>
      <c r="G2763">
        <v>205</v>
      </c>
      <c r="H2763">
        <v>197</v>
      </c>
      <c r="I2763">
        <v>1</v>
      </c>
      <c r="J2763" t="str">
        <f t="shared" si="43"/>
        <v>PRESENT</v>
      </c>
    </row>
    <row r="2764" spans="1:10" x14ac:dyDescent="0.25">
      <c r="A2764" t="s">
        <v>9</v>
      </c>
      <c r="B2764" t="s">
        <v>40</v>
      </c>
      <c r="C2764" t="s">
        <v>48</v>
      </c>
      <c r="D2764">
        <v>2009</v>
      </c>
      <c r="E2764" t="s">
        <v>13</v>
      </c>
      <c r="F2764">
        <v>13.886307018895501</v>
      </c>
      <c r="G2764">
        <v>60</v>
      </c>
      <c r="H2764">
        <v>58</v>
      </c>
      <c r="I2764">
        <v>1</v>
      </c>
      <c r="J2764" t="str">
        <f t="shared" si="43"/>
        <v>PRESENT</v>
      </c>
    </row>
    <row r="2765" spans="1:10" x14ac:dyDescent="0.25">
      <c r="A2765" t="s">
        <v>9</v>
      </c>
      <c r="B2765" t="s">
        <v>40</v>
      </c>
      <c r="C2765" t="s">
        <v>48</v>
      </c>
      <c r="D2765">
        <v>2009</v>
      </c>
      <c r="E2765" t="s">
        <v>17</v>
      </c>
      <c r="F2765">
        <v>0.61378681305648497</v>
      </c>
      <c r="G2765">
        <v>1</v>
      </c>
      <c r="H2765">
        <v>1</v>
      </c>
      <c r="I2765">
        <v>1</v>
      </c>
      <c r="J2765" t="str">
        <f t="shared" si="43"/>
        <v>MISSING</v>
      </c>
    </row>
    <row r="2766" spans="1:10" x14ac:dyDescent="0.25">
      <c r="A2766" t="s">
        <v>9</v>
      </c>
      <c r="B2766" t="s">
        <v>40</v>
      </c>
      <c r="C2766" t="s">
        <v>48</v>
      </c>
      <c r="D2766">
        <v>2011</v>
      </c>
      <c r="E2766" t="s">
        <v>12</v>
      </c>
      <c r="F2766">
        <v>5.2650780920419103E-2</v>
      </c>
      <c r="G2766">
        <v>26</v>
      </c>
      <c r="H2766">
        <v>25</v>
      </c>
      <c r="I2766">
        <v>1</v>
      </c>
      <c r="J2766" t="str">
        <f t="shared" si="43"/>
        <v>PRESENT</v>
      </c>
    </row>
    <row r="2767" spans="1:10" x14ac:dyDescent="0.25">
      <c r="A2767" t="s">
        <v>9</v>
      </c>
      <c r="B2767" t="s">
        <v>40</v>
      </c>
      <c r="C2767" t="s">
        <v>48</v>
      </c>
      <c r="D2767">
        <v>2011</v>
      </c>
      <c r="E2767" t="s">
        <v>15</v>
      </c>
      <c r="F2767">
        <v>4.8578273663263997E-2</v>
      </c>
      <c r="G2767">
        <v>11</v>
      </c>
      <c r="H2767">
        <v>11</v>
      </c>
      <c r="I2767">
        <v>1</v>
      </c>
      <c r="J2767" t="str">
        <f t="shared" si="43"/>
        <v>PRESENT</v>
      </c>
    </row>
    <row r="2768" spans="1:10" x14ac:dyDescent="0.25">
      <c r="A2768" t="s">
        <v>9</v>
      </c>
      <c r="B2768" t="s">
        <v>40</v>
      </c>
      <c r="C2768" t="s">
        <v>48</v>
      </c>
      <c r="D2768">
        <v>2011</v>
      </c>
      <c r="E2768" t="s">
        <v>16</v>
      </c>
      <c r="F2768">
        <v>29.002185340354298</v>
      </c>
      <c r="G2768">
        <v>164</v>
      </c>
      <c r="H2768">
        <v>162</v>
      </c>
      <c r="I2768">
        <v>1</v>
      </c>
      <c r="J2768" t="str">
        <f t="shared" si="43"/>
        <v>PRESENT</v>
      </c>
    </row>
    <row r="2769" spans="1:10" x14ac:dyDescent="0.25">
      <c r="A2769" t="s">
        <v>9</v>
      </c>
      <c r="B2769" t="s">
        <v>40</v>
      </c>
      <c r="C2769" t="s">
        <v>48</v>
      </c>
      <c r="D2769">
        <v>2011</v>
      </c>
      <c r="E2769" t="s">
        <v>13</v>
      </c>
      <c r="F2769">
        <v>7.09988528353413</v>
      </c>
      <c r="G2769">
        <v>73</v>
      </c>
      <c r="H2769">
        <v>70</v>
      </c>
      <c r="I2769">
        <v>1</v>
      </c>
      <c r="J2769" t="str">
        <f t="shared" si="43"/>
        <v>PRESENT</v>
      </c>
    </row>
    <row r="2770" spans="1:10" x14ac:dyDescent="0.25">
      <c r="A2770" t="s">
        <v>9</v>
      </c>
      <c r="B2770" t="s">
        <v>40</v>
      </c>
      <c r="C2770" t="s">
        <v>48</v>
      </c>
      <c r="D2770">
        <v>2011</v>
      </c>
      <c r="E2770" t="s">
        <v>17</v>
      </c>
      <c r="F2770">
        <v>0.19339815962761001</v>
      </c>
      <c r="G2770">
        <v>1</v>
      </c>
      <c r="H2770">
        <v>1</v>
      </c>
      <c r="I2770">
        <v>1</v>
      </c>
      <c r="J2770" t="str">
        <f t="shared" si="43"/>
        <v>MISSING</v>
      </c>
    </row>
    <row r="2771" spans="1:10" x14ac:dyDescent="0.25">
      <c r="A2771" t="s">
        <v>9</v>
      </c>
      <c r="B2771" t="s">
        <v>40</v>
      </c>
      <c r="C2771" t="s">
        <v>48</v>
      </c>
      <c r="D2771">
        <v>2013</v>
      </c>
      <c r="E2771" t="s">
        <v>12</v>
      </c>
      <c r="F2771">
        <v>0.14612106811486</v>
      </c>
      <c r="G2771">
        <v>14</v>
      </c>
      <c r="H2771">
        <v>13</v>
      </c>
      <c r="I2771">
        <v>1</v>
      </c>
      <c r="J2771" t="str">
        <f t="shared" si="43"/>
        <v>PRESENT</v>
      </c>
    </row>
    <row r="2772" spans="1:10" x14ac:dyDescent="0.25">
      <c r="A2772" t="s">
        <v>9</v>
      </c>
      <c r="B2772" t="s">
        <v>40</v>
      </c>
      <c r="C2772" t="s">
        <v>48</v>
      </c>
      <c r="D2772">
        <v>2013</v>
      </c>
      <c r="E2772" t="s">
        <v>15</v>
      </c>
      <c r="F2772">
        <v>0.20898679350577401</v>
      </c>
      <c r="G2772">
        <v>27</v>
      </c>
      <c r="H2772">
        <v>27</v>
      </c>
      <c r="I2772">
        <v>1</v>
      </c>
      <c r="J2772" t="str">
        <f t="shared" si="43"/>
        <v>PRESENT</v>
      </c>
    </row>
    <row r="2773" spans="1:10" x14ac:dyDescent="0.25">
      <c r="A2773" t="s">
        <v>9</v>
      </c>
      <c r="B2773" t="s">
        <v>40</v>
      </c>
      <c r="C2773" t="s">
        <v>48</v>
      </c>
      <c r="D2773">
        <v>2013</v>
      </c>
      <c r="E2773" t="s">
        <v>16</v>
      </c>
      <c r="F2773">
        <v>21.563090007153502</v>
      </c>
      <c r="G2773">
        <v>177</v>
      </c>
      <c r="H2773">
        <v>176</v>
      </c>
      <c r="I2773">
        <v>1</v>
      </c>
      <c r="J2773" t="str">
        <f t="shared" si="43"/>
        <v>PRESENT</v>
      </c>
    </row>
    <row r="2774" spans="1:10" x14ac:dyDescent="0.25">
      <c r="A2774" t="s">
        <v>9</v>
      </c>
      <c r="B2774" t="s">
        <v>40</v>
      </c>
      <c r="C2774" t="s">
        <v>48</v>
      </c>
      <c r="D2774">
        <v>2013</v>
      </c>
      <c r="E2774" t="s">
        <v>13</v>
      </c>
      <c r="F2774">
        <v>10.826927190944099</v>
      </c>
      <c r="G2774">
        <v>91</v>
      </c>
      <c r="H2774">
        <v>91</v>
      </c>
      <c r="I2774">
        <v>1</v>
      </c>
      <c r="J2774" t="str">
        <f t="shared" si="43"/>
        <v>PRESENT</v>
      </c>
    </row>
    <row r="2775" spans="1:10" x14ac:dyDescent="0.25">
      <c r="A2775" t="s">
        <v>9</v>
      </c>
      <c r="B2775" t="s">
        <v>40</v>
      </c>
      <c r="C2775" t="s">
        <v>48</v>
      </c>
      <c r="D2775">
        <v>2013</v>
      </c>
      <c r="E2775" t="s">
        <v>17</v>
      </c>
      <c r="F2775">
        <v>0.194569656462559</v>
      </c>
      <c r="G2775">
        <v>4</v>
      </c>
      <c r="H2775">
        <v>4</v>
      </c>
      <c r="I2775">
        <v>1</v>
      </c>
      <c r="J2775" t="str">
        <f t="shared" si="43"/>
        <v>MISSING</v>
      </c>
    </row>
    <row r="2776" spans="1:10" x14ac:dyDescent="0.25">
      <c r="A2776" t="s">
        <v>9</v>
      </c>
      <c r="B2776" t="s">
        <v>40</v>
      </c>
      <c r="C2776" t="s">
        <v>48</v>
      </c>
      <c r="D2776">
        <v>2015</v>
      </c>
      <c r="E2776" t="s">
        <v>12</v>
      </c>
      <c r="F2776">
        <v>0.13795337609059299</v>
      </c>
      <c r="G2776">
        <v>10</v>
      </c>
      <c r="H2776">
        <v>9</v>
      </c>
      <c r="I2776">
        <v>1</v>
      </c>
      <c r="J2776" t="str">
        <f t="shared" si="43"/>
        <v>PRESENT</v>
      </c>
    </row>
    <row r="2777" spans="1:10" x14ac:dyDescent="0.25">
      <c r="A2777" t="s">
        <v>9</v>
      </c>
      <c r="B2777" t="s">
        <v>40</v>
      </c>
      <c r="C2777" t="s">
        <v>48</v>
      </c>
      <c r="D2777">
        <v>2015</v>
      </c>
      <c r="E2777" t="s">
        <v>15</v>
      </c>
      <c r="F2777">
        <v>0.28299084181415901</v>
      </c>
      <c r="G2777">
        <v>17</v>
      </c>
      <c r="H2777">
        <v>17</v>
      </c>
      <c r="I2777">
        <v>1</v>
      </c>
      <c r="J2777" t="str">
        <f t="shared" si="43"/>
        <v>PRESENT</v>
      </c>
    </row>
    <row r="2778" spans="1:10" x14ac:dyDescent="0.25">
      <c r="A2778" t="s">
        <v>9</v>
      </c>
      <c r="B2778" t="s">
        <v>40</v>
      </c>
      <c r="C2778" t="s">
        <v>48</v>
      </c>
      <c r="D2778">
        <v>2015</v>
      </c>
      <c r="E2778" t="s">
        <v>16</v>
      </c>
      <c r="F2778">
        <v>18.957143097761101</v>
      </c>
      <c r="G2778">
        <v>93</v>
      </c>
      <c r="H2778">
        <v>93</v>
      </c>
      <c r="I2778">
        <v>1</v>
      </c>
      <c r="J2778" t="str">
        <f t="shared" si="43"/>
        <v>PRESENT</v>
      </c>
    </row>
    <row r="2779" spans="1:10" x14ac:dyDescent="0.25">
      <c r="A2779" t="s">
        <v>9</v>
      </c>
      <c r="B2779" t="s">
        <v>40</v>
      </c>
      <c r="C2779" t="s">
        <v>48</v>
      </c>
      <c r="D2779">
        <v>2015</v>
      </c>
      <c r="E2779" t="s">
        <v>13</v>
      </c>
      <c r="F2779">
        <v>5.23525632088674</v>
      </c>
      <c r="G2779">
        <v>47</v>
      </c>
      <c r="H2779">
        <v>44</v>
      </c>
      <c r="I2779">
        <v>1</v>
      </c>
      <c r="J2779" t="str">
        <f t="shared" si="43"/>
        <v>PRESENT</v>
      </c>
    </row>
    <row r="2780" spans="1:10" x14ac:dyDescent="0.25">
      <c r="A2780" t="s">
        <v>9</v>
      </c>
      <c r="B2780" t="s">
        <v>40</v>
      </c>
      <c r="C2780" t="s">
        <v>48</v>
      </c>
      <c r="D2780">
        <v>2015</v>
      </c>
      <c r="E2780" t="s">
        <v>17</v>
      </c>
      <c r="F2780">
        <v>6.1701117731102102E-2</v>
      </c>
      <c r="G2780">
        <v>0</v>
      </c>
      <c r="H2780">
        <v>0</v>
      </c>
      <c r="I2780">
        <v>0</v>
      </c>
      <c r="J2780" t="str">
        <f t="shared" si="43"/>
        <v>MISSING</v>
      </c>
    </row>
    <row r="2781" spans="1:10" x14ac:dyDescent="0.25">
      <c r="A2781" t="s">
        <v>9</v>
      </c>
      <c r="B2781" t="s">
        <v>40</v>
      </c>
      <c r="C2781" t="s">
        <v>48</v>
      </c>
      <c r="D2781">
        <v>2017</v>
      </c>
      <c r="E2781" t="s">
        <v>12</v>
      </c>
      <c r="F2781">
        <v>3.67180861492881E-2</v>
      </c>
      <c r="G2781">
        <v>4</v>
      </c>
      <c r="H2781">
        <v>4</v>
      </c>
      <c r="I2781">
        <v>1</v>
      </c>
      <c r="J2781" t="str">
        <f t="shared" si="43"/>
        <v>MISSING</v>
      </c>
    </row>
    <row r="2782" spans="1:10" x14ac:dyDescent="0.25">
      <c r="A2782" t="s">
        <v>9</v>
      </c>
      <c r="B2782" t="s">
        <v>40</v>
      </c>
      <c r="C2782" t="s">
        <v>48</v>
      </c>
      <c r="D2782">
        <v>2017</v>
      </c>
      <c r="E2782" t="s">
        <v>15</v>
      </c>
      <c r="F2782">
        <v>5.1556426018623903E-2</v>
      </c>
      <c r="G2782">
        <v>11</v>
      </c>
      <c r="H2782">
        <v>11</v>
      </c>
      <c r="I2782">
        <v>1</v>
      </c>
      <c r="J2782" t="str">
        <f t="shared" si="43"/>
        <v>PRESENT</v>
      </c>
    </row>
    <row r="2783" spans="1:10" x14ac:dyDescent="0.25">
      <c r="A2783" t="s">
        <v>9</v>
      </c>
      <c r="B2783" t="s">
        <v>40</v>
      </c>
      <c r="C2783" t="s">
        <v>48</v>
      </c>
      <c r="D2783">
        <v>2017</v>
      </c>
      <c r="E2783" t="s">
        <v>16</v>
      </c>
      <c r="F2783">
        <v>3.3704653957945601</v>
      </c>
      <c r="G2783">
        <v>98</v>
      </c>
      <c r="H2783">
        <v>92</v>
      </c>
      <c r="I2783">
        <v>1</v>
      </c>
      <c r="J2783" t="str">
        <f t="shared" si="43"/>
        <v>PRESENT</v>
      </c>
    </row>
    <row r="2784" spans="1:10" x14ac:dyDescent="0.25">
      <c r="A2784" t="s">
        <v>9</v>
      </c>
      <c r="B2784" t="s">
        <v>40</v>
      </c>
      <c r="C2784" t="s">
        <v>48</v>
      </c>
      <c r="D2784">
        <v>2017</v>
      </c>
      <c r="E2784" t="s">
        <v>13</v>
      </c>
      <c r="F2784">
        <v>2.6183143585921198</v>
      </c>
      <c r="G2784">
        <v>35</v>
      </c>
      <c r="H2784">
        <v>35</v>
      </c>
      <c r="I2784">
        <v>1</v>
      </c>
      <c r="J2784" t="str">
        <f t="shared" si="43"/>
        <v>PRESENT</v>
      </c>
    </row>
    <row r="2785" spans="1:10" x14ac:dyDescent="0.25">
      <c r="A2785" t="s">
        <v>9</v>
      </c>
      <c r="B2785" t="s">
        <v>40</v>
      </c>
      <c r="C2785" t="s">
        <v>48</v>
      </c>
      <c r="D2785">
        <v>2017</v>
      </c>
      <c r="E2785" t="s">
        <v>17</v>
      </c>
      <c r="F2785">
        <v>0.33640157954313499</v>
      </c>
      <c r="G2785">
        <v>3</v>
      </c>
      <c r="H2785">
        <v>3</v>
      </c>
      <c r="I2785">
        <v>1</v>
      </c>
      <c r="J2785" t="str">
        <f t="shared" si="43"/>
        <v>MISSING</v>
      </c>
    </row>
    <row r="2786" spans="1:10" x14ac:dyDescent="0.25">
      <c r="A2786" t="s">
        <v>9</v>
      </c>
      <c r="B2786" t="s">
        <v>40</v>
      </c>
      <c r="C2786" t="s">
        <v>48</v>
      </c>
      <c r="D2786">
        <v>2019</v>
      </c>
      <c r="E2786" t="s">
        <v>12</v>
      </c>
      <c r="F2786">
        <v>1.31866036705973E-2</v>
      </c>
      <c r="G2786">
        <v>10</v>
      </c>
      <c r="H2786">
        <v>10</v>
      </c>
      <c r="I2786">
        <v>1</v>
      </c>
      <c r="J2786" t="str">
        <f t="shared" si="43"/>
        <v>PRESENT</v>
      </c>
    </row>
    <row r="2787" spans="1:10" x14ac:dyDescent="0.25">
      <c r="A2787" t="s">
        <v>9</v>
      </c>
      <c r="B2787" t="s">
        <v>40</v>
      </c>
      <c r="C2787" t="s">
        <v>48</v>
      </c>
      <c r="D2787">
        <v>2019</v>
      </c>
      <c r="E2787" t="s">
        <v>15</v>
      </c>
      <c r="F2787">
        <v>8.4124861469245596E-2</v>
      </c>
      <c r="G2787">
        <v>21</v>
      </c>
      <c r="H2787">
        <v>21</v>
      </c>
      <c r="I2787">
        <v>1</v>
      </c>
      <c r="J2787" t="str">
        <f t="shared" si="43"/>
        <v>PRESENT</v>
      </c>
    </row>
    <row r="2788" spans="1:10" x14ac:dyDescent="0.25">
      <c r="A2788" t="s">
        <v>9</v>
      </c>
      <c r="B2788" t="s">
        <v>40</v>
      </c>
      <c r="C2788" t="s">
        <v>48</v>
      </c>
      <c r="D2788">
        <v>2019</v>
      </c>
      <c r="E2788" t="s">
        <v>16</v>
      </c>
      <c r="F2788">
        <v>1.6963595297765699</v>
      </c>
      <c r="G2788">
        <v>80</v>
      </c>
      <c r="H2788">
        <v>78</v>
      </c>
      <c r="I2788">
        <v>1</v>
      </c>
      <c r="J2788" t="str">
        <f t="shared" si="43"/>
        <v>PRESENT</v>
      </c>
    </row>
    <row r="2789" spans="1:10" x14ac:dyDescent="0.25">
      <c r="A2789" t="s">
        <v>9</v>
      </c>
      <c r="B2789" t="s">
        <v>40</v>
      </c>
      <c r="C2789" t="s">
        <v>48</v>
      </c>
      <c r="D2789">
        <v>2019</v>
      </c>
      <c r="E2789" t="s">
        <v>13</v>
      </c>
      <c r="F2789">
        <v>2.2159907889072699</v>
      </c>
      <c r="G2789">
        <v>68</v>
      </c>
      <c r="H2789">
        <v>64</v>
      </c>
      <c r="I2789">
        <v>1</v>
      </c>
      <c r="J2789" t="str">
        <f t="shared" si="43"/>
        <v>PRESENT</v>
      </c>
    </row>
    <row r="2790" spans="1:10" x14ac:dyDescent="0.25">
      <c r="A2790" t="s">
        <v>9</v>
      </c>
      <c r="B2790" t="s">
        <v>40</v>
      </c>
      <c r="C2790" t="s">
        <v>48</v>
      </c>
      <c r="D2790">
        <v>2019</v>
      </c>
      <c r="E2790" t="s">
        <v>17</v>
      </c>
      <c r="F2790">
        <v>0.69581396145288998</v>
      </c>
      <c r="G2790">
        <v>15</v>
      </c>
      <c r="H2790">
        <v>15</v>
      </c>
      <c r="I2790">
        <v>1</v>
      </c>
      <c r="J2790" t="str">
        <f t="shared" si="43"/>
        <v>PRESENT</v>
      </c>
    </row>
    <row r="2791" spans="1:10" x14ac:dyDescent="0.25">
      <c r="A2791" t="s">
        <v>9</v>
      </c>
      <c r="B2791" t="s">
        <v>40</v>
      </c>
      <c r="C2791" t="s">
        <v>48</v>
      </c>
      <c r="D2791">
        <v>2021</v>
      </c>
      <c r="E2791" t="s">
        <v>12</v>
      </c>
      <c r="F2791">
        <v>6.3548992628497697E-2</v>
      </c>
      <c r="G2791">
        <v>11</v>
      </c>
      <c r="H2791">
        <v>11</v>
      </c>
      <c r="I2791">
        <v>1</v>
      </c>
      <c r="J2791" t="str">
        <f t="shared" si="43"/>
        <v>PRESENT</v>
      </c>
    </row>
    <row r="2792" spans="1:10" x14ac:dyDescent="0.25">
      <c r="A2792" t="s">
        <v>9</v>
      </c>
      <c r="B2792" t="s">
        <v>40</v>
      </c>
      <c r="C2792" t="s">
        <v>48</v>
      </c>
      <c r="D2792">
        <v>2021</v>
      </c>
      <c r="E2792" t="s">
        <v>15</v>
      </c>
      <c r="F2792">
        <v>5.6337813011402497E-2</v>
      </c>
      <c r="G2792">
        <v>5</v>
      </c>
      <c r="H2792">
        <v>5</v>
      </c>
      <c r="I2792">
        <v>1</v>
      </c>
      <c r="J2792" t="str">
        <f t="shared" si="43"/>
        <v>PRESENT</v>
      </c>
    </row>
    <row r="2793" spans="1:10" x14ac:dyDescent="0.25">
      <c r="A2793" t="s">
        <v>9</v>
      </c>
      <c r="B2793" t="s">
        <v>40</v>
      </c>
      <c r="C2793" t="s">
        <v>48</v>
      </c>
      <c r="D2793">
        <v>2021</v>
      </c>
      <c r="E2793" t="s">
        <v>16</v>
      </c>
      <c r="F2793">
        <v>4.1756158850801999</v>
      </c>
      <c r="G2793">
        <v>79</v>
      </c>
      <c r="H2793">
        <v>79</v>
      </c>
      <c r="I2793">
        <v>1</v>
      </c>
      <c r="J2793" t="str">
        <f t="shared" si="43"/>
        <v>PRESENT</v>
      </c>
    </row>
    <row r="2794" spans="1:10" x14ac:dyDescent="0.25">
      <c r="A2794" t="s">
        <v>9</v>
      </c>
      <c r="B2794" t="s">
        <v>40</v>
      </c>
      <c r="C2794" t="s">
        <v>48</v>
      </c>
      <c r="D2794">
        <v>2021</v>
      </c>
      <c r="E2794" t="s">
        <v>13</v>
      </c>
      <c r="F2794">
        <v>2.0219942888614302</v>
      </c>
      <c r="G2794">
        <v>28</v>
      </c>
      <c r="H2794">
        <v>27</v>
      </c>
      <c r="I2794">
        <v>1</v>
      </c>
      <c r="J2794" t="str">
        <f t="shared" si="43"/>
        <v>PRESENT</v>
      </c>
    </row>
    <row r="2795" spans="1:10" x14ac:dyDescent="0.25">
      <c r="A2795" t="s">
        <v>9</v>
      </c>
      <c r="B2795" t="s">
        <v>40</v>
      </c>
      <c r="C2795" t="s">
        <v>48</v>
      </c>
      <c r="D2795">
        <v>2021</v>
      </c>
      <c r="E2795" t="s">
        <v>17</v>
      </c>
      <c r="F2795">
        <v>0.49412723128255798</v>
      </c>
      <c r="G2795">
        <v>7</v>
      </c>
      <c r="H2795">
        <v>7</v>
      </c>
      <c r="I2795">
        <v>1</v>
      </c>
      <c r="J2795" t="str">
        <f t="shared" si="43"/>
        <v>PRESENT</v>
      </c>
    </row>
    <row r="2796" spans="1:10" x14ac:dyDescent="0.25">
      <c r="A2796" t="s">
        <v>9</v>
      </c>
      <c r="B2796" t="s">
        <v>40</v>
      </c>
      <c r="C2796" t="s">
        <v>49</v>
      </c>
      <c r="D2796">
        <v>1984</v>
      </c>
      <c r="E2796" t="s">
        <v>12</v>
      </c>
      <c r="F2796">
        <v>0</v>
      </c>
      <c r="G2796">
        <v>0</v>
      </c>
      <c r="H2796">
        <v>0</v>
      </c>
      <c r="I2796">
        <v>0</v>
      </c>
      <c r="J2796" t="str">
        <f t="shared" si="43"/>
        <v>MISSING</v>
      </c>
    </row>
    <row r="2797" spans="1:10" x14ac:dyDescent="0.25">
      <c r="A2797" t="s">
        <v>9</v>
      </c>
      <c r="B2797" t="s">
        <v>40</v>
      </c>
      <c r="C2797" t="s">
        <v>49</v>
      </c>
      <c r="D2797">
        <v>1984</v>
      </c>
      <c r="E2797" t="s">
        <v>16</v>
      </c>
      <c r="F2797">
        <v>0.40405020181538098</v>
      </c>
      <c r="G2797">
        <v>0</v>
      </c>
      <c r="H2797">
        <v>0</v>
      </c>
      <c r="I2797">
        <v>0</v>
      </c>
      <c r="J2797" t="str">
        <f t="shared" si="43"/>
        <v>MISSING</v>
      </c>
    </row>
    <row r="2798" spans="1:10" x14ac:dyDescent="0.25">
      <c r="A2798" t="s">
        <v>9</v>
      </c>
      <c r="B2798" t="s">
        <v>40</v>
      </c>
      <c r="C2798" t="s">
        <v>49</v>
      </c>
      <c r="D2798">
        <v>1984</v>
      </c>
      <c r="E2798" t="s">
        <v>13</v>
      </c>
      <c r="F2798">
        <v>0.38577803523764598</v>
      </c>
      <c r="G2798">
        <v>0</v>
      </c>
      <c r="H2798">
        <v>0</v>
      </c>
      <c r="I2798">
        <v>0</v>
      </c>
      <c r="J2798" t="str">
        <f t="shared" si="43"/>
        <v>MISSING</v>
      </c>
    </row>
    <row r="2799" spans="1:10" x14ac:dyDescent="0.25">
      <c r="A2799" t="s">
        <v>9</v>
      </c>
      <c r="B2799" t="s">
        <v>40</v>
      </c>
      <c r="C2799" t="s">
        <v>49</v>
      </c>
      <c r="D2799">
        <v>1987</v>
      </c>
      <c r="E2799" t="s">
        <v>12</v>
      </c>
      <c r="F2799">
        <v>0</v>
      </c>
      <c r="G2799">
        <v>0</v>
      </c>
      <c r="H2799">
        <v>0</v>
      </c>
      <c r="I2799">
        <v>0</v>
      </c>
      <c r="J2799" t="str">
        <f t="shared" si="43"/>
        <v>MISSING</v>
      </c>
    </row>
    <row r="2800" spans="1:10" x14ac:dyDescent="0.25">
      <c r="A2800" t="s">
        <v>9</v>
      </c>
      <c r="B2800" t="s">
        <v>40</v>
      </c>
      <c r="C2800" t="s">
        <v>49</v>
      </c>
      <c r="D2800">
        <v>1987</v>
      </c>
      <c r="E2800" t="s">
        <v>16</v>
      </c>
      <c r="F2800">
        <v>5.35625592439622E-2</v>
      </c>
      <c r="G2800">
        <v>0</v>
      </c>
      <c r="H2800">
        <v>0</v>
      </c>
      <c r="I2800">
        <v>0</v>
      </c>
      <c r="J2800" t="str">
        <f t="shared" si="43"/>
        <v>MISSING</v>
      </c>
    </row>
    <row r="2801" spans="1:10" x14ac:dyDescent="0.25">
      <c r="A2801" t="s">
        <v>9</v>
      </c>
      <c r="B2801" t="s">
        <v>40</v>
      </c>
      <c r="C2801" t="s">
        <v>49</v>
      </c>
      <c r="D2801">
        <v>1987</v>
      </c>
      <c r="E2801" t="s">
        <v>13</v>
      </c>
      <c r="F2801">
        <v>2.0523491408016299E-2</v>
      </c>
      <c r="G2801">
        <v>0</v>
      </c>
      <c r="H2801">
        <v>0</v>
      </c>
      <c r="I2801">
        <v>0</v>
      </c>
      <c r="J2801" t="str">
        <f t="shared" si="43"/>
        <v>MISSING</v>
      </c>
    </row>
    <row r="2802" spans="1:10" x14ac:dyDescent="0.25">
      <c r="A2802" t="s">
        <v>9</v>
      </c>
      <c r="B2802" t="s">
        <v>40</v>
      </c>
      <c r="C2802" t="s">
        <v>49</v>
      </c>
      <c r="D2802">
        <v>1990</v>
      </c>
      <c r="E2802" t="s">
        <v>12</v>
      </c>
      <c r="F2802">
        <v>0</v>
      </c>
      <c r="G2802">
        <v>0</v>
      </c>
      <c r="H2802">
        <v>0</v>
      </c>
      <c r="I2802">
        <v>0</v>
      </c>
      <c r="J2802" t="str">
        <f t="shared" si="43"/>
        <v>MISSING</v>
      </c>
    </row>
    <row r="2803" spans="1:10" x14ac:dyDescent="0.25">
      <c r="A2803" t="s">
        <v>9</v>
      </c>
      <c r="B2803" t="s">
        <v>40</v>
      </c>
      <c r="C2803" t="s">
        <v>49</v>
      </c>
      <c r="D2803">
        <v>1990</v>
      </c>
      <c r="E2803" t="s">
        <v>16</v>
      </c>
      <c r="F2803">
        <v>2.2658210004470498E-2</v>
      </c>
      <c r="G2803">
        <v>0</v>
      </c>
      <c r="H2803">
        <v>0</v>
      </c>
      <c r="I2803">
        <v>0</v>
      </c>
      <c r="J2803" t="str">
        <f t="shared" si="43"/>
        <v>MISSING</v>
      </c>
    </row>
    <row r="2804" spans="1:10" x14ac:dyDescent="0.25">
      <c r="A2804" t="s">
        <v>9</v>
      </c>
      <c r="B2804" t="s">
        <v>40</v>
      </c>
      <c r="C2804" t="s">
        <v>49</v>
      </c>
      <c r="D2804">
        <v>1990</v>
      </c>
      <c r="E2804" t="s">
        <v>13</v>
      </c>
      <c r="F2804">
        <v>0.20483945056976899</v>
      </c>
      <c r="G2804">
        <v>0</v>
      </c>
      <c r="H2804">
        <v>0</v>
      </c>
      <c r="I2804">
        <v>0</v>
      </c>
      <c r="J2804" t="str">
        <f t="shared" si="43"/>
        <v>MISSING</v>
      </c>
    </row>
    <row r="2805" spans="1:10" x14ac:dyDescent="0.25">
      <c r="A2805" t="s">
        <v>9</v>
      </c>
      <c r="B2805" t="s">
        <v>40</v>
      </c>
      <c r="C2805" t="s">
        <v>49</v>
      </c>
      <c r="D2805">
        <v>1993</v>
      </c>
      <c r="E2805" t="s">
        <v>12</v>
      </c>
      <c r="F2805">
        <v>0</v>
      </c>
      <c r="G2805">
        <v>0</v>
      </c>
      <c r="H2805">
        <v>0</v>
      </c>
      <c r="I2805">
        <v>0</v>
      </c>
      <c r="J2805" t="str">
        <f t="shared" si="43"/>
        <v>MISSING</v>
      </c>
    </row>
    <row r="2806" spans="1:10" x14ac:dyDescent="0.25">
      <c r="A2806" t="s">
        <v>9</v>
      </c>
      <c r="B2806" t="s">
        <v>40</v>
      </c>
      <c r="C2806" t="s">
        <v>49</v>
      </c>
      <c r="D2806">
        <v>1993</v>
      </c>
      <c r="E2806" t="s">
        <v>16</v>
      </c>
      <c r="F2806">
        <v>0.12745915479318401</v>
      </c>
      <c r="G2806">
        <v>10</v>
      </c>
      <c r="H2806">
        <v>10</v>
      </c>
      <c r="I2806">
        <v>1</v>
      </c>
      <c r="J2806" t="str">
        <f t="shared" si="43"/>
        <v>PRESENT</v>
      </c>
    </row>
    <row r="2807" spans="1:10" x14ac:dyDescent="0.25">
      <c r="A2807" t="s">
        <v>9</v>
      </c>
      <c r="B2807" t="s">
        <v>40</v>
      </c>
      <c r="C2807" t="s">
        <v>49</v>
      </c>
      <c r="D2807">
        <v>1993</v>
      </c>
      <c r="E2807" t="s">
        <v>13</v>
      </c>
      <c r="F2807">
        <v>7.5078786548828505E-2</v>
      </c>
      <c r="G2807">
        <v>11</v>
      </c>
      <c r="H2807">
        <v>10</v>
      </c>
      <c r="I2807">
        <v>1</v>
      </c>
      <c r="J2807" t="str">
        <f t="shared" si="43"/>
        <v>PRESENT</v>
      </c>
    </row>
    <row r="2808" spans="1:10" x14ac:dyDescent="0.25">
      <c r="A2808" t="s">
        <v>9</v>
      </c>
      <c r="B2808" t="s">
        <v>40</v>
      </c>
      <c r="C2808" t="s">
        <v>49</v>
      </c>
      <c r="D2808">
        <v>1996</v>
      </c>
      <c r="E2808" t="s">
        <v>12</v>
      </c>
      <c r="F2808">
        <v>0</v>
      </c>
      <c r="G2808">
        <v>0</v>
      </c>
      <c r="H2808">
        <v>0</v>
      </c>
      <c r="I2808">
        <v>0</v>
      </c>
      <c r="J2808" t="str">
        <f t="shared" si="43"/>
        <v>MISSING</v>
      </c>
    </row>
    <row r="2809" spans="1:10" x14ac:dyDescent="0.25">
      <c r="A2809" t="s">
        <v>9</v>
      </c>
      <c r="B2809" t="s">
        <v>40</v>
      </c>
      <c r="C2809" t="s">
        <v>49</v>
      </c>
      <c r="D2809">
        <v>1996</v>
      </c>
      <c r="E2809" t="s">
        <v>16</v>
      </c>
      <c r="F2809">
        <v>0.16393063766545399</v>
      </c>
      <c r="G2809">
        <v>6</v>
      </c>
      <c r="H2809">
        <v>6</v>
      </c>
      <c r="I2809">
        <v>1</v>
      </c>
      <c r="J2809" t="str">
        <f t="shared" si="43"/>
        <v>PRESENT</v>
      </c>
    </row>
    <row r="2810" spans="1:10" x14ac:dyDescent="0.25">
      <c r="A2810" t="s">
        <v>9</v>
      </c>
      <c r="B2810" t="s">
        <v>40</v>
      </c>
      <c r="C2810" t="s">
        <v>49</v>
      </c>
      <c r="D2810">
        <v>1996</v>
      </c>
      <c r="E2810" t="s">
        <v>13</v>
      </c>
      <c r="F2810">
        <v>0.53253250156087595</v>
      </c>
      <c r="G2810">
        <v>11</v>
      </c>
      <c r="H2810">
        <v>11</v>
      </c>
      <c r="I2810">
        <v>1</v>
      </c>
      <c r="J2810" t="str">
        <f t="shared" si="43"/>
        <v>PRESENT</v>
      </c>
    </row>
    <row r="2811" spans="1:10" x14ac:dyDescent="0.25">
      <c r="A2811" t="s">
        <v>9</v>
      </c>
      <c r="B2811" t="s">
        <v>40</v>
      </c>
      <c r="C2811" t="s">
        <v>49</v>
      </c>
      <c r="D2811">
        <v>1996</v>
      </c>
      <c r="E2811" t="s">
        <v>17</v>
      </c>
      <c r="F2811">
        <v>5.4075692784853899E-2</v>
      </c>
      <c r="G2811">
        <v>0</v>
      </c>
      <c r="H2811">
        <v>0</v>
      </c>
      <c r="I2811">
        <v>0</v>
      </c>
      <c r="J2811" t="str">
        <f t="shared" si="43"/>
        <v>MISSING</v>
      </c>
    </row>
    <row r="2812" spans="1:10" x14ac:dyDescent="0.25">
      <c r="A2812" t="s">
        <v>9</v>
      </c>
      <c r="B2812" t="s">
        <v>40</v>
      </c>
      <c r="C2812" t="s">
        <v>49</v>
      </c>
      <c r="D2812">
        <v>1999</v>
      </c>
      <c r="E2812" t="s">
        <v>12</v>
      </c>
      <c r="F2812">
        <v>0</v>
      </c>
      <c r="G2812">
        <v>0</v>
      </c>
      <c r="H2812">
        <v>0</v>
      </c>
      <c r="I2812">
        <v>0</v>
      </c>
      <c r="J2812" t="str">
        <f t="shared" si="43"/>
        <v>MISSING</v>
      </c>
    </row>
    <row r="2813" spans="1:10" x14ac:dyDescent="0.25">
      <c r="A2813" t="s">
        <v>9</v>
      </c>
      <c r="B2813" t="s">
        <v>40</v>
      </c>
      <c r="C2813" t="s">
        <v>49</v>
      </c>
      <c r="D2813">
        <v>1999</v>
      </c>
      <c r="E2813" t="s">
        <v>16</v>
      </c>
      <c r="F2813">
        <v>3.74458988158346E-2</v>
      </c>
      <c r="G2813">
        <v>0</v>
      </c>
      <c r="H2813">
        <v>0</v>
      </c>
      <c r="I2813">
        <v>0</v>
      </c>
      <c r="J2813" t="str">
        <f t="shared" si="43"/>
        <v>MISSING</v>
      </c>
    </row>
    <row r="2814" spans="1:10" x14ac:dyDescent="0.25">
      <c r="A2814" t="s">
        <v>9</v>
      </c>
      <c r="B2814" t="s">
        <v>40</v>
      </c>
      <c r="C2814" t="s">
        <v>49</v>
      </c>
      <c r="D2814">
        <v>1999</v>
      </c>
      <c r="E2814" t="s">
        <v>13</v>
      </c>
      <c r="F2814">
        <v>0.26723776630388901</v>
      </c>
      <c r="G2814">
        <v>0</v>
      </c>
      <c r="H2814">
        <v>0</v>
      </c>
      <c r="I2814">
        <v>0</v>
      </c>
      <c r="J2814" t="str">
        <f t="shared" si="43"/>
        <v>MISSING</v>
      </c>
    </row>
    <row r="2815" spans="1:10" x14ac:dyDescent="0.25">
      <c r="A2815" t="s">
        <v>9</v>
      </c>
      <c r="B2815" t="s">
        <v>40</v>
      </c>
      <c r="C2815" t="s">
        <v>49</v>
      </c>
      <c r="D2815">
        <v>2001</v>
      </c>
      <c r="E2815" t="s">
        <v>12</v>
      </c>
      <c r="F2815">
        <v>0</v>
      </c>
      <c r="G2815">
        <v>0</v>
      </c>
      <c r="H2815">
        <v>0</v>
      </c>
      <c r="I2815">
        <v>0</v>
      </c>
      <c r="J2815" t="str">
        <f t="shared" si="43"/>
        <v>MISSING</v>
      </c>
    </row>
    <row r="2816" spans="1:10" x14ac:dyDescent="0.25">
      <c r="A2816" t="s">
        <v>9</v>
      </c>
      <c r="B2816" t="s">
        <v>40</v>
      </c>
      <c r="C2816" t="s">
        <v>49</v>
      </c>
      <c r="D2816">
        <v>2001</v>
      </c>
      <c r="E2816" t="s">
        <v>16</v>
      </c>
      <c r="F2816">
        <v>2.6343249889710402E-2</v>
      </c>
      <c r="G2816">
        <v>4</v>
      </c>
      <c r="H2816">
        <v>4</v>
      </c>
      <c r="I2816">
        <v>1</v>
      </c>
      <c r="J2816" t="str">
        <f t="shared" si="43"/>
        <v>MISSING</v>
      </c>
    </row>
    <row r="2817" spans="1:10" x14ac:dyDescent="0.25">
      <c r="A2817" t="s">
        <v>9</v>
      </c>
      <c r="B2817" t="s">
        <v>40</v>
      </c>
      <c r="C2817" t="s">
        <v>49</v>
      </c>
      <c r="D2817">
        <v>2001</v>
      </c>
      <c r="E2817" t="s">
        <v>13</v>
      </c>
      <c r="F2817">
        <v>0.12778436385306</v>
      </c>
      <c r="G2817">
        <v>11</v>
      </c>
      <c r="H2817">
        <v>11</v>
      </c>
      <c r="I2817">
        <v>1</v>
      </c>
      <c r="J2817" t="str">
        <f t="shared" si="43"/>
        <v>PRESENT</v>
      </c>
    </row>
    <row r="2818" spans="1:10" x14ac:dyDescent="0.25">
      <c r="A2818" t="s">
        <v>9</v>
      </c>
      <c r="B2818" t="s">
        <v>40</v>
      </c>
      <c r="C2818" t="s">
        <v>49</v>
      </c>
      <c r="D2818">
        <v>2003</v>
      </c>
      <c r="E2818" t="s">
        <v>12</v>
      </c>
      <c r="F2818">
        <v>0</v>
      </c>
      <c r="G2818">
        <v>0</v>
      </c>
      <c r="H2818">
        <v>0</v>
      </c>
      <c r="I2818">
        <v>0</v>
      </c>
      <c r="J2818" t="str">
        <f t="shared" ref="J2818:J2881" si="44">IF(H2818&lt;Min_sample,"MISSING","PRESENT")</f>
        <v>MISSING</v>
      </c>
    </row>
    <row r="2819" spans="1:10" x14ac:dyDescent="0.25">
      <c r="A2819" t="s">
        <v>9</v>
      </c>
      <c r="B2819" t="s">
        <v>40</v>
      </c>
      <c r="C2819" t="s">
        <v>49</v>
      </c>
      <c r="D2819">
        <v>2003</v>
      </c>
      <c r="E2819" t="s">
        <v>16</v>
      </c>
      <c r="F2819">
        <v>1.82743035942469E-2</v>
      </c>
      <c r="G2819">
        <v>0</v>
      </c>
      <c r="H2819">
        <v>0</v>
      </c>
      <c r="I2819">
        <v>0</v>
      </c>
      <c r="J2819" t="str">
        <f t="shared" si="44"/>
        <v>MISSING</v>
      </c>
    </row>
    <row r="2820" spans="1:10" x14ac:dyDescent="0.25">
      <c r="A2820" t="s">
        <v>9</v>
      </c>
      <c r="B2820" t="s">
        <v>40</v>
      </c>
      <c r="C2820" t="s">
        <v>49</v>
      </c>
      <c r="D2820">
        <v>2003</v>
      </c>
      <c r="E2820" t="s">
        <v>13</v>
      </c>
      <c r="F2820">
        <v>3.6617445524758402E-2</v>
      </c>
      <c r="G2820">
        <v>0</v>
      </c>
      <c r="H2820">
        <v>0</v>
      </c>
      <c r="I2820">
        <v>0</v>
      </c>
      <c r="J2820" t="str">
        <f t="shared" si="44"/>
        <v>MISSING</v>
      </c>
    </row>
    <row r="2821" spans="1:10" x14ac:dyDescent="0.25">
      <c r="A2821" t="s">
        <v>9</v>
      </c>
      <c r="B2821" t="s">
        <v>40</v>
      </c>
      <c r="C2821" t="s">
        <v>49</v>
      </c>
      <c r="D2821">
        <v>2005</v>
      </c>
      <c r="E2821" t="s">
        <v>12</v>
      </c>
      <c r="F2821">
        <v>0</v>
      </c>
      <c r="G2821">
        <v>0</v>
      </c>
      <c r="H2821">
        <v>0</v>
      </c>
      <c r="I2821">
        <v>0</v>
      </c>
      <c r="J2821" t="str">
        <f t="shared" si="44"/>
        <v>MISSING</v>
      </c>
    </row>
    <row r="2822" spans="1:10" x14ac:dyDescent="0.25">
      <c r="A2822" t="s">
        <v>9</v>
      </c>
      <c r="B2822" t="s">
        <v>40</v>
      </c>
      <c r="C2822" t="s">
        <v>49</v>
      </c>
      <c r="D2822">
        <v>2005</v>
      </c>
      <c r="E2822" t="s">
        <v>16</v>
      </c>
      <c r="F2822">
        <v>8.8354648434929295E-2</v>
      </c>
      <c r="G2822">
        <v>0</v>
      </c>
      <c r="H2822">
        <v>0</v>
      </c>
      <c r="I2822">
        <v>0</v>
      </c>
      <c r="J2822" t="str">
        <f t="shared" si="44"/>
        <v>MISSING</v>
      </c>
    </row>
    <row r="2823" spans="1:10" x14ac:dyDescent="0.25">
      <c r="A2823" t="s">
        <v>9</v>
      </c>
      <c r="B2823" t="s">
        <v>40</v>
      </c>
      <c r="C2823" t="s">
        <v>49</v>
      </c>
      <c r="D2823">
        <v>2005</v>
      </c>
      <c r="E2823" t="s">
        <v>13</v>
      </c>
      <c r="F2823">
        <v>0.49830891717823</v>
      </c>
      <c r="G2823">
        <v>0</v>
      </c>
      <c r="H2823">
        <v>0</v>
      </c>
      <c r="I2823">
        <v>0</v>
      </c>
      <c r="J2823" t="str">
        <f t="shared" si="44"/>
        <v>MISSING</v>
      </c>
    </row>
    <row r="2824" spans="1:10" x14ac:dyDescent="0.25">
      <c r="A2824" t="s">
        <v>9</v>
      </c>
      <c r="B2824" t="s">
        <v>40</v>
      </c>
      <c r="C2824" t="s">
        <v>49</v>
      </c>
      <c r="D2824">
        <v>2007</v>
      </c>
      <c r="E2824" t="s">
        <v>12</v>
      </c>
      <c r="F2824">
        <v>0</v>
      </c>
      <c r="G2824">
        <v>0</v>
      </c>
      <c r="H2824">
        <v>0</v>
      </c>
      <c r="I2824">
        <v>0</v>
      </c>
      <c r="J2824" t="str">
        <f t="shared" si="44"/>
        <v>MISSING</v>
      </c>
    </row>
    <row r="2825" spans="1:10" x14ac:dyDescent="0.25">
      <c r="A2825" t="s">
        <v>9</v>
      </c>
      <c r="B2825" t="s">
        <v>40</v>
      </c>
      <c r="C2825" t="s">
        <v>49</v>
      </c>
      <c r="D2825">
        <v>2007</v>
      </c>
      <c r="E2825" t="s">
        <v>16</v>
      </c>
      <c r="F2825">
        <v>3.21932729941126E-2</v>
      </c>
      <c r="G2825">
        <v>1</v>
      </c>
      <c r="H2825">
        <v>1</v>
      </c>
      <c r="I2825">
        <v>1</v>
      </c>
      <c r="J2825" t="str">
        <f t="shared" si="44"/>
        <v>MISSING</v>
      </c>
    </row>
    <row r="2826" spans="1:10" x14ac:dyDescent="0.25">
      <c r="A2826" t="s">
        <v>9</v>
      </c>
      <c r="B2826" t="s">
        <v>40</v>
      </c>
      <c r="C2826" t="s">
        <v>49</v>
      </c>
      <c r="D2826">
        <v>2007</v>
      </c>
      <c r="E2826" t="s">
        <v>13</v>
      </c>
      <c r="F2826">
        <v>9.2650900974054304E-2</v>
      </c>
      <c r="G2826">
        <v>2</v>
      </c>
      <c r="H2826">
        <v>2</v>
      </c>
      <c r="I2826">
        <v>1</v>
      </c>
      <c r="J2826" t="str">
        <f t="shared" si="44"/>
        <v>MISSING</v>
      </c>
    </row>
    <row r="2827" spans="1:10" x14ac:dyDescent="0.25">
      <c r="A2827" t="s">
        <v>9</v>
      </c>
      <c r="B2827" t="s">
        <v>40</v>
      </c>
      <c r="C2827" t="s">
        <v>49</v>
      </c>
      <c r="D2827">
        <v>2009</v>
      </c>
      <c r="E2827" t="s">
        <v>12</v>
      </c>
      <c r="F2827">
        <v>0</v>
      </c>
      <c r="G2827">
        <v>0</v>
      </c>
      <c r="H2827">
        <v>0</v>
      </c>
      <c r="I2827">
        <v>0</v>
      </c>
      <c r="J2827" t="str">
        <f t="shared" si="44"/>
        <v>MISSING</v>
      </c>
    </row>
    <row r="2828" spans="1:10" x14ac:dyDescent="0.25">
      <c r="A2828" t="s">
        <v>9</v>
      </c>
      <c r="B2828" t="s">
        <v>40</v>
      </c>
      <c r="C2828" t="s">
        <v>49</v>
      </c>
      <c r="D2828">
        <v>2009</v>
      </c>
      <c r="E2828" t="s">
        <v>16</v>
      </c>
      <c r="F2828">
        <v>0.141978263181361</v>
      </c>
      <c r="G2828">
        <v>7</v>
      </c>
      <c r="H2828">
        <v>7</v>
      </c>
      <c r="I2828">
        <v>1</v>
      </c>
      <c r="J2828" t="str">
        <f t="shared" si="44"/>
        <v>PRESENT</v>
      </c>
    </row>
    <row r="2829" spans="1:10" x14ac:dyDescent="0.25">
      <c r="A2829" t="s">
        <v>9</v>
      </c>
      <c r="B2829" t="s">
        <v>40</v>
      </c>
      <c r="C2829" t="s">
        <v>49</v>
      </c>
      <c r="D2829">
        <v>2009</v>
      </c>
      <c r="E2829" t="s">
        <v>13</v>
      </c>
      <c r="F2829">
        <v>8.1112126874464702E-2</v>
      </c>
      <c r="G2829">
        <v>4</v>
      </c>
      <c r="H2829">
        <v>4</v>
      </c>
      <c r="I2829">
        <v>1</v>
      </c>
      <c r="J2829" t="str">
        <f t="shared" si="44"/>
        <v>MISSING</v>
      </c>
    </row>
    <row r="2830" spans="1:10" x14ac:dyDescent="0.25">
      <c r="A2830" t="s">
        <v>9</v>
      </c>
      <c r="B2830" t="s">
        <v>40</v>
      </c>
      <c r="C2830" t="s">
        <v>49</v>
      </c>
      <c r="D2830">
        <v>2011</v>
      </c>
      <c r="E2830" t="s">
        <v>12</v>
      </c>
      <c r="F2830">
        <v>0</v>
      </c>
      <c r="G2830">
        <v>0</v>
      </c>
      <c r="H2830">
        <v>0</v>
      </c>
      <c r="I2830">
        <v>0</v>
      </c>
      <c r="J2830" t="str">
        <f t="shared" si="44"/>
        <v>MISSING</v>
      </c>
    </row>
    <row r="2831" spans="1:10" x14ac:dyDescent="0.25">
      <c r="A2831" t="s">
        <v>9</v>
      </c>
      <c r="B2831" t="s">
        <v>40</v>
      </c>
      <c r="C2831" t="s">
        <v>49</v>
      </c>
      <c r="D2831">
        <v>2011</v>
      </c>
      <c r="E2831" t="s">
        <v>16</v>
      </c>
      <c r="F2831">
        <v>0.24586057112873</v>
      </c>
      <c r="G2831">
        <v>5</v>
      </c>
      <c r="H2831">
        <v>5</v>
      </c>
      <c r="I2831">
        <v>1</v>
      </c>
      <c r="J2831" t="str">
        <f t="shared" si="44"/>
        <v>PRESENT</v>
      </c>
    </row>
    <row r="2832" spans="1:10" x14ac:dyDescent="0.25">
      <c r="A2832" t="s">
        <v>9</v>
      </c>
      <c r="B2832" t="s">
        <v>40</v>
      </c>
      <c r="C2832" t="s">
        <v>49</v>
      </c>
      <c r="D2832">
        <v>2011</v>
      </c>
      <c r="E2832" t="s">
        <v>13</v>
      </c>
      <c r="F2832">
        <v>0.20657789307000701</v>
      </c>
      <c r="G2832">
        <v>8</v>
      </c>
      <c r="H2832">
        <v>8</v>
      </c>
      <c r="I2832">
        <v>1</v>
      </c>
      <c r="J2832" t="str">
        <f t="shared" si="44"/>
        <v>PRESENT</v>
      </c>
    </row>
    <row r="2833" spans="1:10" x14ac:dyDescent="0.25">
      <c r="A2833" t="s">
        <v>9</v>
      </c>
      <c r="B2833" t="s">
        <v>40</v>
      </c>
      <c r="C2833" t="s">
        <v>49</v>
      </c>
      <c r="D2833">
        <v>2013</v>
      </c>
      <c r="E2833" t="s">
        <v>12</v>
      </c>
      <c r="F2833">
        <v>0</v>
      </c>
      <c r="G2833">
        <v>0</v>
      </c>
      <c r="H2833">
        <v>0</v>
      </c>
      <c r="I2833">
        <v>0</v>
      </c>
      <c r="J2833" t="str">
        <f t="shared" si="44"/>
        <v>MISSING</v>
      </c>
    </row>
    <row r="2834" spans="1:10" x14ac:dyDescent="0.25">
      <c r="A2834" t="s">
        <v>9</v>
      </c>
      <c r="B2834" t="s">
        <v>40</v>
      </c>
      <c r="C2834" t="s">
        <v>49</v>
      </c>
      <c r="D2834">
        <v>2013</v>
      </c>
      <c r="E2834" t="s">
        <v>16</v>
      </c>
      <c r="F2834">
        <v>4.7411751531638097E-2</v>
      </c>
      <c r="G2834">
        <v>2</v>
      </c>
      <c r="H2834">
        <v>2</v>
      </c>
      <c r="I2834">
        <v>1</v>
      </c>
      <c r="J2834" t="str">
        <f t="shared" si="44"/>
        <v>MISSING</v>
      </c>
    </row>
    <row r="2835" spans="1:10" x14ac:dyDescent="0.25">
      <c r="A2835" t="s">
        <v>9</v>
      </c>
      <c r="B2835" t="s">
        <v>40</v>
      </c>
      <c r="C2835" t="s">
        <v>49</v>
      </c>
      <c r="D2835">
        <v>2013</v>
      </c>
      <c r="E2835" t="s">
        <v>13</v>
      </c>
      <c r="F2835">
        <v>0.162271573003893</v>
      </c>
      <c r="G2835">
        <v>2</v>
      </c>
      <c r="H2835">
        <v>2</v>
      </c>
      <c r="I2835">
        <v>1</v>
      </c>
      <c r="J2835" t="str">
        <f t="shared" si="44"/>
        <v>MISSING</v>
      </c>
    </row>
    <row r="2836" spans="1:10" x14ac:dyDescent="0.25">
      <c r="A2836" t="s">
        <v>9</v>
      </c>
      <c r="B2836" t="s">
        <v>40</v>
      </c>
      <c r="C2836" t="s">
        <v>49</v>
      </c>
      <c r="D2836">
        <v>2015</v>
      </c>
      <c r="E2836" t="s">
        <v>12</v>
      </c>
      <c r="F2836">
        <v>0</v>
      </c>
      <c r="G2836">
        <v>0</v>
      </c>
      <c r="H2836">
        <v>0</v>
      </c>
      <c r="I2836">
        <v>0</v>
      </c>
      <c r="J2836" t="str">
        <f t="shared" si="44"/>
        <v>MISSING</v>
      </c>
    </row>
    <row r="2837" spans="1:10" x14ac:dyDescent="0.25">
      <c r="A2837" t="s">
        <v>9</v>
      </c>
      <c r="B2837" t="s">
        <v>40</v>
      </c>
      <c r="C2837" t="s">
        <v>49</v>
      </c>
      <c r="D2837">
        <v>2015</v>
      </c>
      <c r="E2837" t="s">
        <v>16</v>
      </c>
      <c r="F2837">
        <v>0.41367317006926702</v>
      </c>
      <c r="G2837">
        <v>7</v>
      </c>
      <c r="H2837">
        <v>7</v>
      </c>
      <c r="I2837">
        <v>1</v>
      </c>
      <c r="J2837" t="str">
        <f t="shared" si="44"/>
        <v>PRESENT</v>
      </c>
    </row>
    <row r="2838" spans="1:10" x14ac:dyDescent="0.25">
      <c r="A2838" t="s">
        <v>9</v>
      </c>
      <c r="B2838" t="s">
        <v>40</v>
      </c>
      <c r="C2838" t="s">
        <v>49</v>
      </c>
      <c r="D2838">
        <v>2015</v>
      </c>
      <c r="E2838" t="s">
        <v>13</v>
      </c>
      <c r="F2838">
        <v>0.14046801991341101</v>
      </c>
      <c r="G2838">
        <v>4</v>
      </c>
      <c r="H2838">
        <v>4</v>
      </c>
      <c r="I2838">
        <v>1</v>
      </c>
      <c r="J2838" t="str">
        <f t="shared" si="44"/>
        <v>MISSING</v>
      </c>
    </row>
    <row r="2839" spans="1:10" x14ac:dyDescent="0.25">
      <c r="A2839" t="s">
        <v>9</v>
      </c>
      <c r="B2839" t="s">
        <v>40</v>
      </c>
      <c r="C2839" t="s">
        <v>49</v>
      </c>
      <c r="D2839">
        <v>2017</v>
      </c>
      <c r="E2839" t="s">
        <v>12</v>
      </c>
      <c r="F2839">
        <v>0</v>
      </c>
      <c r="G2839">
        <v>0</v>
      </c>
      <c r="H2839">
        <v>0</v>
      </c>
      <c r="I2839">
        <v>0</v>
      </c>
      <c r="J2839" t="str">
        <f t="shared" si="44"/>
        <v>MISSING</v>
      </c>
    </row>
    <row r="2840" spans="1:10" x14ac:dyDescent="0.25">
      <c r="A2840" t="s">
        <v>9</v>
      </c>
      <c r="B2840" t="s">
        <v>40</v>
      </c>
      <c r="C2840" t="s">
        <v>49</v>
      </c>
      <c r="D2840">
        <v>2017</v>
      </c>
      <c r="E2840" t="s">
        <v>16</v>
      </c>
      <c r="F2840">
        <v>0.160561217505264</v>
      </c>
      <c r="G2840">
        <v>8</v>
      </c>
      <c r="H2840">
        <v>8</v>
      </c>
      <c r="I2840">
        <v>1</v>
      </c>
      <c r="J2840" t="str">
        <f t="shared" si="44"/>
        <v>PRESENT</v>
      </c>
    </row>
    <row r="2841" spans="1:10" x14ac:dyDescent="0.25">
      <c r="A2841" t="s">
        <v>9</v>
      </c>
      <c r="B2841" t="s">
        <v>40</v>
      </c>
      <c r="C2841" t="s">
        <v>49</v>
      </c>
      <c r="D2841">
        <v>2017</v>
      </c>
      <c r="E2841" t="s">
        <v>13</v>
      </c>
      <c r="F2841">
        <v>8.9857168459146097E-2</v>
      </c>
      <c r="G2841">
        <v>5</v>
      </c>
      <c r="H2841">
        <v>4</v>
      </c>
      <c r="I2841">
        <v>1</v>
      </c>
      <c r="J2841" t="str">
        <f t="shared" si="44"/>
        <v>MISSING</v>
      </c>
    </row>
    <row r="2842" spans="1:10" x14ac:dyDescent="0.25">
      <c r="A2842" t="s">
        <v>9</v>
      </c>
      <c r="B2842" t="s">
        <v>40</v>
      </c>
      <c r="C2842" t="s">
        <v>49</v>
      </c>
      <c r="D2842">
        <v>2017</v>
      </c>
      <c r="E2842" t="s">
        <v>17</v>
      </c>
      <c r="F2842">
        <v>1.41165766154847E-2</v>
      </c>
      <c r="G2842">
        <v>0</v>
      </c>
      <c r="H2842">
        <v>0</v>
      </c>
      <c r="I2842">
        <v>0</v>
      </c>
      <c r="J2842" t="str">
        <f t="shared" si="44"/>
        <v>MISSING</v>
      </c>
    </row>
    <row r="2843" spans="1:10" x14ac:dyDescent="0.25">
      <c r="A2843" t="s">
        <v>9</v>
      </c>
      <c r="B2843" t="s">
        <v>40</v>
      </c>
      <c r="C2843" t="s">
        <v>49</v>
      </c>
      <c r="D2843">
        <v>2019</v>
      </c>
      <c r="E2843" t="s">
        <v>12</v>
      </c>
      <c r="F2843">
        <v>0</v>
      </c>
      <c r="G2843">
        <v>0</v>
      </c>
      <c r="H2843">
        <v>0</v>
      </c>
      <c r="I2843">
        <v>0</v>
      </c>
      <c r="J2843" t="str">
        <f t="shared" si="44"/>
        <v>MISSING</v>
      </c>
    </row>
    <row r="2844" spans="1:10" x14ac:dyDescent="0.25">
      <c r="A2844" t="s">
        <v>9</v>
      </c>
      <c r="B2844" t="s">
        <v>40</v>
      </c>
      <c r="C2844" t="s">
        <v>49</v>
      </c>
      <c r="D2844">
        <v>2019</v>
      </c>
      <c r="E2844" t="s">
        <v>16</v>
      </c>
      <c r="F2844">
        <v>1.8603918989712399E-2</v>
      </c>
      <c r="G2844">
        <v>3</v>
      </c>
      <c r="H2844">
        <v>3</v>
      </c>
      <c r="I2844">
        <v>1</v>
      </c>
      <c r="J2844" t="str">
        <f t="shared" si="44"/>
        <v>MISSING</v>
      </c>
    </row>
    <row r="2845" spans="1:10" x14ac:dyDescent="0.25">
      <c r="A2845" t="s">
        <v>9</v>
      </c>
      <c r="B2845" t="s">
        <v>40</v>
      </c>
      <c r="C2845" t="s">
        <v>49</v>
      </c>
      <c r="D2845">
        <v>2019</v>
      </c>
      <c r="E2845" t="s">
        <v>13</v>
      </c>
      <c r="F2845">
        <v>4.2780440258566303E-2</v>
      </c>
      <c r="G2845">
        <v>5</v>
      </c>
      <c r="H2845">
        <v>5</v>
      </c>
      <c r="I2845">
        <v>1</v>
      </c>
      <c r="J2845" t="str">
        <f t="shared" si="44"/>
        <v>PRESENT</v>
      </c>
    </row>
    <row r="2846" spans="1:10" x14ac:dyDescent="0.25">
      <c r="A2846" t="s">
        <v>9</v>
      </c>
      <c r="B2846" t="s">
        <v>40</v>
      </c>
      <c r="C2846" t="s">
        <v>49</v>
      </c>
      <c r="D2846">
        <v>2021</v>
      </c>
      <c r="E2846" t="s">
        <v>12</v>
      </c>
      <c r="F2846">
        <v>0</v>
      </c>
      <c r="G2846">
        <v>0</v>
      </c>
      <c r="H2846">
        <v>0</v>
      </c>
      <c r="I2846">
        <v>0</v>
      </c>
      <c r="J2846" t="str">
        <f t="shared" si="44"/>
        <v>MISSING</v>
      </c>
    </row>
    <row r="2847" spans="1:10" x14ac:dyDescent="0.25">
      <c r="A2847" t="s">
        <v>9</v>
      </c>
      <c r="B2847" t="s">
        <v>40</v>
      </c>
      <c r="C2847" t="s">
        <v>49</v>
      </c>
      <c r="D2847">
        <v>2021</v>
      </c>
      <c r="E2847" t="s">
        <v>16</v>
      </c>
      <c r="F2847">
        <v>1.6940894621285899E-2</v>
      </c>
      <c r="G2847">
        <v>0</v>
      </c>
      <c r="H2847">
        <v>0</v>
      </c>
      <c r="I2847">
        <v>0</v>
      </c>
      <c r="J2847" t="str">
        <f t="shared" si="44"/>
        <v>MISSING</v>
      </c>
    </row>
    <row r="2848" spans="1:10" x14ac:dyDescent="0.25">
      <c r="A2848" t="s">
        <v>9</v>
      </c>
      <c r="B2848" t="s">
        <v>40</v>
      </c>
      <c r="C2848" t="s">
        <v>49</v>
      </c>
      <c r="D2848">
        <v>2021</v>
      </c>
      <c r="E2848" t="s">
        <v>13</v>
      </c>
      <c r="F2848">
        <v>3.17106887824515E-2</v>
      </c>
      <c r="G2848">
        <v>0</v>
      </c>
      <c r="H2848">
        <v>0</v>
      </c>
      <c r="I2848">
        <v>0</v>
      </c>
      <c r="J2848" t="str">
        <f t="shared" si="44"/>
        <v>MISSING</v>
      </c>
    </row>
    <row r="2849" spans="1:10" x14ac:dyDescent="0.25">
      <c r="A2849" t="s">
        <v>22</v>
      </c>
      <c r="B2849" t="s">
        <v>40</v>
      </c>
      <c r="C2849" t="s">
        <v>41</v>
      </c>
      <c r="D2849">
        <v>1984</v>
      </c>
      <c r="E2849" t="s">
        <v>12</v>
      </c>
      <c r="F2849">
        <v>0</v>
      </c>
      <c r="G2849">
        <v>0</v>
      </c>
      <c r="H2849">
        <v>0</v>
      </c>
      <c r="I2849">
        <v>0</v>
      </c>
      <c r="J2849" t="str">
        <f t="shared" si="44"/>
        <v>MISSING</v>
      </c>
    </row>
    <row r="2850" spans="1:10" x14ac:dyDescent="0.25">
      <c r="A2850" t="s">
        <v>22</v>
      </c>
      <c r="B2850" t="s">
        <v>40</v>
      </c>
      <c r="C2850" t="s">
        <v>41</v>
      </c>
      <c r="D2850">
        <v>1984</v>
      </c>
      <c r="E2850" t="s">
        <v>25</v>
      </c>
      <c r="F2850">
        <v>0.15606600139766999</v>
      </c>
      <c r="G2850">
        <v>0</v>
      </c>
      <c r="H2850">
        <v>0</v>
      </c>
      <c r="I2850">
        <v>0</v>
      </c>
      <c r="J2850" t="str">
        <f t="shared" si="44"/>
        <v>MISSING</v>
      </c>
    </row>
    <row r="2851" spans="1:10" x14ac:dyDescent="0.25">
      <c r="A2851" t="s">
        <v>22</v>
      </c>
      <c r="B2851" t="s">
        <v>40</v>
      </c>
      <c r="C2851" t="s">
        <v>41</v>
      </c>
      <c r="D2851">
        <v>1984</v>
      </c>
      <c r="E2851" t="s">
        <v>24</v>
      </c>
      <c r="F2851">
        <v>0.43474857188569699</v>
      </c>
      <c r="G2851">
        <v>0</v>
      </c>
      <c r="H2851">
        <v>0</v>
      </c>
      <c r="I2851">
        <v>0</v>
      </c>
      <c r="J2851" t="str">
        <f t="shared" si="44"/>
        <v>MISSING</v>
      </c>
    </row>
    <row r="2852" spans="1:10" x14ac:dyDescent="0.25">
      <c r="A2852" t="s">
        <v>22</v>
      </c>
      <c r="B2852" t="s">
        <v>40</v>
      </c>
      <c r="C2852" t="s">
        <v>41</v>
      </c>
      <c r="D2852">
        <v>1984</v>
      </c>
      <c r="E2852" t="s">
        <v>23</v>
      </c>
      <c r="F2852">
        <v>2.70557360761654</v>
      </c>
      <c r="G2852">
        <v>0</v>
      </c>
      <c r="H2852">
        <v>0</v>
      </c>
      <c r="I2852">
        <v>0</v>
      </c>
      <c r="J2852" t="str">
        <f t="shared" si="44"/>
        <v>MISSING</v>
      </c>
    </row>
    <row r="2853" spans="1:10" x14ac:dyDescent="0.25">
      <c r="A2853" t="s">
        <v>22</v>
      </c>
      <c r="B2853" t="s">
        <v>40</v>
      </c>
      <c r="C2853" t="s">
        <v>41</v>
      </c>
      <c r="D2853">
        <v>1987</v>
      </c>
      <c r="E2853" t="s">
        <v>12</v>
      </c>
      <c r="F2853" s="1">
        <v>3.9527694922747299E-5</v>
      </c>
      <c r="G2853">
        <v>0</v>
      </c>
      <c r="H2853">
        <v>0</v>
      </c>
      <c r="I2853">
        <v>0</v>
      </c>
      <c r="J2853" t="str">
        <f t="shared" si="44"/>
        <v>MISSING</v>
      </c>
    </row>
    <row r="2854" spans="1:10" x14ac:dyDescent="0.25">
      <c r="A2854" t="s">
        <v>22</v>
      </c>
      <c r="B2854" t="s">
        <v>40</v>
      </c>
      <c r="C2854" t="s">
        <v>41</v>
      </c>
      <c r="D2854">
        <v>1987</v>
      </c>
      <c r="E2854" t="s">
        <v>25</v>
      </c>
      <c r="F2854">
        <v>6.6342969909472804E-2</v>
      </c>
      <c r="G2854">
        <v>0</v>
      </c>
      <c r="H2854">
        <v>0</v>
      </c>
      <c r="I2854">
        <v>0</v>
      </c>
      <c r="J2854" t="str">
        <f t="shared" si="44"/>
        <v>MISSING</v>
      </c>
    </row>
    <row r="2855" spans="1:10" x14ac:dyDescent="0.25">
      <c r="A2855" t="s">
        <v>22</v>
      </c>
      <c r="B2855" t="s">
        <v>40</v>
      </c>
      <c r="C2855" t="s">
        <v>41</v>
      </c>
      <c r="D2855">
        <v>1987</v>
      </c>
      <c r="E2855" t="s">
        <v>24</v>
      </c>
      <c r="F2855">
        <v>0.41026282316189699</v>
      </c>
      <c r="G2855">
        <v>0</v>
      </c>
      <c r="H2855">
        <v>0</v>
      </c>
      <c r="I2855">
        <v>0</v>
      </c>
      <c r="J2855" t="str">
        <f t="shared" si="44"/>
        <v>MISSING</v>
      </c>
    </row>
    <row r="2856" spans="1:10" x14ac:dyDescent="0.25">
      <c r="A2856" t="s">
        <v>22</v>
      </c>
      <c r="B2856" t="s">
        <v>40</v>
      </c>
      <c r="C2856" t="s">
        <v>41</v>
      </c>
      <c r="D2856">
        <v>1987</v>
      </c>
      <c r="E2856" t="s">
        <v>23</v>
      </c>
      <c r="F2856">
        <v>2.8098901774613099</v>
      </c>
      <c r="G2856">
        <v>0</v>
      </c>
      <c r="H2856">
        <v>0</v>
      </c>
      <c r="I2856">
        <v>0</v>
      </c>
      <c r="J2856" t="str">
        <f t="shared" si="44"/>
        <v>MISSING</v>
      </c>
    </row>
    <row r="2857" spans="1:10" x14ac:dyDescent="0.25">
      <c r="A2857" t="s">
        <v>22</v>
      </c>
      <c r="B2857" t="s">
        <v>40</v>
      </c>
      <c r="C2857" t="s">
        <v>41</v>
      </c>
      <c r="D2857">
        <v>1990</v>
      </c>
      <c r="E2857" t="s">
        <v>12</v>
      </c>
      <c r="F2857">
        <v>0</v>
      </c>
      <c r="G2857">
        <v>0</v>
      </c>
      <c r="H2857">
        <v>0</v>
      </c>
      <c r="I2857">
        <v>0</v>
      </c>
      <c r="J2857" t="str">
        <f t="shared" si="44"/>
        <v>MISSING</v>
      </c>
    </row>
    <row r="2858" spans="1:10" x14ac:dyDescent="0.25">
      <c r="A2858" t="s">
        <v>22</v>
      </c>
      <c r="B2858" t="s">
        <v>40</v>
      </c>
      <c r="C2858" t="s">
        <v>41</v>
      </c>
      <c r="D2858">
        <v>1990</v>
      </c>
      <c r="E2858" t="s">
        <v>25</v>
      </c>
      <c r="F2858">
        <v>9.27981566276916E-2</v>
      </c>
      <c r="G2858">
        <v>3</v>
      </c>
      <c r="H2858">
        <v>3</v>
      </c>
      <c r="I2858">
        <v>1</v>
      </c>
      <c r="J2858" t="str">
        <f t="shared" si="44"/>
        <v>MISSING</v>
      </c>
    </row>
    <row r="2859" spans="1:10" x14ac:dyDescent="0.25">
      <c r="A2859" t="s">
        <v>22</v>
      </c>
      <c r="B2859" t="s">
        <v>40</v>
      </c>
      <c r="C2859" t="s">
        <v>41</v>
      </c>
      <c r="D2859">
        <v>1990</v>
      </c>
      <c r="E2859" t="s">
        <v>24</v>
      </c>
      <c r="F2859">
        <v>0.60081659176830704</v>
      </c>
      <c r="G2859">
        <v>14</v>
      </c>
      <c r="H2859">
        <v>13</v>
      </c>
      <c r="I2859">
        <v>1</v>
      </c>
      <c r="J2859" t="str">
        <f t="shared" si="44"/>
        <v>PRESENT</v>
      </c>
    </row>
    <row r="2860" spans="1:10" x14ac:dyDescent="0.25">
      <c r="A2860" t="s">
        <v>22</v>
      </c>
      <c r="B2860" t="s">
        <v>40</v>
      </c>
      <c r="C2860" t="s">
        <v>41</v>
      </c>
      <c r="D2860">
        <v>1990</v>
      </c>
      <c r="E2860" t="s">
        <v>23</v>
      </c>
      <c r="F2860">
        <v>3.6248151729004499</v>
      </c>
      <c r="G2860">
        <v>27</v>
      </c>
      <c r="H2860">
        <v>23</v>
      </c>
      <c r="I2860">
        <v>1</v>
      </c>
      <c r="J2860" t="str">
        <f t="shared" si="44"/>
        <v>PRESENT</v>
      </c>
    </row>
    <row r="2861" spans="1:10" x14ac:dyDescent="0.25">
      <c r="A2861" t="s">
        <v>22</v>
      </c>
      <c r="B2861" t="s">
        <v>40</v>
      </c>
      <c r="C2861" t="s">
        <v>41</v>
      </c>
      <c r="D2861">
        <v>1993</v>
      </c>
      <c r="E2861" t="s">
        <v>12</v>
      </c>
      <c r="F2861">
        <v>0</v>
      </c>
      <c r="G2861">
        <v>0</v>
      </c>
      <c r="H2861">
        <v>0</v>
      </c>
      <c r="I2861">
        <v>0</v>
      </c>
      <c r="J2861" t="str">
        <f t="shared" si="44"/>
        <v>MISSING</v>
      </c>
    </row>
    <row r="2862" spans="1:10" x14ac:dyDescent="0.25">
      <c r="A2862" t="s">
        <v>22</v>
      </c>
      <c r="B2862" t="s">
        <v>40</v>
      </c>
      <c r="C2862" t="s">
        <v>41</v>
      </c>
      <c r="D2862">
        <v>1993</v>
      </c>
      <c r="E2862" t="s">
        <v>25</v>
      </c>
      <c r="F2862">
        <v>4.4347659203227197E-2</v>
      </c>
      <c r="G2862">
        <v>2</v>
      </c>
      <c r="H2862">
        <v>2</v>
      </c>
      <c r="I2862">
        <v>1</v>
      </c>
      <c r="J2862" t="str">
        <f t="shared" si="44"/>
        <v>MISSING</v>
      </c>
    </row>
    <row r="2863" spans="1:10" x14ac:dyDescent="0.25">
      <c r="A2863" t="s">
        <v>22</v>
      </c>
      <c r="B2863" t="s">
        <v>40</v>
      </c>
      <c r="C2863" t="s">
        <v>41</v>
      </c>
      <c r="D2863">
        <v>1993</v>
      </c>
      <c r="E2863" t="s">
        <v>24</v>
      </c>
      <c r="F2863">
        <v>0.58530382281827997</v>
      </c>
      <c r="G2863">
        <v>7</v>
      </c>
      <c r="H2863">
        <v>6</v>
      </c>
      <c r="I2863">
        <v>1</v>
      </c>
      <c r="J2863" t="str">
        <f t="shared" si="44"/>
        <v>PRESENT</v>
      </c>
    </row>
    <row r="2864" spans="1:10" x14ac:dyDescent="0.25">
      <c r="A2864" t="s">
        <v>22</v>
      </c>
      <c r="B2864" t="s">
        <v>40</v>
      </c>
      <c r="C2864" t="s">
        <v>41</v>
      </c>
      <c r="D2864">
        <v>1993</v>
      </c>
      <c r="E2864" t="s">
        <v>23</v>
      </c>
      <c r="F2864">
        <v>2.0567342040055401</v>
      </c>
      <c r="G2864">
        <v>33</v>
      </c>
      <c r="H2864">
        <v>24</v>
      </c>
      <c r="I2864">
        <v>1</v>
      </c>
      <c r="J2864" t="str">
        <f t="shared" si="44"/>
        <v>PRESENT</v>
      </c>
    </row>
    <row r="2865" spans="1:10" x14ac:dyDescent="0.25">
      <c r="A2865" t="s">
        <v>22</v>
      </c>
      <c r="B2865" t="s">
        <v>40</v>
      </c>
      <c r="C2865" t="s">
        <v>41</v>
      </c>
      <c r="D2865">
        <v>1996</v>
      </c>
      <c r="E2865" t="s">
        <v>12</v>
      </c>
      <c r="F2865">
        <v>0</v>
      </c>
      <c r="G2865">
        <v>0</v>
      </c>
      <c r="H2865">
        <v>0</v>
      </c>
      <c r="I2865">
        <v>0</v>
      </c>
      <c r="J2865" t="str">
        <f t="shared" si="44"/>
        <v>MISSING</v>
      </c>
    </row>
    <row r="2866" spans="1:10" x14ac:dyDescent="0.25">
      <c r="A2866" t="s">
        <v>22</v>
      </c>
      <c r="B2866" t="s">
        <v>40</v>
      </c>
      <c r="C2866" t="s">
        <v>41</v>
      </c>
      <c r="D2866">
        <v>1996</v>
      </c>
      <c r="E2866" t="s">
        <v>25</v>
      </c>
      <c r="F2866">
        <v>3.5649814872094599E-3</v>
      </c>
      <c r="G2866">
        <v>0</v>
      </c>
      <c r="H2866">
        <v>0</v>
      </c>
      <c r="I2866">
        <v>0</v>
      </c>
      <c r="J2866" t="str">
        <f t="shared" si="44"/>
        <v>MISSING</v>
      </c>
    </row>
    <row r="2867" spans="1:10" x14ac:dyDescent="0.25">
      <c r="A2867" t="s">
        <v>22</v>
      </c>
      <c r="B2867" t="s">
        <v>40</v>
      </c>
      <c r="C2867" t="s">
        <v>41</v>
      </c>
      <c r="D2867">
        <v>1996</v>
      </c>
      <c r="E2867" t="s">
        <v>24</v>
      </c>
      <c r="F2867">
        <v>0.31134778200068403</v>
      </c>
      <c r="G2867">
        <v>0</v>
      </c>
      <c r="H2867">
        <v>0</v>
      </c>
      <c r="I2867">
        <v>0</v>
      </c>
      <c r="J2867" t="str">
        <f t="shared" si="44"/>
        <v>MISSING</v>
      </c>
    </row>
    <row r="2868" spans="1:10" x14ac:dyDescent="0.25">
      <c r="A2868" t="s">
        <v>22</v>
      </c>
      <c r="B2868" t="s">
        <v>40</v>
      </c>
      <c r="C2868" t="s">
        <v>41</v>
      </c>
      <c r="D2868">
        <v>1996</v>
      </c>
      <c r="E2868" t="s">
        <v>23</v>
      </c>
      <c r="F2868">
        <v>1.5107572105720699</v>
      </c>
      <c r="G2868">
        <v>0</v>
      </c>
      <c r="H2868">
        <v>0</v>
      </c>
      <c r="I2868">
        <v>0</v>
      </c>
      <c r="J2868" t="str">
        <f t="shared" si="44"/>
        <v>MISSING</v>
      </c>
    </row>
    <row r="2869" spans="1:10" x14ac:dyDescent="0.25">
      <c r="A2869" t="s">
        <v>22</v>
      </c>
      <c r="B2869" t="s">
        <v>40</v>
      </c>
      <c r="C2869" t="s">
        <v>41</v>
      </c>
      <c r="D2869">
        <v>1999</v>
      </c>
      <c r="E2869" t="s">
        <v>12</v>
      </c>
      <c r="F2869">
        <v>0</v>
      </c>
      <c r="G2869">
        <v>0</v>
      </c>
      <c r="H2869">
        <v>0</v>
      </c>
      <c r="I2869">
        <v>0</v>
      </c>
      <c r="J2869" t="str">
        <f t="shared" si="44"/>
        <v>MISSING</v>
      </c>
    </row>
    <row r="2870" spans="1:10" x14ac:dyDescent="0.25">
      <c r="A2870" t="s">
        <v>22</v>
      </c>
      <c r="B2870" t="s">
        <v>40</v>
      </c>
      <c r="C2870" t="s">
        <v>41</v>
      </c>
      <c r="D2870">
        <v>1999</v>
      </c>
      <c r="E2870" t="s">
        <v>25</v>
      </c>
      <c r="F2870">
        <v>5.1086952400342701E-2</v>
      </c>
      <c r="G2870">
        <v>0</v>
      </c>
      <c r="H2870">
        <v>0</v>
      </c>
      <c r="I2870">
        <v>0</v>
      </c>
      <c r="J2870" t="str">
        <f t="shared" si="44"/>
        <v>MISSING</v>
      </c>
    </row>
    <row r="2871" spans="1:10" x14ac:dyDescent="0.25">
      <c r="A2871" t="s">
        <v>22</v>
      </c>
      <c r="B2871" t="s">
        <v>40</v>
      </c>
      <c r="C2871" t="s">
        <v>41</v>
      </c>
      <c r="D2871">
        <v>1999</v>
      </c>
      <c r="E2871" t="s">
        <v>24</v>
      </c>
      <c r="F2871">
        <v>0.21744495494053301</v>
      </c>
      <c r="G2871">
        <v>0</v>
      </c>
      <c r="H2871">
        <v>0</v>
      </c>
      <c r="I2871">
        <v>0</v>
      </c>
      <c r="J2871" t="str">
        <f t="shared" si="44"/>
        <v>MISSING</v>
      </c>
    </row>
    <row r="2872" spans="1:10" x14ac:dyDescent="0.25">
      <c r="A2872" t="s">
        <v>22</v>
      </c>
      <c r="B2872" t="s">
        <v>40</v>
      </c>
      <c r="C2872" t="s">
        <v>41</v>
      </c>
      <c r="D2872">
        <v>1999</v>
      </c>
      <c r="E2872" t="s">
        <v>23</v>
      </c>
      <c r="F2872">
        <v>1.99916007031006</v>
      </c>
      <c r="G2872">
        <v>1</v>
      </c>
      <c r="H2872">
        <v>0</v>
      </c>
      <c r="I2872">
        <v>0</v>
      </c>
      <c r="J2872" t="str">
        <f t="shared" si="44"/>
        <v>MISSING</v>
      </c>
    </row>
    <row r="2873" spans="1:10" x14ac:dyDescent="0.25">
      <c r="A2873" t="s">
        <v>22</v>
      </c>
      <c r="B2873" t="s">
        <v>40</v>
      </c>
      <c r="C2873" t="s">
        <v>41</v>
      </c>
      <c r="D2873">
        <v>2001</v>
      </c>
      <c r="E2873" t="s">
        <v>12</v>
      </c>
      <c r="F2873">
        <v>0</v>
      </c>
      <c r="G2873">
        <v>0</v>
      </c>
      <c r="H2873">
        <v>0</v>
      </c>
      <c r="I2873">
        <v>0</v>
      </c>
      <c r="J2873" t="str">
        <f t="shared" si="44"/>
        <v>MISSING</v>
      </c>
    </row>
    <row r="2874" spans="1:10" x14ac:dyDescent="0.25">
      <c r="A2874" t="s">
        <v>22</v>
      </c>
      <c r="B2874" t="s">
        <v>40</v>
      </c>
      <c r="C2874" t="s">
        <v>41</v>
      </c>
      <c r="D2874">
        <v>2001</v>
      </c>
      <c r="E2874" t="s">
        <v>25</v>
      </c>
      <c r="F2874">
        <v>3.68940086517653E-3</v>
      </c>
      <c r="G2874">
        <v>0</v>
      </c>
      <c r="H2874">
        <v>0</v>
      </c>
      <c r="I2874">
        <v>0</v>
      </c>
      <c r="J2874" t="str">
        <f t="shared" si="44"/>
        <v>MISSING</v>
      </c>
    </row>
    <row r="2875" spans="1:10" x14ac:dyDescent="0.25">
      <c r="A2875" t="s">
        <v>22</v>
      </c>
      <c r="B2875" t="s">
        <v>40</v>
      </c>
      <c r="C2875" t="s">
        <v>41</v>
      </c>
      <c r="D2875">
        <v>2001</v>
      </c>
      <c r="E2875" t="s">
        <v>24</v>
      </c>
      <c r="F2875">
        <v>9.0053742214440999E-2</v>
      </c>
      <c r="G2875">
        <v>3</v>
      </c>
      <c r="H2875">
        <v>3</v>
      </c>
      <c r="I2875">
        <v>1</v>
      </c>
      <c r="J2875" t="str">
        <f t="shared" si="44"/>
        <v>MISSING</v>
      </c>
    </row>
    <row r="2876" spans="1:10" x14ac:dyDescent="0.25">
      <c r="A2876" t="s">
        <v>22</v>
      </c>
      <c r="B2876" t="s">
        <v>40</v>
      </c>
      <c r="C2876" t="s">
        <v>41</v>
      </c>
      <c r="D2876">
        <v>2001</v>
      </c>
      <c r="E2876" t="s">
        <v>23</v>
      </c>
      <c r="F2876">
        <v>0.97390539584232405</v>
      </c>
      <c r="G2876">
        <v>10</v>
      </c>
      <c r="H2876">
        <v>10</v>
      </c>
      <c r="I2876">
        <v>1</v>
      </c>
      <c r="J2876" t="str">
        <f t="shared" si="44"/>
        <v>PRESENT</v>
      </c>
    </row>
    <row r="2877" spans="1:10" x14ac:dyDescent="0.25">
      <c r="A2877" t="s">
        <v>22</v>
      </c>
      <c r="B2877" t="s">
        <v>40</v>
      </c>
      <c r="C2877" t="s">
        <v>41</v>
      </c>
      <c r="D2877">
        <v>2003</v>
      </c>
      <c r="E2877" t="s">
        <v>12</v>
      </c>
      <c r="F2877">
        <v>0</v>
      </c>
      <c r="G2877">
        <v>0</v>
      </c>
      <c r="H2877">
        <v>0</v>
      </c>
      <c r="I2877">
        <v>0</v>
      </c>
      <c r="J2877" t="str">
        <f t="shared" si="44"/>
        <v>MISSING</v>
      </c>
    </row>
    <row r="2878" spans="1:10" x14ac:dyDescent="0.25">
      <c r="A2878" t="s">
        <v>22</v>
      </c>
      <c r="B2878" t="s">
        <v>40</v>
      </c>
      <c r="C2878" t="s">
        <v>41</v>
      </c>
      <c r="D2878">
        <v>2003</v>
      </c>
      <c r="E2878" t="s">
        <v>25</v>
      </c>
      <c r="F2878">
        <v>3.1411456931682999E-2</v>
      </c>
      <c r="G2878">
        <v>7</v>
      </c>
      <c r="H2878">
        <v>6</v>
      </c>
      <c r="I2878">
        <v>1</v>
      </c>
      <c r="J2878" t="str">
        <f t="shared" si="44"/>
        <v>PRESENT</v>
      </c>
    </row>
    <row r="2879" spans="1:10" x14ac:dyDescent="0.25">
      <c r="A2879" t="s">
        <v>22</v>
      </c>
      <c r="B2879" t="s">
        <v>40</v>
      </c>
      <c r="C2879" t="s">
        <v>41</v>
      </c>
      <c r="D2879">
        <v>2003</v>
      </c>
      <c r="E2879" t="s">
        <v>24</v>
      </c>
      <c r="F2879">
        <v>0.117267860524686</v>
      </c>
      <c r="G2879">
        <v>2</v>
      </c>
      <c r="H2879">
        <v>1</v>
      </c>
      <c r="I2879">
        <v>1</v>
      </c>
      <c r="J2879" t="str">
        <f t="shared" si="44"/>
        <v>MISSING</v>
      </c>
    </row>
    <row r="2880" spans="1:10" x14ac:dyDescent="0.25">
      <c r="A2880" t="s">
        <v>22</v>
      </c>
      <c r="B2880" t="s">
        <v>40</v>
      </c>
      <c r="C2880" t="s">
        <v>41</v>
      </c>
      <c r="D2880">
        <v>2003</v>
      </c>
      <c r="E2880" t="s">
        <v>23</v>
      </c>
      <c r="F2880">
        <v>0.99546042820907799</v>
      </c>
      <c r="G2880">
        <v>0</v>
      </c>
      <c r="H2880">
        <v>0</v>
      </c>
      <c r="I2880">
        <v>0</v>
      </c>
      <c r="J2880" t="str">
        <f t="shared" si="44"/>
        <v>MISSING</v>
      </c>
    </row>
    <row r="2881" spans="1:10" x14ac:dyDescent="0.25">
      <c r="A2881" t="s">
        <v>22</v>
      </c>
      <c r="B2881" t="s">
        <v>40</v>
      </c>
      <c r="C2881" t="s">
        <v>41</v>
      </c>
      <c r="D2881">
        <v>2005</v>
      </c>
      <c r="E2881" t="s">
        <v>12</v>
      </c>
      <c r="F2881">
        <v>0</v>
      </c>
      <c r="G2881">
        <v>0</v>
      </c>
      <c r="H2881">
        <v>0</v>
      </c>
      <c r="I2881">
        <v>0</v>
      </c>
      <c r="J2881" t="str">
        <f t="shared" si="44"/>
        <v>MISSING</v>
      </c>
    </row>
    <row r="2882" spans="1:10" x14ac:dyDescent="0.25">
      <c r="A2882" t="s">
        <v>22</v>
      </c>
      <c r="B2882" t="s">
        <v>40</v>
      </c>
      <c r="C2882" t="s">
        <v>41</v>
      </c>
      <c r="D2882">
        <v>2005</v>
      </c>
      <c r="E2882" t="s">
        <v>25</v>
      </c>
      <c r="F2882">
        <v>3.1679348186033303E-2</v>
      </c>
      <c r="G2882">
        <v>0</v>
      </c>
      <c r="H2882">
        <v>0</v>
      </c>
      <c r="I2882">
        <v>0</v>
      </c>
      <c r="J2882" t="str">
        <f t="shared" ref="J2882:J2945" si="45">IF(H2882&lt;Min_sample,"MISSING","PRESENT")</f>
        <v>MISSING</v>
      </c>
    </row>
    <row r="2883" spans="1:10" x14ac:dyDescent="0.25">
      <c r="A2883" t="s">
        <v>22</v>
      </c>
      <c r="B2883" t="s">
        <v>40</v>
      </c>
      <c r="C2883" t="s">
        <v>41</v>
      </c>
      <c r="D2883">
        <v>2005</v>
      </c>
      <c r="E2883" t="s">
        <v>24</v>
      </c>
      <c r="F2883">
        <v>0.16487391475917601</v>
      </c>
      <c r="G2883">
        <v>2</v>
      </c>
      <c r="H2883">
        <v>0</v>
      </c>
      <c r="I2883">
        <v>0</v>
      </c>
      <c r="J2883" t="str">
        <f t="shared" si="45"/>
        <v>MISSING</v>
      </c>
    </row>
    <row r="2884" spans="1:10" x14ac:dyDescent="0.25">
      <c r="A2884" t="s">
        <v>22</v>
      </c>
      <c r="B2884" t="s">
        <v>40</v>
      </c>
      <c r="C2884" t="s">
        <v>41</v>
      </c>
      <c r="D2884">
        <v>2005</v>
      </c>
      <c r="E2884" t="s">
        <v>23</v>
      </c>
      <c r="F2884">
        <v>0.54984977742847196</v>
      </c>
      <c r="G2884">
        <v>3</v>
      </c>
      <c r="H2884">
        <v>2</v>
      </c>
      <c r="I2884">
        <v>1</v>
      </c>
      <c r="J2884" t="str">
        <f t="shared" si="45"/>
        <v>MISSING</v>
      </c>
    </row>
    <row r="2885" spans="1:10" x14ac:dyDescent="0.25">
      <c r="A2885" t="s">
        <v>22</v>
      </c>
      <c r="B2885" t="s">
        <v>40</v>
      </c>
      <c r="C2885" t="s">
        <v>41</v>
      </c>
      <c r="D2885">
        <v>2007</v>
      </c>
      <c r="E2885" t="s">
        <v>12</v>
      </c>
      <c r="F2885">
        <v>0</v>
      </c>
      <c r="G2885">
        <v>0</v>
      </c>
      <c r="H2885">
        <v>0</v>
      </c>
      <c r="I2885">
        <v>0</v>
      </c>
      <c r="J2885" t="str">
        <f t="shared" si="45"/>
        <v>MISSING</v>
      </c>
    </row>
    <row r="2886" spans="1:10" x14ac:dyDescent="0.25">
      <c r="A2886" t="s">
        <v>22</v>
      </c>
      <c r="B2886" t="s">
        <v>40</v>
      </c>
      <c r="C2886" t="s">
        <v>41</v>
      </c>
      <c r="D2886">
        <v>2007</v>
      </c>
      <c r="E2886" t="s">
        <v>25</v>
      </c>
      <c r="F2886">
        <v>6.9537417910538399E-2</v>
      </c>
      <c r="G2886">
        <v>0</v>
      </c>
      <c r="H2886">
        <v>0</v>
      </c>
      <c r="I2886">
        <v>0</v>
      </c>
      <c r="J2886" t="str">
        <f t="shared" si="45"/>
        <v>MISSING</v>
      </c>
    </row>
    <row r="2887" spans="1:10" x14ac:dyDescent="0.25">
      <c r="A2887" t="s">
        <v>22</v>
      </c>
      <c r="B2887" t="s">
        <v>40</v>
      </c>
      <c r="C2887" t="s">
        <v>41</v>
      </c>
      <c r="D2887">
        <v>2007</v>
      </c>
      <c r="E2887" t="s">
        <v>24</v>
      </c>
      <c r="F2887">
        <v>0.54376703229471302</v>
      </c>
      <c r="G2887">
        <v>0</v>
      </c>
      <c r="H2887">
        <v>0</v>
      </c>
      <c r="I2887">
        <v>0</v>
      </c>
      <c r="J2887" t="str">
        <f t="shared" si="45"/>
        <v>MISSING</v>
      </c>
    </row>
    <row r="2888" spans="1:10" x14ac:dyDescent="0.25">
      <c r="A2888" t="s">
        <v>22</v>
      </c>
      <c r="B2888" t="s">
        <v>40</v>
      </c>
      <c r="C2888" t="s">
        <v>41</v>
      </c>
      <c r="D2888">
        <v>2007</v>
      </c>
      <c r="E2888" t="s">
        <v>23</v>
      </c>
      <c r="F2888">
        <v>0.70912614905721005</v>
      </c>
      <c r="G2888">
        <v>1</v>
      </c>
      <c r="H2888">
        <v>0</v>
      </c>
      <c r="I2888">
        <v>0</v>
      </c>
      <c r="J2888" t="str">
        <f t="shared" si="45"/>
        <v>MISSING</v>
      </c>
    </row>
    <row r="2889" spans="1:10" x14ac:dyDescent="0.25">
      <c r="A2889" t="s">
        <v>22</v>
      </c>
      <c r="B2889" t="s">
        <v>40</v>
      </c>
      <c r="C2889" t="s">
        <v>41</v>
      </c>
      <c r="D2889">
        <v>2009</v>
      </c>
      <c r="E2889" t="s">
        <v>12</v>
      </c>
      <c r="F2889">
        <v>0</v>
      </c>
      <c r="G2889">
        <v>0</v>
      </c>
      <c r="H2889">
        <v>0</v>
      </c>
      <c r="I2889">
        <v>0</v>
      </c>
      <c r="J2889" t="str">
        <f t="shared" si="45"/>
        <v>MISSING</v>
      </c>
    </row>
    <row r="2890" spans="1:10" x14ac:dyDescent="0.25">
      <c r="A2890" t="s">
        <v>22</v>
      </c>
      <c r="B2890" t="s">
        <v>40</v>
      </c>
      <c r="C2890" t="s">
        <v>41</v>
      </c>
      <c r="D2890">
        <v>2009</v>
      </c>
      <c r="E2890" t="s">
        <v>25</v>
      </c>
      <c r="F2890">
        <v>0.132445011222764</v>
      </c>
      <c r="G2890">
        <v>5</v>
      </c>
      <c r="H2890">
        <v>3</v>
      </c>
      <c r="I2890">
        <v>1</v>
      </c>
      <c r="J2890" t="str">
        <f t="shared" si="45"/>
        <v>MISSING</v>
      </c>
    </row>
    <row r="2891" spans="1:10" x14ac:dyDescent="0.25">
      <c r="A2891" t="s">
        <v>22</v>
      </c>
      <c r="B2891" t="s">
        <v>40</v>
      </c>
      <c r="C2891" t="s">
        <v>41</v>
      </c>
      <c r="D2891">
        <v>2009</v>
      </c>
      <c r="E2891" t="s">
        <v>24</v>
      </c>
      <c r="F2891">
        <v>0.93205466844727602</v>
      </c>
      <c r="G2891">
        <v>15</v>
      </c>
      <c r="H2891">
        <v>7</v>
      </c>
      <c r="I2891">
        <v>1</v>
      </c>
      <c r="J2891" t="str">
        <f t="shared" si="45"/>
        <v>PRESENT</v>
      </c>
    </row>
    <row r="2892" spans="1:10" x14ac:dyDescent="0.25">
      <c r="A2892" t="s">
        <v>22</v>
      </c>
      <c r="B2892" t="s">
        <v>40</v>
      </c>
      <c r="C2892" t="s">
        <v>41</v>
      </c>
      <c r="D2892">
        <v>2009</v>
      </c>
      <c r="E2892" t="s">
        <v>23</v>
      </c>
      <c r="F2892">
        <v>0.74980845900147797</v>
      </c>
      <c r="G2892">
        <v>8</v>
      </c>
      <c r="H2892">
        <v>6</v>
      </c>
      <c r="I2892">
        <v>1</v>
      </c>
      <c r="J2892" t="str">
        <f t="shared" si="45"/>
        <v>PRESENT</v>
      </c>
    </row>
    <row r="2893" spans="1:10" x14ac:dyDescent="0.25">
      <c r="A2893" t="s">
        <v>22</v>
      </c>
      <c r="B2893" t="s">
        <v>40</v>
      </c>
      <c r="C2893" t="s">
        <v>41</v>
      </c>
      <c r="D2893">
        <v>2011</v>
      </c>
      <c r="E2893" t="s">
        <v>12</v>
      </c>
      <c r="F2893">
        <v>0</v>
      </c>
      <c r="G2893">
        <v>0</v>
      </c>
      <c r="H2893">
        <v>0</v>
      </c>
      <c r="I2893">
        <v>0</v>
      </c>
      <c r="J2893" t="str">
        <f t="shared" si="45"/>
        <v>MISSING</v>
      </c>
    </row>
    <row r="2894" spans="1:10" x14ac:dyDescent="0.25">
      <c r="A2894" t="s">
        <v>22</v>
      </c>
      <c r="B2894" t="s">
        <v>40</v>
      </c>
      <c r="C2894" t="s">
        <v>41</v>
      </c>
      <c r="D2894">
        <v>2011</v>
      </c>
      <c r="E2894" t="s">
        <v>25</v>
      </c>
      <c r="F2894">
        <v>3.4136102666171897E-2</v>
      </c>
      <c r="G2894">
        <v>2</v>
      </c>
      <c r="H2894">
        <v>1</v>
      </c>
      <c r="I2894">
        <v>1</v>
      </c>
      <c r="J2894" t="str">
        <f t="shared" si="45"/>
        <v>MISSING</v>
      </c>
    </row>
    <row r="2895" spans="1:10" x14ac:dyDescent="0.25">
      <c r="A2895" t="s">
        <v>22</v>
      </c>
      <c r="B2895" t="s">
        <v>40</v>
      </c>
      <c r="C2895" t="s">
        <v>41</v>
      </c>
      <c r="D2895">
        <v>2011</v>
      </c>
      <c r="E2895" t="s">
        <v>24</v>
      </c>
      <c r="F2895">
        <v>0.20509011377710301</v>
      </c>
      <c r="G2895">
        <v>13</v>
      </c>
      <c r="H2895">
        <v>10</v>
      </c>
      <c r="I2895">
        <v>1</v>
      </c>
      <c r="J2895" t="str">
        <f t="shared" si="45"/>
        <v>PRESENT</v>
      </c>
    </row>
    <row r="2896" spans="1:10" x14ac:dyDescent="0.25">
      <c r="A2896" t="s">
        <v>22</v>
      </c>
      <c r="B2896" t="s">
        <v>40</v>
      </c>
      <c r="C2896" t="s">
        <v>41</v>
      </c>
      <c r="D2896">
        <v>2011</v>
      </c>
      <c r="E2896" t="s">
        <v>23</v>
      </c>
      <c r="F2896">
        <v>0.460031500009071</v>
      </c>
      <c r="G2896">
        <v>18</v>
      </c>
      <c r="H2896">
        <v>16</v>
      </c>
      <c r="I2896">
        <v>1</v>
      </c>
      <c r="J2896" t="str">
        <f t="shared" si="45"/>
        <v>PRESENT</v>
      </c>
    </row>
    <row r="2897" spans="1:10" x14ac:dyDescent="0.25">
      <c r="A2897" t="s">
        <v>22</v>
      </c>
      <c r="B2897" t="s">
        <v>40</v>
      </c>
      <c r="C2897" t="s">
        <v>41</v>
      </c>
      <c r="D2897">
        <v>2013</v>
      </c>
      <c r="E2897" t="s">
        <v>12</v>
      </c>
      <c r="F2897">
        <v>0</v>
      </c>
      <c r="G2897">
        <v>0</v>
      </c>
      <c r="H2897">
        <v>0</v>
      </c>
      <c r="I2897">
        <v>0</v>
      </c>
      <c r="J2897" t="str">
        <f t="shared" si="45"/>
        <v>MISSING</v>
      </c>
    </row>
    <row r="2898" spans="1:10" x14ac:dyDescent="0.25">
      <c r="A2898" t="s">
        <v>22</v>
      </c>
      <c r="B2898" t="s">
        <v>40</v>
      </c>
      <c r="C2898" t="s">
        <v>41</v>
      </c>
      <c r="D2898">
        <v>2013</v>
      </c>
      <c r="E2898" t="s">
        <v>25</v>
      </c>
      <c r="F2898">
        <v>1.04045593639595E-2</v>
      </c>
      <c r="G2898">
        <v>2</v>
      </c>
      <c r="H2898">
        <v>1</v>
      </c>
      <c r="I2898">
        <v>1</v>
      </c>
      <c r="J2898" t="str">
        <f t="shared" si="45"/>
        <v>MISSING</v>
      </c>
    </row>
    <row r="2899" spans="1:10" x14ac:dyDescent="0.25">
      <c r="A2899" t="s">
        <v>22</v>
      </c>
      <c r="B2899" t="s">
        <v>40</v>
      </c>
      <c r="C2899" t="s">
        <v>41</v>
      </c>
      <c r="D2899">
        <v>2013</v>
      </c>
      <c r="E2899" t="s">
        <v>24</v>
      </c>
      <c r="F2899">
        <v>0.295538544712656</v>
      </c>
      <c r="G2899">
        <v>31</v>
      </c>
      <c r="H2899">
        <v>26</v>
      </c>
      <c r="I2899">
        <v>1</v>
      </c>
      <c r="J2899" t="str">
        <f t="shared" si="45"/>
        <v>PRESENT</v>
      </c>
    </row>
    <row r="2900" spans="1:10" x14ac:dyDescent="0.25">
      <c r="A2900" t="s">
        <v>22</v>
      </c>
      <c r="B2900" t="s">
        <v>40</v>
      </c>
      <c r="C2900" t="s">
        <v>41</v>
      </c>
      <c r="D2900">
        <v>2013</v>
      </c>
      <c r="E2900" t="s">
        <v>23</v>
      </c>
      <c r="F2900">
        <v>0.30272993555489902</v>
      </c>
      <c r="G2900">
        <v>18</v>
      </c>
      <c r="H2900">
        <v>14</v>
      </c>
      <c r="I2900">
        <v>1</v>
      </c>
      <c r="J2900" t="str">
        <f t="shared" si="45"/>
        <v>PRESENT</v>
      </c>
    </row>
    <row r="2901" spans="1:10" x14ac:dyDescent="0.25">
      <c r="A2901" t="s">
        <v>22</v>
      </c>
      <c r="B2901" t="s">
        <v>40</v>
      </c>
      <c r="C2901" t="s">
        <v>41</v>
      </c>
      <c r="D2901">
        <v>2015</v>
      </c>
      <c r="E2901" t="s">
        <v>12</v>
      </c>
      <c r="F2901">
        <v>0</v>
      </c>
      <c r="G2901">
        <v>0</v>
      </c>
      <c r="H2901">
        <v>0</v>
      </c>
      <c r="I2901">
        <v>0</v>
      </c>
      <c r="J2901" t="str">
        <f t="shared" si="45"/>
        <v>MISSING</v>
      </c>
    </row>
    <row r="2902" spans="1:10" x14ac:dyDescent="0.25">
      <c r="A2902" t="s">
        <v>22</v>
      </c>
      <c r="B2902" t="s">
        <v>40</v>
      </c>
      <c r="C2902" t="s">
        <v>41</v>
      </c>
      <c r="D2902">
        <v>2015</v>
      </c>
      <c r="E2902" t="s">
        <v>25</v>
      </c>
      <c r="F2902">
        <v>8.7591005106958997E-2</v>
      </c>
      <c r="G2902">
        <v>2</v>
      </c>
      <c r="H2902">
        <v>1</v>
      </c>
      <c r="I2902">
        <v>1</v>
      </c>
      <c r="J2902" t="str">
        <f t="shared" si="45"/>
        <v>MISSING</v>
      </c>
    </row>
    <row r="2903" spans="1:10" x14ac:dyDescent="0.25">
      <c r="A2903" t="s">
        <v>22</v>
      </c>
      <c r="B2903" t="s">
        <v>40</v>
      </c>
      <c r="C2903" t="s">
        <v>41</v>
      </c>
      <c r="D2903">
        <v>2015</v>
      </c>
      <c r="E2903" t="s">
        <v>24</v>
      </c>
      <c r="F2903">
        <v>0.783341471328179</v>
      </c>
      <c r="G2903">
        <v>15</v>
      </c>
      <c r="H2903">
        <v>12</v>
      </c>
      <c r="I2903">
        <v>1</v>
      </c>
      <c r="J2903" t="str">
        <f t="shared" si="45"/>
        <v>PRESENT</v>
      </c>
    </row>
    <row r="2904" spans="1:10" x14ac:dyDescent="0.25">
      <c r="A2904" t="s">
        <v>22</v>
      </c>
      <c r="B2904" t="s">
        <v>40</v>
      </c>
      <c r="C2904" t="s">
        <v>41</v>
      </c>
      <c r="D2904">
        <v>2015</v>
      </c>
      <c r="E2904" t="s">
        <v>23</v>
      </c>
      <c r="F2904">
        <v>0.46691751881100502</v>
      </c>
      <c r="G2904">
        <v>14</v>
      </c>
      <c r="H2904">
        <v>12</v>
      </c>
      <c r="I2904">
        <v>1</v>
      </c>
      <c r="J2904" t="str">
        <f t="shared" si="45"/>
        <v>PRESENT</v>
      </c>
    </row>
    <row r="2905" spans="1:10" x14ac:dyDescent="0.25">
      <c r="A2905" t="s">
        <v>22</v>
      </c>
      <c r="B2905" t="s">
        <v>40</v>
      </c>
      <c r="C2905" t="s">
        <v>41</v>
      </c>
      <c r="D2905">
        <v>2017</v>
      </c>
      <c r="E2905" t="s">
        <v>12</v>
      </c>
      <c r="F2905">
        <v>0</v>
      </c>
      <c r="G2905">
        <v>0</v>
      </c>
      <c r="H2905">
        <v>0</v>
      </c>
      <c r="I2905">
        <v>0</v>
      </c>
      <c r="J2905" t="str">
        <f t="shared" si="45"/>
        <v>MISSING</v>
      </c>
    </row>
    <row r="2906" spans="1:10" x14ac:dyDescent="0.25">
      <c r="A2906" t="s">
        <v>22</v>
      </c>
      <c r="B2906" t="s">
        <v>40</v>
      </c>
      <c r="C2906" t="s">
        <v>41</v>
      </c>
      <c r="D2906">
        <v>2017</v>
      </c>
      <c r="E2906" t="s">
        <v>25</v>
      </c>
      <c r="F2906">
        <v>2.2821065546750001E-2</v>
      </c>
      <c r="G2906">
        <v>2</v>
      </c>
      <c r="H2906">
        <v>2</v>
      </c>
      <c r="I2906">
        <v>1</v>
      </c>
      <c r="J2906" t="str">
        <f t="shared" si="45"/>
        <v>MISSING</v>
      </c>
    </row>
    <row r="2907" spans="1:10" x14ac:dyDescent="0.25">
      <c r="A2907" t="s">
        <v>22</v>
      </c>
      <c r="B2907" t="s">
        <v>40</v>
      </c>
      <c r="C2907" t="s">
        <v>41</v>
      </c>
      <c r="D2907">
        <v>2017</v>
      </c>
      <c r="E2907" t="s">
        <v>24</v>
      </c>
      <c r="F2907">
        <v>0.197105982912473</v>
      </c>
      <c r="G2907">
        <v>11</v>
      </c>
      <c r="H2907">
        <v>11</v>
      </c>
      <c r="I2907">
        <v>1</v>
      </c>
      <c r="J2907" t="str">
        <f t="shared" si="45"/>
        <v>PRESENT</v>
      </c>
    </row>
    <row r="2908" spans="1:10" x14ac:dyDescent="0.25">
      <c r="A2908" t="s">
        <v>22</v>
      </c>
      <c r="B2908" t="s">
        <v>40</v>
      </c>
      <c r="C2908" t="s">
        <v>41</v>
      </c>
      <c r="D2908">
        <v>2017</v>
      </c>
      <c r="E2908" t="s">
        <v>23</v>
      </c>
      <c r="F2908">
        <v>0.641221390560063</v>
      </c>
      <c r="G2908">
        <v>16</v>
      </c>
      <c r="H2908">
        <v>14</v>
      </c>
      <c r="I2908">
        <v>1</v>
      </c>
      <c r="J2908" t="str">
        <f t="shared" si="45"/>
        <v>PRESENT</v>
      </c>
    </row>
    <row r="2909" spans="1:10" x14ac:dyDescent="0.25">
      <c r="A2909" t="s">
        <v>22</v>
      </c>
      <c r="B2909" t="s">
        <v>40</v>
      </c>
      <c r="C2909" t="s">
        <v>41</v>
      </c>
      <c r="D2909">
        <v>2019</v>
      </c>
      <c r="E2909" t="s">
        <v>12</v>
      </c>
      <c r="F2909">
        <v>0</v>
      </c>
      <c r="G2909">
        <v>0</v>
      </c>
      <c r="H2909">
        <v>0</v>
      </c>
      <c r="I2909">
        <v>0</v>
      </c>
      <c r="J2909" t="str">
        <f t="shared" si="45"/>
        <v>MISSING</v>
      </c>
    </row>
    <row r="2910" spans="1:10" x14ac:dyDescent="0.25">
      <c r="A2910" t="s">
        <v>22</v>
      </c>
      <c r="B2910" t="s">
        <v>40</v>
      </c>
      <c r="C2910" t="s">
        <v>41</v>
      </c>
      <c r="D2910">
        <v>2019</v>
      </c>
      <c r="E2910" t="s">
        <v>25</v>
      </c>
      <c r="F2910">
        <v>1.9333222182250202E-2</v>
      </c>
      <c r="G2910">
        <v>1</v>
      </c>
      <c r="H2910">
        <v>0</v>
      </c>
      <c r="I2910">
        <v>0</v>
      </c>
      <c r="J2910" t="str">
        <f t="shared" si="45"/>
        <v>MISSING</v>
      </c>
    </row>
    <row r="2911" spans="1:10" x14ac:dyDescent="0.25">
      <c r="A2911" t="s">
        <v>22</v>
      </c>
      <c r="B2911" t="s">
        <v>40</v>
      </c>
      <c r="C2911" t="s">
        <v>41</v>
      </c>
      <c r="D2911">
        <v>2019</v>
      </c>
      <c r="E2911" t="s">
        <v>24</v>
      </c>
      <c r="F2911">
        <v>0.226168380112971</v>
      </c>
      <c r="G2911">
        <v>9</v>
      </c>
      <c r="H2911">
        <v>7</v>
      </c>
      <c r="I2911">
        <v>1</v>
      </c>
      <c r="J2911" t="str">
        <f t="shared" si="45"/>
        <v>PRESENT</v>
      </c>
    </row>
    <row r="2912" spans="1:10" x14ac:dyDescent="0.25">
      <c r="A2912" t="s">
        <v>22</v>
      </c>
      <c r="B2912" t="s">
        <v>40</v>
      </c>
      <c r="C2912" t="s">
        <v>41</v>
      </c>
      <c r="D2912">
        <v>2019</v>
      </c>
      <c r="E2912" t="s">
        <v>23</v>
      </c>
      <c r="F2912">
        <v>0.49533560430021401</v>
      </c>
      <c r="G2912">
        <v>10</v>
      </c>
      <c r="H2912">
        <v>8</v>
      </c>
      <c r="I2912">
        <v>1</v>
      </c>
      <c r="J2912" t="str">
        <f t="shared" si="45"/>
        <v>PRESENT</v>
      </c>
    </row>
    <row r="2913" spans="1:10" x14ac:dyDescent="0.25">
      <c r="A2913" t="s">
        <v>22</v>
      </c>
      <c r="B2913" t="s">
        <v>40</v>
      </c>
      <c r="C2913" t="s">
        <v>41</v>
      </c>
      <c r="D2913">
        <v>2021</v>
      </c>
      <c r="E2913" t="s">
        <v>12</v>
      </c>
      <c r="F2913">
        <v>0</v>
      </c>
      <c r="G2913">
        <v>0</v>
      </c>
      <c r="H2913">
        <v>0</v>
      </c>
      <c r="I2913">
        <v>0</v>
      </c>
      <c r="J2913" t="str">
        <f t="shared" si="45"/>
        <v>MISSING</v>
      </c>
    </row>
    <row r="2914" spans="1:10" x14ac:dyDescent="0.25">
      <c r="A2914" t="s">
        <v>22</v>
      </c>
      <c r="B2914" t="s">
        <v>40</v>
      </c>
      <c r="C2914" t="s">
        <v>41</v>
      </c>
      <c r="D2914">
        <v>2021</v>
      </c>
      <c r="E2914" t="s">
        <v>25</v>
      </c>
      <c r="F2914">
        <v>2.7865575512718999E-2</v>
      </c>
      <c r="G2914">
        <v>0</v>
      </c>
      <c r="H2914">
        <v>0</v>
      </c>
      <c r="I2914">
        <v>0</v>
      </c>
      <c r="J2914" t="str">
        <f t="shared" si="45"/>
        <v>MISSING</v>
      </c>
    </row>
    <row r="2915" spans="1:10" x14ac:dyDescent="0.25">
      <c r="A2915" t="s">
        <v>22</v>
      </c>
      <c r="B2915" t="s">
        <v>40</v>
      </c>
      <c r="C2915" t="s">
        <v>41</v>
      </c>
      <c r="D2915">
        <v>2021</v>
      </c>
      <c r="E2915" t="s">
        <v>24</v>
      </c>
      <c r="F2915">
        <v>8.8985827533444001E-2</v>
      </c>
      <c r="G2915">
        <v>2</v>
      </c>
      <c r="H2915">
        <v>2</v>
      </c>
      <c r="I2915">
        <v>1</v>
      </c>
      <c r="J2915" t="str">
        <f t="shared" si="45"/>
        <v>MISSING</v>
      </c>
    </row>
    <row r="2916" spans="1:10" x14ac:dyDescent="0.25">
      <c r="A2916" t="s">
        <v>22</v>
      </c>
      <c r="B2916" t="s">
        <v>40</v>
      </c>
      <c r="C2916" t="s">
        <v>41</v>
      </c>
      <c r="D2916">
        <v>2021</v>
      </c>
      <c r="E2916" t="s">
        <v>23</v>
      </c>
      <c r="F2916">
        <v>0.49394065584705399</v>
      </c>
      <c r="G2916">
        <v>8</v>
      </c>
      <c r="H2916">
        <v>7</v>
      </c>
      <c r="I2916">
        <v>1</v>
      </c>
      <c r="J2916" t="str">
        <f t="shared" si="45"/>
        <v>PRESENT</v>
      </c>
    </row>
    <row r="2917" spans="1:10" x14ac:dyDescent="0.25">
      <c r="A2917" t="s">
        <v>22</v>
      </c>
      <c r="B2917" t="s">
        <v>40</v>
      </c>
      <c r="C2917" t="s">
        <v>42</v>
      </c>
      <c r="D2917">
        <v>1984</v>
      </c>
      <c r="E2917" t="s">
        <v>12</v>
      </c>
      <c r="F2917">
        <v>2.5582230107243299E-4</v>
      </c>
      <c r="G2917">
        <v>0</v>
      </c>
      <c r="H2917">
        <v>0</v>
      </c>
      <c r="I2917">
        <v>0</v>
      </c>
      <c r="J2917" t="str">
        <f t="shared" si="45"/>
        <v>MISSING</v>
      </c>
    </row>
    <row r="2918" spans="1:10" x14ac:dyDescent="0.25">
      <c r="A2918" t="s">
        <v>22</v>
      </c>
      <c r="B2918" t="s">
        <v>40</v>
      </c>
      <c r="C2918" t="s">
        <v>42</v>
      </c>
      <c r="D2918">
        <v>1984</v>
      </c>
      <c r="E2918" t="s">
        <v>25</v>
      </c>
      <c r="F2918">
        <v>0.93903166389988102</v>
      </c>
      <c r="G2918">
        <v>0</v>
      </c>
      <c r="H2918">
        <v>0</v>
      </c>
      <c r="I2918">
        <v>0</v>
      </c>
      <c r="J2918" t="str">
        <f t="shared" si="45"/>
        <v>MISSING</v>
      </c>
    </row>
    <row r="2919" spans="1:10" x14ac:dyDescent="0.25">
      <c r="A2919" t="s">
        <v>22</v>
      </c>
      <c r="B2919" t="s">
        <v>40</v>
      </c>
      <c r="C2919" t="s">
        <v>42</v>
      </c>
      <c r="D2919">
        <v>1984</v>
      </c>
      <c r="E2919" t="s">
        <v>24</v>
      </c>
      <c r="F2919">
        <v>1.2238217084540399</v>
      </c>
      <c r="G2919">
        <v>0</v>
      </c>
      <c r="H2919">
        <v>0</v>
      </c>
      <c r="I2919">
        <v>0</v>
      </c>
      <c r="J2919" t="str">
        <f t="shared" si="45"/>
        <v>MISSING</v>
      </c>
    </row>
    <row r="2920" spans="1:10" x14ac:dyDescent="0.25">
      <c r="A2920" t="s">
        <v>22</v>
      </c>
      <c r="B2920" t="s">
        <v>40</v>
      </c>
      <c r="C2920" t="s">
        <v>42</v>
      </c>
      <c r="D2920">
        <v>1984</v>
      </c>
      <c r="E2920" t="s">
        <v>23</v>
      </c>
      <c r="F2920">
        <v>3.9728761417040102</v>
      </c>
      <c r="G2920">
        <v>0</v>
      </c>
      <c r="H2920">
        <v>0</v>
      </c>
      <c r="I2920">
        <v>0</v>
      </c>
      <c r="J2920" t="str">
        <f t="shared" si="45"/>
        <v>MISSING</v>
      </c>
    </row>
    <row r="2921" spans="1:10" x14ac:dyDescent="0.25">
      <c r="A2921" t="s">
        <v>22</v>
      </c>
      <c r="B2921" t="s">
        <v>40</v>
      </c>
      <c r="C2921" t="s">
        <v>42</v>
      </c>
      <c r="D2921">
        <v>1987</v>
      </c>
      <c r="E2921" t="s">
        <v>12</v>
      </c>
      <c r="F2921">
        <v>1.2258665421356E-3</v>
      </c>
      <c r="G2921">
        <v>0</v>
      </c>
      <c r="H2921">
        <v>0</v>
      </c>
      <c r="I2921">
        <v>0</v>
      </c>
      <c r="J2921" t="str">
        <f t="shared" si="45"/>
        <v>MISSING</v>
      </c>
    </row>
    <row r="2922" spans="1:10" x14ac:dyDescent="0.25">
      <c r="A2922" t="s">
        <v>22</v>
      </c>
      <c r="B2922" t="s">
        <v>40</v>
      </c>
      <c r="C2922" t="s">
        <v>42</v>
      </c>
      <c r="D2922">
        <v>1987</v>
      </c>
      <c r="E2922" t="s">
        <v>25</v>
      </c>
      <c r="F2922">
        <v>1.41605101426117</v>
      </c>
      <c r="G2922">
        <v>0</v>
      </c>
      <c r="H2922">
        <v>0</v>
      </c>
      <c r="I2922">
        <v>0</v>
      </c>
      <c r="J2922" t="str">
        <f t="shared" si="45"/>
        <v>MISSING</v>
      </c>
    </row>
    <row r="2923" spans="1:10" x14ac:dyDescent="0.25">
      <c r="A2923" t="s">
        <v>22</v>
      </c>
      <c r="B2923" t="s">
        <v>40</v>
      </c>
      <c r="C2923" t="s">
        <v>42</v>
      </c>
      <c r="D2923">
        <v>1987</v>
      </c>
      <c r="E2923" t="s">
        <v>24</v>
      </c>
      <c r="F2923">
        <v>2.53338077452177</v>
      </c>
      <c r="G2923">
        <v>0</v>
      </c>
      <c r="H2923">
        <v>0</v>
      </c>
      <c r="I2923">
        <v>0</v>
      </c>
      <c r="J2923" t="str">
        <f t="shared" si="45"/>
        <v>MISSING</v>
      </c>
    </row>
    <row r="2924" spans="1:10" x14ac:dyDescent="0.25">
      <c r="A2924" t="s">
        <v>22</v>
      </c>
      <c r="B2924" t="s">
        <v>40</v>
      </c>
      <c r="C2924" t="s">
        <v>42</v>
      </c>
      <c r="D2924">
        <v>1987</v>
      </c>
      <c r="E2924" t="s">
        <v>23</v>
      </c>
      <c r="F2924">
        <v>7.4698455140105704</v>
      </c>
      <c r="G2924">
        <v>0</v>
      </c>
      <c r="H2924">
        <v>0</v>
      </c>
      <c r="I2924">
        <v>0</v>
      </c>
      <c r="J2924" t="str">
        <f t="shared" si="45"/>
        <v>MISSING</v>
      </c>
    </row>
    <row r="2925" spans="1:10" x14ac:dyDescent="0.25">
      <c r="A2925" t="s">
        <v>22</v>
      </c>
      <c r="B2925" t="s">
        <v>40</v>
      </c>
      <c r="C2925" t="s">
        <v>42</v>
      </c>
      <c r="D2925">
        <v>1990</v>
      </c>
      <c r="E2925" t="s">
        <v>12</v>
      </c>
      <c r="F2925">
        <v>8.8764976558767805E-3</v>
      </c>
      <c r="G2925">
        <v>6</v>
      </c>
      <c r="H2925">
        <v>6</v>
      </c>
      <c r="I2925">
        <v>1</v>
      </c>
      <c r="J2925" t="str">
        <f t="shared" si="45"/>
        <v>PRESENT</v>
      </c>
    </row>
    <row r="2926" spans="1:10" x14ac:dyDescent="0.25">
      <c r="A2926" t="s">
        <v>22</v>
      </c>
      <c r="B2926" t="s">
        <v>40</v>
      </c>
      <c r="C2926" t="s">
        <v>42</v>
      </c>
      <c r="D2926">
        <v>1990</v>
      </c>
      <c r="E2926" t="s">
        <v>25</v>
      </c>
      <c r="F2926">
        <v>0.25337934746580298</v>
      </c>
      <c r="G2926">
        <v>39</v>
      </c>
      <c r="H2926">
        <v>36</v>
      </c>
      <c r="I2926">
        <v>1</v>
      </c>
      <c r="J2926" t="str">
        <f t="shared" si="45"/>
        <v>PRESENT</v>
      </c>
    </row>
    <row r="2927" spans="1:10" x14ac:dyDescent="0.25">
      <c r="A2927" t="s">
        <v>22</v>
      </c>
      <c r="B2927" t="s">
        <v>40</v>
      </c>
      <c r="C2927" t="s">
        <v>42</v>
      </c>
      <c r="D2927">
        <v>1990</v>
      </c>
      <c r="E2927" t="s">
        <v>24</v>
      </c>
      <c r="F2927">
        <v>1.44862092594082</v>
      </c>
      <c r="G2927">
        <v>19</v>
      </c>
      <c r="H2927">
        <v>14</v>
      </c>
      <c r="I2927">
        <v>1</v>
      </c>
      <c r="J2927" t="str">
        <f t="shared" si="45"/>
        <v>PRESENT</v>
      </c>
    </row>
    <row r="2928" spans="1:10" x14ac:dyDescent="0.25">
      <c r="A2928" t="s">
        <v>22</v>
      </c>
      <c r="B2928" t="s">
        <v>40</v>
      </c>
      <c r="C2928" t="s">
        <v>42</v>
      </c>
      <c r="D2928">
        <v>1990</v>
      </c>
      <c r="E2928" t="s">
        <v>23</v>
      </c>
      <c r="F2928">
        <v>3.2244679910759602</v>
      </c>
      <c r="G2928">
        <v>35</v>
      </c>
      <c r="H2928">
        <v>32</v>
      </c>
      <c r="I2928">
        <v>1</v>
      </c>
      <c r="J2928" t="str">
        <f t="shared" si="45"/>
        <v>PRESENT</v>
      </c>
    </row>
    <row r="2929" spans="1:10" x14ac:dyDescent="0.25">
      <c r="A2929" t="s">
        <v>22</v>
      </c>
      <c r="B2929" t="s">
        <v>40</v>
      </c>
      <c r="C2929" t="s">
        <v>42</v>
      </c>
      <c r="D2929">
        <v>1993</v>
      </c>
      <c r="E2929" t="s">
        <v>12</v>
      </c>
      <c r="F2929">
        <v>3.3821654315224998E-2</v>
      </c>
      <c r="G2929">
        <v>0</v>
      </c>
      <c r="H2929">
        <v>0</v>
      </c>
      <c r="I2929">
        <v>0</v>
      </c>
      <c r="J2929" t="str">
        <f t="shared" si="45"/>
        <v>MISSING</v>
      </c>
    </row>
    <row r="2930" spans="1:10" x14ac:dyDescent="0.25">
      <c r="A2930" t="s">
        <v>22</v>
      </c>
      <c r="B2930" t="s">
        <v>40</v>
      </c>
      <c r="C2930" t="s">
        <v>42</v>
      </c>
      <c r="D2930">
        <v>1993</v>
      </c>
      <c r="E2930" t="s">
        <v>25</v>
      </c>
      <c r="F2930">
        <v>1.63473241065869</v>
      </c>
      <c r="G2930">
        <v>40</v>
      </c>
      <c r="H2930">
        <v>34</v>
      </c>
      <c r="I2930">
        <v>1</v>
      </c>
      <c r="J2930" t="str">
        <f t="shared" si="45"/>
        <v>PRESENT</v>
      </c>
    </row>
    <row r="2931" spans="1:10" x14ac:dyDescent="0.25">
      <c r="A2931" t="s">
        <v>22</v>
      </c>
      <c r="B2931" t="s">
        <v>40</v>
      </c>
      <c r="C2931" t="s">
        <v>42</v>
      </c>
      <c r="D2931">
        <v>1993</v>
      </c>
      <c r="E2931" t="s">
        <v>24</v>
      </c>
      <c r="F2931">
        <v>3.5236586851701102</v>
      </c>
      <c r="G2931">
        <v>56</v>
      </c>
      <c r="H2931">
        <v>49</v>
      </c>
      <c r="I2931">
        <v>1</v>
      </c>
      <c r="J2931" t="str">
        <f t="shared" si="45"/>
        <v>PRESENT</v>
      </c>
    </row>
    <row r="2932" spans="1:10" x14ac:dyDescent="0.25">
      <c r="A2932" t="s">
        <v>22</v>
      </c>
      <c r="B2932" t="s">
        <v>40</v>
      </c>
      <c r="C2932" t="s">
        <v>42</v>
      </c>
      <c r="D2932">
        <v>1993</v>
      </c>
      <c r="E2932" t="s">
        <v>23</v>
      </c>
      <c r="F2932">
        <v>4.8824327075944902</v>
      </c>
      <c r="G2932">
        <v>23</v>
      </c>
      <c r="H2932">
        <v>21</v>
      </c>
      <c r="I2932">
        <v>1</v>
      </c>
      <c r="J2932" t="str">
        <f t="shared" si="45"/>
        <v>PRESENT</v>
      </c>
    </row>
    <row r="2933" spans="1:10" x14ac:dyDescent="0.25">
      <c r="A2933" t="s">
        <v>22</v>
      </c>
      <c r="B2933" t="s">
        <v>40</v>
      </c>
      <c r="C2933" t="s">
        <v>42</v>
      </c>
      <c r="D2933">
        <v>1996</v>
      </c>
      <c r="E2933" t="s">
        <v>12</v>
      </c>
      <c r="F2933">
        <v>6.8281139010367298E-3</v>
      </c>
      <c r="G2933">
        <v>1</v>
      </c>
      <c r="H2933">
        <v>1</v>
      </c>
      <c r="I2933">
        <v>1</v>
      </c>
      <c r="J2933" t="str">
        <f t="shared" si="45"/>
        <v>MISSING</v>
      </c>
    </row>
    <row r="2934" spans="1:10" x14ac:dyDescent="0.25">
      <c r="A2934" t="s">
        <v>22</v>
      </c>
      <c r="B2934" t="s">
        <v>40</v>
      </c>
      <c r="C2934" t="s">
        <v>42</v>
      </c>
      <c r="D2934">
        <v>1996</v>
      </c>
      <c r="E2934" t="s">
        <v>25</v>
      </c>
      <c r="F2934">
        <v>1.23352604718592</v>
      </c>
      <c r="G2934">
        <v>18</v>
      </c>
      <c r="H2934">
        <v>16</v>
      </c>
      <c r="I2934">
        <v>1</v>
      </c>
      <c r="J2934" t="str">
        <f t="shared" si="45"/>
        <v>PRESENT</v>
      </c>
    </row>
    <row r="2935" spans="1:10" x14ac:dyDescent="0.25">
      <c r="A2935" t="s">
        <v>22</v>
      </c>
      <c r="B2935" t="s">
        <v>40</v>
      </c>
      <c r="C2935" t="s">
        <v>42</v>
      </c>
      <c r="D2935">
        <v>1996</v>
      </c>
      <c r="E2935" t="s">
        <v>24</v>
      </c>
      <c r="F2935">
        <v>7.3653350877019399</v>
      </c>
      <c r="G2935">
        <v>33</v>
      </c>
      <c r="H2935">
        <v>32</v>
      </c>
      <c r="I2935">
        <v>1</v>
      </c>
      <c r="J2935" t="str">
        <f t="shared" si="45"/>
        <v>PRESENT</v>
      </c>
    </row>
    <row r="2936" spans="1:10" x14ac:dyDescent="0.25">
      <c r="A2936" t="s">
        <v>22</v>
      </c>
      <c r="B2936" t="s">
        <v>40</v>
      </c>
      <c r="C2936" t="s">
        <v>42</v>
      </c>
      <c r="D2936">
        <v>1996</v>
      </c>
      <c r="E2936" t="s">
        <v>23</v>
      </c>
      <c r="F2936">
        <v>11.234597206632399</v>
      </c>
      <c r="G2936">
        <v>33</v>
      </c>
      <c r="H2936">
        <v>30</v>
      </c>
      <c r="I2936">
        <v>1</v>
      </c>
      <c r="J2936" t="str">
        <f t="shared" si="45"/>
        <v>PRESENT</v>
      </c>
    </row>
    <row r="2937" spans="1:10" x14ac:dyDescent="0.25">
      <c r="A2937" t="s">
        <v>22</v>
      </c>
      <c r="B2937" t="s">
        <v>40</v>
      </c>
      <c r="C2937" t="s">
        <v>42</v>
      </c>
      <c r="D2937">
        <v>1999</v>
      </c>
      <c r="E2937" t="s">
        <v>12</v>
      </c>
      <c r="F2937">
        <v>1.10861851017461E-2</v>
      </c>
      <c r="G2937">
        <v>0</v>
      </c>
      <c r="H2937">
        <v>0</v>
      </c>
      <c r="I2937">
        <v>0</v>
      </c>
      <c r="J2937" t="str">
        <f t="shared" si="45"/>
        <v>MISSING</v>
      </c>
    </row>
    <row r="2938" spans="1:10" x14ac:dyDescent="0.25">
      <c r="A2938" t="s">
        <v>22</v>
      </c>
      <c r="B2938" t="s">
        <v>40</v>
      </c>
      <c r="C2938" t="s">
        <v>42</v>
      </c>
      <c r="D2938">
        <v>1999</v>
      </c>
      <c r="E2938" t="s">
        <v>25</v>
      </c>
      <c r="F2938">
        <v>1.84718464952165</v>
      </c>
      <c r="G2938">
        <v>0</v>
      </c>
      <c r="H2938">
        <v>0</v>
      </c>
      <c r="I2938">
        <v>0</v>
      </c>
      <c r="J2938" t="str">
        <f t="shared" si="45"/>
        <v>MISSING</v>
      </c>
    </row>
    <row r="2939" spans="1:10" x14ac:dyDescent="0.25">
      <c r="A2939" t="s">
        <v>22</v>
      </c>
      <c r="B2939" t="s">
        <v>40</v>
      </c>
      <c r="C2939" t="s">
        <v>42</v>
      </c>
      <c r="D2939">
        <v>1999</v>
      </c>
      <c r="E2939" t="s">
        <v>24</v>
      </c>
      <c r="F2939">
        <v>4.8273802992010699</v>
      </c>
      <c r="G2939">
        <v>0</v>
      </c>
      <c r="H2939">
        <v>0</v>
      </c>
      <c r="I2939">
        <v>0</v>
      </c>
      <c r="J2939" t="str">
        <f t="shared" si="45"/>
        <v>MISSING</v>
      </c>
    </row>
    <row r="2940" spans="1:10" x14ac:dyDescent="0.25">
      <c r="A2940" t="s">
        <v>22</v>
      </c>
      <c r="B2940" t="s">
        <v>40</v>
      </c>
      <c r="C2940" t="s">
        <v>42</v>
      </c>
      <c r="D2940">
        <v>1999</v>
      </c>
      <c r="E2940" t="s">
        <v>23</v>
      </c>
      <c r="F2940">
        <v>8.0650711676167202</v>
      </c>
      <c r="G2940">
        <v>1</v>
      </c>
      <c r="H2940">
        <v>0</v>
      </c>
      <c r="I2940">
        <v>0</v>
      </c>
      <c r="J2940" t="str">
        <f t="shared" si="45"/>
        <v>MISSING</v>
      </c>
    </row>
    <row r="2941" spans="1:10" x14ac:dyDescent="0.25">
      <c r="A2941" t="s">
        <v>22</v>
      </c>
      <c r="B2941" t="s">
        <v>40</v>
      </c>
      <c r="C2941" t="s">
        <v>42</v>
      </c>
      <c r="D2941">
        <v>2001</v>
      </c>
      <c r="E2941" t="s">
        <v>12</v>
      </c>
      <c r="F2941">
        <v>3.4100184300384501E-2</v>
      </c>
      <c r="G2941">
        <v>16</v>
      </c>
      <c r="H2941">
        <v>15</v>
      </c>
      <c r="I2941">
        <v>1</v>
      </c>
      <c r="J2941" t="str">
        <f t="shared" si="45"/>
        <v>PRESENT</v>
      </c>
    </row>
    <row r="2942" spans="1:10" x14ac:dyDescent="0.25">
      <c r="A2942" t="s">
        <v>22</v>
      </c>
      <c r="B2942" t="s">
        <v>40</v>
      </c>
      <c r="C2942" t="s">
        <v>42</v>
      </c>
      <c r="D2942">
        <v>2001</v>
      </c>
      <c r="E2942" t="s">
        <v>25</v>
      </c>
      <c r="F2942">
        <v>1.8100725219110201</v>
      </c>
      <c r="G2942">
        <v>110</v>
      </c>
      <c r="H2942">
        <v>109</v>
      </c>
      <c r="I2942">
        <v>1</v>
      </c>
      <c r="J2942" t="str">
        <f t="shared" si="45"/>
        <v>PRESENT</v>
      </c>
    </row>
    <row r="2943" spans="1:10" x14ac:dyDescent="0.25">
      <c r="A2943" t="s">
        <v>22</v>
      </c>
      <c r="B2943" t="s">
        <v>40</v>
      </c>
      <c r="C2943" t="s">
        <v>42</v>
      </c>
      <c r="D2943">
        <v>2001</v>
      </c>
      <c r="E2943" t="s">
        <v>24</v>
      </c>
      <c r="F2943">
        <v>3.6007301907873401</v>
      </c>
      <c r="G2943">
        <v>79</v>
      </c>
      <c r="H2943">
        <v>76</v>
      </c>
      <c r="I2943">
        <v>1</v>
      </c>
      <c r="J2943" t="str">
        <f t="shared" si="45"/>
        <v>PRESENT</v>
      </c>
    </row>
    <row r="2944" spans="1:10" x14ac:dyDescent="0.25">
      <c r="A2944" t="s">
        <v>22</v>
      </c>
      <c r="B2944" t="s">
        <v>40</v>
      </c>
      <c r="C2944" t="s">
        <v>42</v>
      </c>
      <c r="D2944">
        <v>2001</v>
      </c>
      <c r="E2944" t="s">
        <v>23</v>
      </c>
      <c r="F2944">
        <v>7.4567685756581801</v>
      </c>
      <c r="G2944">
        <v>68</v>
      </c>
      <c r="H2944">
        <v>64</v>
      </c>
      <c r="I2944">
        <v>1</v>
      </c>
      <c r="J2944" t="str">
        <f t="shared" si="45"/>
        <v>PRESENT</v>
      </c>
    </row>
    <row r="2945" spans="1:10" x14ac:dyDescent="0.25">
      <c r="A2945" t="s">
        <v>22</v>
      </c>
      <c r="B2945" t="s">
        <v>40</v>
      </c>
      <c r="C2945" t="s">
        <v>42</v>
      </c>
      <c r="D2945">
        <v>2003</v>
      </c>
      <c r="E2945" t="s">
        <v>12</v>
      </c>
      <c r="F2945">
        <v>6.4967621701822404E-3</v>
      </c>
      <c r="G2945">
        <v>0</v>
      </c>
      <c r="H2945">
        <v>0</v>
      </c>
      <c r="I2945">
        <v>0</v>
      </c>
      <c r="J2945" t="str">
        <f t="shared" si="45"/>
        <v>MISSING</v>
      </c>
    </row>
    <row r="2946" spans="1:10" x14ac:dyDescent="0.25">
      <c r="A2946" t="s">
        <v>22</v>
      </c>
      <c r="B2946" t="s">
        <v>40</v>
      </c>
      <c r="C2946" t="s">
        <v>42</v>
      </c>
      <c r="D2946">
        <v>2003</v>
      </c>
      <c r="E2946" t="s">
        <v>25</v>
      </c>
      <c r="F2946">
        <v>4.5124651357424899</v>
      </c>
      <c r="G2946">
        <v>39</v>
      </c>
      <c r="H2946">
        <v>33</v>
      </c>
      <c r="I2946">
        <v>1</v>
      </c>
      <c r="J2946" t="str">
        <f t="shared" ref="J2946:J3009" si="46">IF(H2946&lt;Min_sample,"MISSING","PRESENT")</f>
        <v>PRESENT</v>
      </c>
    </row>
    <row r="2947" spans="1:10" x14ac:dyDescent="0.25">
      <c r="A2947" t="s">
        <v>22</v>
      </c>
      <c r="B2947" t="s">
        <v>40</v>
      </c>
      <c r="C2947" t="s">
        <v>42</v>
      </c>
      <c r="D2947">
        <v>2003</v>
      </c>
      <c r="E2947" t="s">
        <v>24</v>
      </c>
      <c r="F2947">
        <v>6.4418532882794199</v>
      </c>
      <c r="G2947">
        <v>32</v>
      </c>
      <c r="H2947">
        <v>28</v>
      </c>
      <c r="I2947">
        <v>1</v>
      </c>
      <c r="J2947" t="str">
        <f t="shared" si="46"/>
        <v>PRESENT</v>
      </c>
    </row>
    <row r="2948" spans="1:10" x14ac:dyDescent="0.25">
      <c r="A2948" t="s">
        <v>22</v>
      </c>
      <c r="B2948" t="s">
        <v>40</v>
      </c>
      <c r="C2948" t="s">
        <v>42</v>
      </c>
      <c r="D2948">
        <v>2003</v>
      </c>
      <c r="E2948" t="s">
        <v>23</v>
      </c>
      <c r="F2948">
        <v>8.9612510895753399</v>
      </c>
      <c r="G2948">
        <v>13</v>
      </c>
      <c r="H2948">
        <v>11</v>
      </c>
      <c r="I2948">
        <v>1</v>
      </c>
      <c r="J2948" t="str">
        <f t="shared" si="46"/>
        <v>PRESENT</v>
      </c>
    </row>
    <row r="2949" spans="1:10" x14ac:dyDescent="0.25">
      <c r="A2949" t="s">
        <v>22</v>
      </c>
      <c r="B2949" t="s">
        <v>40</v>
      </c>
      <c r="C2949" t="s">
        <v>42</v>
      </c>
      <c r="D2949">
        <v>2005</v>
      </c>
      <c r="E2949" t="s">
        <v>12</v>
      </c>
      <c r="F2949">
        <v>1.46100356339421E-4</v>
      </c>
      <c r="G2949">
        <v>0</v>
      </c>
      <c r="H2949">
        <v>0</v>
      </c>
      <c r="I2949">
        <v>0</v>
      </c>
      <c r="J2949" t="str">
        <f t="shared" si="46"/>
        <v>MISSING</v>
      </c>
    </row>
    <row r="2950" spans="1:10" x14ac:dyDescent="0.25">
      <c r="A2950" t="s">
        <v>22</v>
      </c>
      <c r="B2950" t="s">
        <v>40</v>
      </c>
      <c r="C2950" t="s">
        <v>42</v>
      </c>
      <c r="D2950">
        <v>2005</v>
      </c>
      <c r="E2950" t="s">
        <v>25</v>
      </c>
      <c r="F2950">
        <v>3.1850557391190502</v>
      </c>
      <c r="G2950">
        <v>15</v>
      </c>
      <c r="H2950">
        <v>11</v>
      </c>
      <c r="I2950">
        <v>1</v>
      </c>
      <c r="J2950" t="str">
        <f t="shared" si="46"/>
        <v>PRESENT</v>
      </c>
    </row>
    <row r="2951" spans="1:10" x14ac:dyDescent="0.25">
      <c r="A2951" t="s">
        <v>22</v>
      </c>
      <c r="B2951" t="s">
        <v>40</v>
      </c>
      <c r="C2951" t="s">
        <v>42</v>
      </c>
      <c r="D2951">
        <v>2005</v>
      </c>
      <c r="E2951" t="s">
        <v>24</v>
      </c>
      <c r="F2951">
        <v>6.3715104055485297</v>
      </c>
      <c r="G2951">
        <v>6</v>
      </c>
      <c r="H2951">
        <v>5</v>
      </c>
      <c r="I2951">
        <v>1</v>
      </c>
      <c r="J2951" t="str">
        <f t="shared" si="46"/>
        <v>PRESENT</v>
      </c>
    </row>
    <row r="2952" spans="1:10" x14ac:dyDescent="0.25">
      <c r="A2952" t="s">
        <v>22</v>
      </c>
      <c r="B2952" t="s">
        <v>40</v>
      </c>
      <c r="C2952" t="s">
        <v>42</v>
      </c>
      <c r="D2952">
        <v>2005</v>
      </c>
      <c r="E2952" t="s">
        <v>23</v>
      </c>
      <c r="F2952">
        <v>5.1368782581841899</v>
      </c>
      <c r="G2952">
        <v>13</v>
      </c>
      <c r="H2952">
        <v>8</v>
      </c>
      <c r="I2952">
        <v>1</v>
      </c>
      <c r="J2952" t="str">
        <f t="shared" si="46"/>
        <v>PRESENT</v>
      </c>
    </row>
    <row r="2953" spans="1:10" x14ac:dyDescent="0.25">
      <c r="A2953" t="s">
        <v>22</v>
      </c>
      <c r="B2953" t="s">
        <v>40</v>
      </c>
      <c r="C2953" t="s">
        <v>42</v>
      </c>
      <c r="D2953">
        <v>2007</v>
      </c>
      <c r="E2953" t="s">
        <v>12</v>
      </c>
      <c r="F2953">
        <v>1.1145313802038899E-2</v>
      </c>
      <c r="G2953">
        <v>2</v>
      </c>
      <c r="H2953">
        <v>2</v>
      </c>
      <c r="I2953">
        <v>1</v>
      </c>
      <c r="J2953" t="str">
        <f t="shared" si="46"/>
        <v>MISSING</v>
      </c>
    </row>
    <row r="2954" spans="1:10" x14ac:dyDescent="0.25">
      <c r="A2954" t="s">
        <v>22</v>
      </c>
      <c r="B2954" t="s">
        <v>40</v>
      </c>
      <c r="C2954" t="s">
        <v>42</v>
      </c>
      <c r="D2954">
        <v>2007</v>
      </c>
      <c r="E2954" t="s">
        <v>25</v>
      </c>
      <c r="F2954">
        <v>1.5526336619227099</v>
      </c>
      <c r="G2954">
        <v>29</v>
      </c>
      <c r="H2954">
        <v>28</v>
      </c>
      <c r="I2954">
        <v>1</v>
      </c>
      <c r="J2954" t="str">
        <f t="shared" si="46"/>
        <v>PRESENT</v>
      </c>
    </row>
    <row r="2955" spans="1:10" x14ac:dyDescent="0.25">
      <c r="A2955" t="s">
        <v>22</v>
      </c>
      <c r="B2955" t="s">
        <v>40</v>
      </c>
      <c r="C2955" t="s">
        <v>42</v>
      </c>
      <c r="D2955">
        <v>2007</v>
      </c>
      <c r="E2955" t="s">
        <v>24</v>
      </c>
      <c r="F2955">
        <v>6.3968926162427904</v>
      </c>
      <c r="G2955">
        <v>31</v>
      </c>
      <c r="H2955">
        <v>26</v>
      </c>
      <c r="I2955">
        <v>1</v>
      </c>
      <c r="J2955" t="str">
        <f t="shared" si="46"/>
        <v>PRESENT</v>
      </c>
    </row>
    <row r="2956" spans="1:10" x14ac:dyDescent="0.25">
      <c r="A2956" t="s">
        <v>22</v>
      </c>
      <c r="B2956" t="s">
        <v>40</v>
      </c>
      <c r="C2956" t="s">
        <v>42</v>
      </c>
      <c r="D2956">
        <v>2007</v>
      </c>
      <c r="E2956" t="s">
        <v>23</v>
      </c>
      <c r="F2956">
        <v>6.7605259225566599</v>
      </c>
      <c r="G2956">
        <v>37</v>
      </c>
      <c r="H2956">
        <v>34</v>
      </c>
      <c r="I2956">
        <v>1</v>
      </c>
      <c r="J2956" t="str">
        <f t="shared" si="46"/>
        <v>PRESENT</v>
      </c>
    </row>
    <row r="2957" spans="1:10" x14ac:dyDescent="0.25">
      <c r="A2957" t="s">
        <v>22</v>
      </c>
      <c r="B2957" t="s">
        <v>40</v>
      </c>
      <c r="C2957" t="s">
        <v>42</v>
      </c>
      <c r="D2957">
        <v>2009</v>
      </c>
      <c r="E2957" t="s">
        <v>12</v>
      </c>
      <c r="F2957">
        <v>7.9839669048859294E-2</v>
      </c>
      <c r="G2957">
        <v>1</v>
      </c>
      <c r="H2957">
        <v>1</v>
      </c>
      <c r="I2957">
        <v>1</v>
      </c>
      <c r="J2957" t="str">
        <f t="shared" si="46"/>
        <v>MISSING</v>
      </c>
    </row>
    <row r="2958" spans="1:10" x14ac:dyDescent="0.25">
      <c r="A2958" t="s">
        <v>22</v>
      </c>
      <c r="B2958" t="s">
        <v>40</v>
      </c>
      <c r="C2958" t="s">
        <v>42</v>
      </c>
      <c r="D2958">
        <v>2009</v>
      </c>
      <c r="E2958" t="s">
        <v>25</v>
      </c>
      <c r="F2958">
        <v>4.7130828242080298</v>
      </c>
      <c r="G2958">
        <v>67</v>
      </c>
      <c r="H2958">
        <v>48</v>
      </c>
      <c r="I2958">
        <v>1</v>
      </c>
      <c r="J2958" t="str">
        <f t="shared" si="46"/>
        <v>PRESENT</v>
      </c>
    </row>
    <row r="2959" spans="1:10" x14ac:dyDescent="0.25">
      <c r="A2959" t="s">
        <v>22</v>
      </c>
      <c r="B2959" t="s">
        <v>40</v>
      </c>
      <c r="C2959" t="s">
        <v>42</v>
      </c>
      <c r="D2959">
        <v>2009</v>
      </c>
      <c r="E2959" t="s">
        <v>24</v>
      </c>
      <c r="F2959">
        <v>6.2416299807072404</v>
      </c>
      <c r="G2959">
        <v>52</v>
      </c>
      <c r="H2959">
        <v>45</v>
      </c>
      <c r="I2959">
        <v>1</v>
      </c>
      <c r="J2959" t="str">
        <f t="shared" si="46"/>
        <v>PRESENT</v>
      </c>
    </row>
    <row r="2960" spans="1:10" x14ac:dyDescent="0.25">
      <c r="A2960" t="s">
        <v>22</v>
      </c>
      <c r="B2960" t="s">
        <v>40</v>
      </c>
      <c r="C2960" t="s">
        <v>42</v>
      </c>
      <c r="D2960">
        <v>2009</v>
      </c>
      <c r="E2960" t="s">
        <v>23</v>
      </c>
      <c r="F2960">
        <v>6.2936213234166098</v>
      </c>
      <c r="G2960">
        <v>49</v>
      </c>
      <c r="H2960">
        <v>41</v>
      </c>
      <c r="I2960">
        <v>1</v>
      </c>
      <c r="J2960" t="str">
        <f t="shared" si="46"/>
        <v>PRESENT</v>
      </c>
    </row>
    <row r="2961" spans="1:10" x14ac:dyDescent="0.25">
      <c r="A2961" t="s">
        <v>22</v>
      </c>
      <c r="B2961" t="s">
        <v>40</v>
      </c>
      <c r="C2961" t="s">
        <v>42</v>
      </c>
      <c r="D2961">
        <v>2011</v>
      </c>
      <c r="E2961" t="s">
        <v>12</v>
      </c>
      <c r="F2961">
        <v>3.2401343671218498E-3</v>
      </c>
      <c r="G2961">
        <v>0</v>
      </c>
      <c r="H2961">
        <v>0</v>
      </c>
      <c r="I2961">
        <v>0</v>
      </c>
      <c r="J2961" t="str">
        <f t="shared" si="46"/>
        <v>MISSING</v>
      </c>
    </row>
    <row r="2962" spans="1:10" x14ac:dyDescent="0.25">
      <c r="A2962" t="s">
        <v>22</v>
      </c>
      <c r="B2962" t="s">
        <v>40</v>
      </c>
      <c r="C2962" t="s">
        <v>42</v>
      </c>
      <c r="D2962">
        <v>2011</v>
      </c>
      <c r="E2962" t="s">
        <v>25</v>
      </c>
      <c r="F2962">
        <v>2.04081489807536</v>
      </c>
      <c r="G2962">
        <v>43</v>
      </c>
      <c r="H2962">
        <v>40</v>
      </c>
      <c r="I2962">
        <v>1</v>
      </c>
      <c r="J2962" t="str">
        <f t="shared" si="46"/>
        <v>PRESENT</v>
      </c>
    </row>
    <row r="2963" spans="1:10" x14ac:dyDescent="0.25">
      <c r="A2963" t="s">
        <v>22</v>
      </c>
      <c r="B2963" t="s">
        <v>40</v>
      </c>
      <c r="C2963" t="s">
        <v>42</v>
      </c>
      <c r="D2963">
        <v>2011</v>
      </c>
      <c r="E2963" t="s">
        <v>24</v>
      </c>
      <c r="F2963">
        <v>5.8800414123882003</v>
      </c>
      <c r="G2963">
        <v>37</v>
      </c>
      <c r="H2963">
        <v>29</v>
      </c>
      <c r="I2963">
        <v>1</v>
      </c>
      <c r="J2963" t="str">
        <f t="shared" si="46"/>
        <v>PRESENT</v>
      </c>
    </row>
    <row r="2964" spans="1:10" x14ac:dyDescent="0.25">
      <c r="A2964" t="s">
        <v>22</v>
      </c>
      <c r="B2964" t="s">
        <v>40</v>
      </c>
      <c r="C2964" t="s">
        <v>42</v>
      </c>
      <c r="D2964">
        <v>2011</v>
      </c>
      <c r="E2964" t="s">
        <v>23</v>
      </c>
      <c r="F2964">
        <v>4.5604060609760104</v>
      </c>
      <c r="G2964">
        <v>43</v>
      </c>
      <c r="H2964">
        <v>33</v>
      </c>
      <c r="I2964">
        <v>1</v>
      </c>
      <c r="J2964" t="str">
        <f t="shared" si="46"/>
        <v>PRESENT</v>
      </c>
    </row>
    <row r="2965" spans="1:10" x14ac:dyDescent="0.25">
      <c r="A2965" t="s">
        <v>22</v>
      </c>
      <c r="B2965" t="s">
        <v>40</v>
      </c>
      <c r="C2965" t="s">
        <v>42</v>
      </c>
      <c r="D2965">
        <v>2013</v>
      </c>
      <c r="E2965" t="s">
        <v>12</v>
      </c>
      <c r="F2965">
        <v>2.0895040244610398E-3</v>
      </c>
      <c r="G2965">
        <v>1</v>
      </c>
      <c r="H2965">
        <v>1</v>
      </c>
      <c r="I2965">
        <v>1</v>
      </c>
      <c r="J2965" t="str">
        <f t="shared" si="46"/>
        <v>MISSING</v>
      </c>
    </row>
    <row r="2966" spans="1:10" x14ac:dyDescent="0.25">
      <c r="A2966" t="s">
        <v>22</v>
      </c>
      <c r="B2966" t="s">
        <v>40</v>
      </c>
      <c r="C2966" t="s">
        <v>42</v>
      </c>
      <c r="D2966">
        <v>2013</v>
      </c>
      <c r="E2966" t="s">
        <v>25</v>
      </c>
      <c r="F2966">
        <v>0.96657918445611501</v>
      </c>
      <c r="G2966">
        <v>77</v>
      </c>
      <c r="H2966">
        <v>68</v>
      </c>
      <c r="I2966">
        <v>1</v>
      </c>
      <c r="J2966" t="str">
        <f t="shared" si="46"/>
        <v>PRESENT</v>
      </c>
    </row>
    <row r="2967" spans="1:10" x14ac:dyDescent="0.25">
      <c r="A2967" t="s">
        <v>22</v>
      </c>
      <c r="B2967" t="s">
        <v>40</v>
      </c>
      <c r="C2967" t="s">
        <v>42</v>
      </c>
      <c r="D2967">
        <v>2013</v>
      </c>
      <c r="E2967" t="s">
        <v>24</v>
      </c>
      <c r="F2967">
        <v>3.24175860874543</v>
      </c>
      <c r="G2967">
        <v>145</v>
      </c>
      <c r="H2967">
        <v>118</v>
      </c>
      <c r="I2967">
        <v>1</v>
      </c>
      <c r="J2967" t="str">
        <f t="shared" si="46"/>
        <v>PRESENT</v>
      </c>
    </row>
    <row r="2968" spans="1:10" x14ac:dyDescent="0.25">
      <c r="A2968" t="s">
        <v>22</v>
      </c>
      <c r="B2968" t="s">
        <v>40</v>
      </c>
      <c r="C2968" t="s">
        <v>42</v>
      </c>
      <c r="D2968">
        <v>2013</v>
      </c>
      <c r="E2968" t="s">
        <v>23</v>
      </c>
      <c r="F2968">
        <v>1.5649025052261401</v>
      </c>
      <c r="G2968">
        <v>70</v>
      </c>
      <c r="H2968">
        <v>66</v>
      </c>
      <c r="I2968">
        <v>1</v>
      </c>
      <c r="J2968" t="str">
        <f t="shared" si="46"/>
        <v>PRESENT</v>
      </c>
    </row>
    <row r="2969" spans="1:10" x14ac:dyDescent="0.25">
      <c r="A2969" t="s">
        <v>22</v>
      </c>
      <c r="B2969" t="s">
        <v>40</v>
      </c>
      <c r="C2969" t="s">
        <v>42</v>
      </c>
      <c r="D2969">
        <v>2015</v>
      </c>
      <c r="E2969" t="s">
        <v>12</v>
      </c>
      <c r="F2969">
        <v>1.9104449608657401E-2</v>
      </c>
      <c r="G2969">
        <v>10</v>
      </c>
      <c r="H2969">
        <v>10</v>
      </c>
      <c r="I2969">
        <v>1</v>
      </c>
      <c r="J2969" t="str">
        <f t="shared" si="46"/>
        <v>PRESENT</v>
      </c>
    </row>
    <row r="2970" spans="1:10" x14ac:dyDescent="0.25">
      <c r="A2970" t="s">
        <v>22</v>
      </c>
      <c r="B2970" t="s">
        <v>40</v>
      </c>
      <c r="C2970" t="s">
        <v>42</v>
      </c>
      <c r="D2970">
        <v>2015</v>
      </c>
      <c r="E2970" t="s">
        <v>25</v>
      </c>
      <c r="F2970">
        <v>2.50662705120499</v>
      </c>
      <c r="G2970">
        <v>64</v>
      </c>
      <c r="H2970">
        <v>59</v>
      </c>
      <c r="I2970">
        <v>1</v>
      </c>
      <c r="J2970" t="str">
        <f t="shared" si="46"/>
        <v>PRESENT</v>
      </c>
    </row>
    <row r="2971" spans="1:10" x14ac:dyDescent="0.25">
      <c r="A2971" t="s">
        <v>22</v>
      </c>
      <c r="B2971" t="s">
        <v>40</v>
      </c>
      <c r="C2971" t="s">
        <v>42</v>
      </c>
      <c r="D2971">
        <v>2015</v>
      </c>
      <c r="E2971" t="s">
        <v>24</v>
      </c>
      <c r="F2971">
        <v>4.0930852525725197</v>
      </c>
      <c r="G2971">
        <v>55</v>
      </c>
      <c r="H2971">
        <v>53</v>
      </c>
      <c r="I2971">
        <v>1</v>
      </c>
      <c r="J2971" t="str">
        <f t="shared" si="46"/>
        <v>PRESENT</v>
      </c>
    </row>
    <row r="2972" spans="1:10" x14ac:dyDescent="0.25">
      <c r="A2972" t="s">
        <v>22</v>
      </c>
      <c r="B2972" t="s">
        <v>40</v>
      </c>
      <c r="C2972" t="s">
        <v>42</v>
      </c>
      <c r="D2972">
        <v>2015</v>
      </c>
      <c r="E2972" t="s">
        <v>23</v>
      </c>
      <c r="F2972">
        <v>3.1271855371783199</v>
      </c>
      <c r="G2972">
        <v>50</v>
      </c>
      <c r="H2972">
        <v>40</v>
      </c>
      <c r="I2972">
        <v>1</v>
      </c>
      <c r="J2972" t="str">
        <f t="shared" si="46"/>
        <v>PRESENT</v>
      </c>
    </row>
    <row r="2973" spans="1:10" x14ac:dyDescent="0.25">
      <c r="A2973" t="s">
        <v>22</v>
      </c>
      <c r="B2973" t="s">
        <v>40</v>
      </c>
      <c r="C2973" t="s">
        <v>42</v>
      </c>
      <c r="D2973">
        <v>2017</v>
      </c>
      <c r="E2973" t="s">
        <v>12</v>
      </c>
      <c r="F2973">
        <v>1.8524270916643701E-2</v>
      </c>
      <c r="G2973">
        <v>1</v>
      </c>
      <c r="H2973">
        <v>1</v>
      </c>
      <c r="I2973">
        <v>1</v>
      </c>
      <c r="J2973" t="str">
        <f t="shared" si="46"/>
        <v>MISSING</v>
      </c>
    </row>
    <row r="2974" spans="1:10" x14ac:dyDescent="0.25">
      <c r="A2974" t="s">
        <v>22</v>
      </c>
      <c r="B2974" t="s">
        <v>40</v>
      </c>
      <c r="C2974" t="s">
        <v>42</v>
      </c>
      <c r="D2974">
        <v>2017</v>
      </c>
      <c r="E2974" t="s">
        <v>25</v>
      </c>
      <c r="F2974">
        <v>1.3282992161799001</v>
      </c>
      <c r="G2974">
        <v>48</v>
      </c>
      <c r="H2974">
        <v>46</v>
      </c>
      <c r="I2974">
        <v>1</v>
      </c>
      <c r="J2974" t="str">
        <f t="shared" si="46"/>
        <v>PRESENT</v>
      </c>
    </row>
    <row r="2975" spans="1:10" x14ac:dyDescent="0.25">
      <c r="A2975" t="s">
        <v>22</v>
      </c>
      <c r="B2975" t="s">
        <v>40</v>
      </c>
      <c r="C2975" t="s">
        <v>42</v>
      </c>
      <c r="D2975">
        <v>2017</v>
      </c>
      <c r="E2975" t="s">
        <v>24</v>
      </c>
      <c r="F2975">
        <v>2.2587280834719401</v>
      </c>
      <c r="G2975">
        <v>42</v>
      </c>
      <c r="H2975">
        <v>37</v>
      </c>
      <c r="I2975">
        <v>1</v>
      </c>
      <c r="J2975" t="str">
        <f t="shared" si="46"/>
        <v>PRESENT</v>
      </c>
    </row>
    <row r="2976" spans="1:10" x14ac:dyDescent="0.25">
      <c r="A2976" t="s">
        <v>22</v>
      </c>
      <c r="B2976" t="s">
        <v>40</v>
      </c>
      <c r="C2976" t="s">
        <v>42</v>
      </c>
      <c r="D2976">
        <v>2017</v>
      </c>
      <c r="E2976" t="s">
        <v>23</v>
      </c>
      <c r="F2976">
        <v>2.60582406885736</v>
      </c>
      <c r="G2976">
        <v>40</v>
      </c>
      <c r="H2976">
        <v>35</v>
      </c>
      <c r="I2976">
        <v>1</v>
      </c>
      <c r="J2976" t="str">
        <f t="shared" si="46"/>
        <v>PRESENT</v>
      </c>
    </row>
    <row r="2977" spans="1:10" x14ac:dyDescent="0.25">
      <c r="A2977" t="s">
        <v>22</v>
      </c>
      <c r="B2977" t="s">
        <v>40</v>
      </c>
      <c r="C2977" t="s">
        <v>42</v>
      </c>
      <c r="D2977">
        <v>2019</v>
      </c>
      <c r="E2977" t="s">
        <v>12</v>
      </c>
      <c r="F2977">
        <v>4.8185184844010201E-3</v>
      </c>
      <c r="G2977">
        <v>0</v>
      </c>
      <c r="H2977">
        <v>0</v>
      </c>
      <c r="I2977">
        <v>0</v>
      </c>
      <c r="J2977" t="str">
        <f t="shared" si="46"/>
        <v>MISSING</v>
      </c>
    </row>
    <row r="2978" spans="1:10" x14ac:dyDescent="0.25">
      <c r="A2978" t="s">
        <v>22</v>
      </c>
      <c r="B2978" t="s">
        <v>40</v>
      </c>
      <c r="C2978" t="s">
        <v>42</v>
      </c>
      <c r="D2978">
        <v>2019</v>
      </c>
      <c r="E2978" t="s">
        <v>25</v>
      </c>
      <c r="F2978">
        <v>1.7903279955507401</v>
      </c>
      <c r="G2978">
        <v>57</v>
      </c>
      <c r="H2978">
        <v>55</v>
      </c>
      <c r="I2978">
        <v>1</v>
      </c>
      <c r="J2978" t="str">
        <f t="shared" si="46"/>
        <v>PRESENT</v>
      </c>
    </row>
    <row r="2979" spans="1:10" x14ac:dyDescent="0.25">
      <c r="A2979" t="s">
        <v>22</v>
      </c>
      <c r="B2979" t="s">
        <v>40</v>
      </c>
      <c r="C2979" t="s">
        <v>42</v>
      </c>
      <c r="D2979">
        <v>2019</v>
      </c>
      <c r="E2979" t="s">
        <v>24</v>
      </c>
      <c r="F2979">
        <v>2.0699435381993601</v>
      </c>
      <c r="G2979">
        <v>40</v>
      </c>
      <c r="H2979">
        <v>36</v>
      </c>
      <c r="I2979">
        <v>1</v>
      </c>
      <c r="J2979" t="str">
        <f t="shared" si="46"/>
        <v>PRESENT</v>
      </c>
    </row>
    <row r="2980" spans="1:10" x14ac:dyDescent="0.25">
      <c r="A2980" t="s">
        <v>22</v>
      </c>
      <c r="B2980" t="s">
        <v>40</v>
      </c>
      <c r="C2980" t="s">
        <v>42</v>
      </c>
      <c r="D2980">
        <v>2019</v>
      </c>
      <c r="E2980" t="s">
        <v>23</v>
      </c>
      <c r="F2980">
        <v>3.0219120337560801</v>
      </c>
      <c r="G2980">
        <v>50</v>
      </c>
      <c r="H2980">
        <v>44</v>
      </c>
      <c r="I2980">
        <v>1</v>
      </c>
      <c r="J2980" t="str">
        <f t="shared" si="46"/>
        <v>PRESENT</v>
      </c>
    </row>
    <row r="2981" spans="1:10" x14ac:dyDescent="0.25">
      <c r="A2981" t="s">
        <v>22</v>
      </c>
      <c r="B2981" t="s">
        <v>40</v>
      </c>
      <c r="C2981" t="s">
        <v>42</v>
      </c>
      <c r="D2981">
        <v>2021</v>
      </c>
      <c r="E2981" t="s">
        <v>12</v>
      </c>
      <c r="F2981">
        <v>1.1861450283505799E-3</v>
      </c>
      <c r="G2981">
        <v>0</v>
      </c>
      <c r="H2981">
        <v>0</v>
      </c>
      <c r="I2981">
        <v>0</v>
      </c>
      <c r="J2981" t="str">
        <f t="shared" si="46"/>
        <v>MISSING</v>
      </c>
    </row>
    <row r="2982" spans="1:10" x14ac:dyDescent="0.25">
      <c r="A2982" t="s">
        <v>22</v>
      </c>
      <c r="B2982" t="s">
        <v>40</v>
      </c>
      <c r="C2982" t="s">
        <v>42</v>
      </c>
      <c r="D2982">
        <v>2021</v>
      </c>
      <c r="E2982" t="s">
        <v>25</v>
      </c>
      <c r="F2982">
        <v>1.6195524240394299</v>
      </c>
      <c r="G2982">
        <v>36</v>
      </c>
      <c r="H2982">
        <v>31</v>
      </c>
      <c r="I2982">
        <v>1</v>
      </c>
      <c r="J2982" t="str">
        <f t="shared" si="46"/>
        <v>PRESENT</v>
      </c>
    </row>
    <row r="2983" spans="1:10" x14ac:dyDescent="0.25">
      <c r="A2983" t="s">
        <v>22</v>
      </c>
      <c r="B2983" t="s">
        <v>40</v>
      </c>
      <c r="C2983" t="s">
        <v>42</v>
      </c>
      <c r="D2983">
        <v>2021</v>
      </c>
      <c r="E2983" t="s">
        <v>24</v>
      </c>
      <c r="F2983">
        <v>1.5902367977159999</v>
      </c>
      <c r="G2983">
        <v>31</v>
      </c>
      <c r="H2983">
        <v>29</v>
      </c>
      <c r="I2983">
        <v>1</v>
      </c>
      <c r="J2983" t="str">
        <f t="shared" si="46"/>
        <v>PRESENT</v>
      </c>
    </row>
    <row r="2984" spans="1:10" x14ac:dyDescent="0.25">
      <c r="A2984" t="s">
        <v>22</v>
      </c>
      <c r="B2984" t="s">
        <v>40</v>
      </c>
      <c r="C2984" t="s">
        <v>42</v>
      </c>
      <c r="D2984">
        <v>2021</v>
      </c>
      <c r="E2984" t="s">
        <v>23</v>
      </c>
      <c r="F2984">
        <v>1.9191072507259399</v>
      </c>
      <c r="G2984">
        <v>33</v>
      </c>
      <c r="H2984">
        <v>32</v>
      </c>
      <c r="I2984">
        <v>1</v>
      </c>
      <c r="J2984" t="str">
        <f t="shared" si="46"/>
        <v>PRESENT</v>
      </c>
    </row>
    <row r="2985" spans="1:10" x14ac:dyDescent="0.25">
      <c r="A2985" t="s">
        <v>22</v>
      </c>
      <c r="B2985" t="s">
        <v>40</v>
      </c>
      <c r="C2985" t="s">
        <v>43</v>
      </c>
      <c r="D2985">
        <v>1984</v>
      </c>
      <c r="E2985" t="s">
        <v>12</v>
      </c>
      <c r="F2985">
        <v>0</v>
      </c>
      <c r="G2985">
        <v>0</v>
      </c>
      <c r="H2985">
        <v>0</v>
      </c>
      <c r="I2985">
        <v>0</v>
      </c>
      <c r="J2985" t="str">
        <f t="shared" si="46"/>
        <v>MISSING</v>
      </c>
    </row>
    <row r="2986" spans="1:10" x14ac:dyDescent="0.25">
      <c r="A2986" t="s">
        <v>22</v>
      </c>
      <c r="B2986" t="s">
        <v>40</v>
      </c>
      <c r="C2986" t="s">
        <v>43</v>
      </c>
      <c r="D2986">
        <v>1984</v>
      </c>
      <c r="E2986" t="s">
        <v>24</v>
      </c>
      <c r="F2986">
        <v>3.7319814204418598E-3</v>
      </c>
      <c r="G2986">
        <v>0</v>
      </c>
      <c r="H2986">
        <v>0</v>
      </c>
      <c r="I2986">
        <v>0</v>
      </c>
      <c r="J2986" t="str">
        <f t="shared" si="46"/>
        <v>MISSING</v>
      </c>
    </row>
    <row r="2987" spans="1:10" x14ac:dyDescent="0.25">
      <c r="A2987" t="s">
        <v>22</v>
      </c>
      <c r="B2987" t="s">
        <v>40</v>
      </c>
      <c r="C2987" t="s">
        <v>43</v>
      </c>
      <c r="D2987">
        <v>1984</v>
      </c>
      <c r="E2987" t="s">
        <v>23</v>
      </c>
      <c r="F2987">
        <v>0.17851590829216801</v>
      </c>
      <c r="G2987">
        <v>0</v>
      </c>
      <c r="H2987">
        <v>0</v>
      </c>
      <c r="I2987">
        <v>0</v>
      </c>
      <c r="J2987" t="str">
        <f t="shared" si="46"/>
        <v>MISSING</v>
      </c>
    </row>
    <row r="2988" spans="1:10" x14ac:dyDescent="0.25">
      <c r="A2988" t="s">
        <v>22</v>
      </c>
      <c r="B2988" t="s">
        <v>40</v>
      </c>
      <c r="C2988" t="s">
        <v>43</v>
      </c>
      <c r="D2988">
        <v>1987</v>
      </c>
      <c r="E2988" t="s">
        <v>12</v>
      </c>
      <c r="F2988" s="1">
        <v>4.6164852930940198E-5</v>
      </c>
      <c r="G2988">
        <v>0</v>
      </c>
      <c r="H2988">
        <v>0</v>
      </c>
      <c r="I2988">
        <v>0</v>
      </c>
      <c r="J2988" t="str">
        <f t="shared" si="46"/>
        <v>MISSING</v>
      </c>
    </row>
    <row r="2989" spans="1:10" x14ac:dyDescent="0.25">
      <c r="A2989" t="s">
        <v>22</v>
      </c>
      <c r="B2989" t="s">
        <v>40</v>
      </c>
      <c r="C2989" t="s">
        <v>43</v>
      </c>
      <c r="D2989">
        <v>1987</v>
      </c>
      <c r="E2989" t="s">
        <v>24</v>
      </c>
      <c r="F2989">
        <v>1.91547945118032E-3</v>
      </c>
      <c r="G2989">
        <v>0</v>
      </c>
      <c r="H2989">
        <v>0</v>
      </c>
      <c r="I2989">
        <v>0</v>
      </c>
      <c r="J2989" t="str">
        <f t="shared" si="46"/>
        <v>MISSING</v>
      </c>
    </row>
    <row r="2990" spans="1:10" x14ac:dyDescent="0.25">
      <c r="A2990" t="s">
        <v>22</v>
      </c>
      <c r="B2990" t="s">
        <v>40</v>
      </c>
      <c r="C2990" t="s">
        <v>43</v>
      </c>
      <c r="D2990">
        <v>1987</v>
      </c>
      <c r="E2990" t="s">
        <v>23</v>
      </c>
      <c r="F2990">
        <v>0.52790531105740102</v>
      </c>
      <c r="G2990">
        <v>0</v>
      </c>
      <c r="H2990">
        <v>0</v>
      </c>
      <c r="I2990">
        <v>0</v>
      </c>
      <c r="J2990" t="str">
        <f t="shared" si="46"/>
        <v>MISSING</v>
      </c>
    </row>
    <row r="2991" spans="1:10" x14ac:dyDescent="0.25">
      <c r="A2991" t="s">
        <v>22</v>
      </c>
      <c r="B2991" t="s">
        <v>40</v>
      </c>
      <c r="C2991" t="s">
        <v>43</v>
      </c>
      <c r="D2991">
        <v>1990</v>
      </c>
      <c r="E2991" t="s">
        <v>12</v>
      </c>
      <c r="F2991">
        <v>0</v>
      </c>
      <c r="G2991">
        <v>0</v>
      </c>
      <c r="H2991">
        <v>0</v>
      </c>
      <c r="I2991">
        <v>0</v>
      </c>
      <c r="J2991" t="str">
        <f t="shared" si="46"/>
        <v>MISSING</v>
      </c>
    </row>
    <row r="2992" spans="1:10" x14ac:dyDescent="0.25">
      <c r="A2992" t="s">
        <v>22</v>
      </c>
      <c r="B2992" t="s">
        <v>40</v>
      </c>
      <c r="C2992" t="s">
        <v>43</v>
      </c>
      <c r="D2992">
        <v>1990</v>
      </c>
      <c r="E2992" t="s">
        <v>23</v>
      </c>
      <c r="F2992">
        <v>9.3073923946034198E-2</v>
      </c>
      <c r="G2992">
        <v>0</v>
      </c>
      <c r="H2992">
        <v>0</v>
      </c>
      <c r="I2992">
        <v>0</v>
      </c>
      <c r="J2992" t="str">
        <f t="shared" si="46"/>
        <v>MISSING</v>
      </c>
    </row>
    <row r="2993" spans="1:10" x14ac:dyDescent="0.25">
      <c r="A2993" t="s">
        <v>22</v>
      </c>
      <c r="B2993" t="s">
        <v>40</v>
      </c>
      <c r="C2993" t="s">
        <v>43</v>
      </c>
      <c r="D2993">
        <v>1993</v>
      </c>
      <c r="E2993" t="s">
        <v>12</v>
      </c>
      <c r="F2993">
        <v>0</v>
      </c>
      <c r="G2993">
        <v>0</v>
      </c>
      <c r="H2993">
        <v>0</v>
      </c>
      <c r="I2993">
        <v>0</v>
      </c>
      <c r="J2993" t="str">
        <f t="shared" si="46"/>
        <v>MISSING</v>
      </c>
    </row>
    <row r="2994" spans="1:10" x14ac:dyDescent="0.25">
      <c r="A2994" t="s">
        <v>22</v>
      </c>
      <c r="B2994" t="s">
        <v>40</v>
      </c>
      <c r="C2994" t="s">
        <v>43</v>
      </c>
      <c r="D2994">
        <v>1993</v>
      </c>
      <c r="E2994" t="s">
        <v>24</v>
      </c>
      <c r="F2994">
        <v>6.7341077969469299E-3</v>
      </c>
      <c r="G2994">
        <v>0</v>
      </c>
      <c r="H2994">
        <v>0</v>
      </c>
      <c r="I2994">
        <v>0</v>
      </c>
      <c r="J2994" t="str">
        <f t="shared" si="46"/>
        <v>MISSING</v>
      </c>
    </row>
    <row r="2995" spans="1:10" x14ac:dyDescent="0.25">
      <c r="A2995" t="s">
        <v>22</v>
      </c>
      <c r="B2995" t="s">
        <v>40</v>
      </c>
      <c r="C2995" t="s">
        <v>43</v>
      </c>
      <c r="D2995">
        <v>1993</v>
      </c>
      <c r="E2995" t="s">
        <v>23</v>
      </c>
      <c r="F2995">
        <v>0.17935540172971601</v>
      </c>
      <c r="G2995">
        <v>0</v>
      </c>
      <c r="H2995">
        <v>0</v>
      </c>
      <c r="I2995">
        <v>0</v>
      </c>
      <c r="J2995" t="str">
        <f t="shared" si="46"/>
        <v>MISSING</v>
      </c>
    </row>
    <row r="2996" spans="1:10" x14ac:dyDescent="0.25">
      <c r="A2996" t="s">
        <v>22</v>
      </c>
      <c r="B2996" t="s">
        <v>40</v>
      </c>
      <c r="C2996" t="s">
        <v>43</v>
      </c>
      <c r="D2996">
        <v>1996</v>
      </c>
      <c r="E2996" t="s">
        <v>12</v>
      </c>
      <c r="F2996">
        <v>0</v>
      </c>
      <c r="G2996">
        <v>0</v>
      </c>
      <c r="H2996">
        <v>0</v>
      </c>
      <c r="I2996">
        <v>0</v>
      </c>
      <c r="J2996" t="str">
        <f t="shared" si="46"/>
        <v>MISSING</v>
      </c>
    </row>
    <row r="2997" spans="1:10" x14ac:dyDescent="0.25">
      <c r="A2997" t="s">
        <v>22</v>
      </c>
      <c r="B2997" t="s">
        <v>40</v>
      </c>
      <c r="C2997" t="s">
        <v>43</v>
      </c>
      <c r="D2997">
        <v>1996</v>
      </c>
      <c r="E2997" t="s">
        <v>24</v>
      </c>
      <c r="F2997">
        <v>9.3041670088809206E-3</v>
      </c>
      <c r="G2997">
        <v>0</v>
      </c>
      <c r="H2997">
        <v>0</v>
      </c>
      <c r="I2997">
        <v>0</v>
      </c>
      <c r="J2997" t="str">
        <f t="shared" si="46"/>
        <v>MISSING</v>
      </c>
    </row>
    <row r="2998" spans="1:10" x14ac:dyDescent="0.25">
      <c r="A2998" t="s">
        <v>22</v>
      </c>
      <c r="B2998" t="s">
        <v>40</v>
      </c>
      <c r="C2998" t="s">
        <v>43</v>
      </c>
      <c r="D2998">
        <v>1996</v>
      </c>
      <c r="E2998" t="s">
        <v>23</v>
      </c>
      <c r="F2998">
        <v>0.65641205261395497</v>
      </c>
      <c r="G2998">
        <v>0</v>
      </c>
      <c r="H2998">
        <v>0</v>
      </c>
      <c r="I2998">
        <v>0</v>
      </c>
      <c r="J2998" t="str">
        <f t="shared" si="46"/>
        <v>MISSING</v>
      </c>
    </row>
    <row r="2999" spans="1:10" x14ac:dyDescent="0.25">
      <c r="A2999" t="s">
        <v>22</v>
      </c>
      <c r="B2999" t="s">
        <v>40</v>
      </c>
      <c r="C2999" t="s">
        <v>43</v>
      </c>
      <c r="D2999">
        <v>1999</v>
      </c>
      <c r="E2999" t="s">
        <v>12</v>
      </c>
      <c r="F2999">
        <v>0</v>
      </c>
      <c r="G2999">
        <v>0</v>
      </c>
      <c r="H2999">
        <v>0</v>
      </c>
      <c r="I2999">
        <v>0</v>
      </c>
      <c r="J2999" t="str">
        <f t="shared" si="46"/>
        <v>MISSING</v>
      </c>
    </row>
    <row r="3000" spans="1:10" x14ac:dyDescent="0.25">
      <c r="A3000" t="s">
        <v>22</v>
      </c>
      <c r="B3000" t="s">
        <v>40</v>
      </c>
      <c r="C3000" t="s">
        <v>43</v>
      </c>
      <c r="D3000">
        <v>1999</v>
      </c>
      <c r="E3000" t="s">
        <v>24</v>
      </c>
      <c r="F3000">
        <v>1.04306482184776E-2</v>
      </c>
      <c r="G3000">
        <v>0</v>
      </c>
      <c r="H3000">
        <v>0</v>
      </c>
      <c r="I3000">
        <v>0</v>
      </c>
      <c r="J3000" t="str">
        <f t="shared" si="46"/>
        <v>MISSING</v>
      </c>
    </row>
    <row r="3001" spans="1:10" x14ac:dyDescent="0.25">
      <c r="A3001" t="s">
        <v>22</v>
      </c>
      <c r="B3001" t="s">
        <v>40</v>
      </c>
      <c r="C3001" t="s">
        <v>43</v>
      </c>
      <c r="D3001">
        <v>1999</v>
      </c>
      <c r="E3001" t="s">
        <v>23</v>
      </c>
      <c r="F3001">
        <v>0.81166842432963604</v>
      </c>
      <c r="G3001">
        <v>1</v>
      </c>
      <c r="H3001">
        <v>1</v>
      </c>
      <c r="I3001">
        <v>1</v>
      </c>
      <c r="J3001" t="str">
        <f t="shared" si="46"/>
        <v>MISSING</v>
      </c>
    </row>
    <row r="3002" spans="1:10" x14ac:dyDescent="0.25">
      <c r="A3002" t="s">
        <v>22</v>
      </c>
      <c r="B3002" t="s">
        <v>40</v>
      </c>
      <c r="C3002" t="s">
        <v>43</v>
      </c>
      <c r="D3002">
        <v>2001</v>
      </c>
      <c r="E3002" t="s">
        <v>12</v>
      </c>
      <c r="F3002">
        <v>0</v>
      </c>
      <c r="G3002">
        <v>0</v>
      </c>
      <c r="H3002">
        <v>0</v>
      </c>
      <c r="I3002">
        <v>0</v>
      </c>
      <c r="J3002" t="str">
        <f t="shared" si="46"/>
        <v>MISSING</v>
      </c>
    </row>
    <row r="3003" spans="1:10" x14ac:dyDescent="0.25">
      <c r="A3003" t="s">
        <v>22</v>
      </c>
      <c r="B3003" t="s">
        <v>40</v>
      </c>
      <c r="C3003" t="s">
        <v>43</v>
      </c>
      <c r="D3003">
        <v>2001</v>
      </c>
      <c r="E3003" t="s">
        <v>24</v>
      </c>
      <c r="F3003">
        <v>2.3673896555022E-2</v>
      </c>
      <c r="G3003">
        <v>0</v>
      </c>
      <c r="H3003">
        <v>0</v>
      </c>
      <c r="I3003">
        <v>0</v>
      </c>
      <c r="J3003" t="str">
        <f t="shared" si="46"/>
        <v>MISSING</v>
      </c>
    </row>
    <row r="3004" spans="1:10" x14ac:dyDescent="0.25">
      <c r="A3004" t="s">
        <v>22</v>
      </c>
      <c r="B3004" t="s">
        <v>40</v>
      </c>
      <c r="C3004" t="s">
        <v>43</v>
      </c>
      <c r="D3004">
        <v>2001</v>
      </c>
      <c r="E3004" t="s">
        <v>23</v>
      </c>
      <c r="F3004">
        <v>0.30811108459615499</v>
      </c>
      <c r="G3004">
        <v>1</v>
      </c>
      <c r="H3004">
        <v>1</v>
      </c>
      <c r="I3004">
        <v>1</v>
      </c>
      <c r="J3004" t="str">
        <f t="shared" si="46"/>
        <v>MISSING</v>
      </c>
    </row>
    <row r="3005" spans="1:10" x14ac:dyDescent="0.25">
      <c r="A3005" t="s">
        <v>22</v>
      </c>
      <c r="B3005" t="s">
        <v>40</v>
      </c>
      <c r="C3005" t="s">
        <v>43</v>
      </c>
      <c r="D3005">
        <v>2003</v>
      </c>
      <c r="E3005" t="s">
        <v>12</v>
      </c>
      <c r="F3005">
        <v>0</v>
      </c>
      <c r="G3005">
        <v>0</v>
      </c>
      <c r="H3005">
        <v>0</v>
      </c>
      <c r="I3005">
        <v>0</v>
      </c>
      <c r="J3005" t="str">
        <f t="shared" si="46"/>
        <v>MISSING</v>
      </c>
    </row>
    <row r="3006" spans="1:10" x14ac:dyDescent="0.25">
      <c r="A3006" t="s">
        <v>22</v>
      </c>
      <c r="B3006" t="s">
        <v>40</v>
      </c>
      <c r="C3006" t="s">
        <v>43</v>
      </c>
      <c r="D3006">
        <v>2003</v>
      </c>
      <c r="E3006" t="s">
        <v>24</v>
      </c>
      <c r="F3006">
        <v>1.7812432915257501E-2</v>
      </c>
      <c r="G3006">
        <v>0</v>
      </c>
      <c r="H3006">
        <v>0</v>
      </c>
      <c r="I3006">
        <v>0</v>
      </c>
      <c r="J3006" t="str">
        <f t="shared" si="46"/>
        <v>MISSING</v>
      </c>
    </row>
    <row r="3007" spans="1:10" x14ac:dyDescent="0.25">
      <c r="A3007" t="s">
        <v>22</v>
      </c>
      <c r="B3007" t="s">
        <v>40</v>
      </c>
      <c r="C3007" t="s">
        <v>43</v>
      </c>
      <c r="D3007">
        <v>2003</v>
      </c>
      <c r="E3007" t="s">
        <v>23</v>
      </c>
      <c r="F3007">
        <v>0.10543544683337901</v>
      </c>
      <c r="G3007">
        <v>0</v>
      </c>
      <c r="H3007">
        <v>0</v>
      </c>
      <c r="I3007">
        <v>0</v>
      </c>
      <c r="J3007" t="str">
        <f t="shared" si="46"/>
        <v>MISSING</v>
      </c>
    </row>
    <row r="3008" spans="1:10" x14ac:dyDescent="0.25">
      <c r="A3008" t="s">
        <v>22</v>
      </c>
      <c r="B3008" t="s">
        <v>40</v>
      </c>
      <c r="C3008" t="s">
        <v>43</v>
      </c>
      <c r="D3008">
        <v>2005</v>
      </c>
      <c r="E3008" t="s">
        <v>12</v>
      </c>
      <c r="F3008">
        <v>0</v>
      </c>
      <c r="G3008">
        <v>0</v>
      </c>
      <c r="H3008">
        <v>0</v>
      </c>
      <c r="I3008">
        <v>0</v>
      </c>
      <c r="J3008" t="str">
        <f t="shared" si="46"/>
        <v>MISSING</v>
      </c>
    </row>
    <row r="3009" spans="1:10" x14ac:dyDescent="0.25">
      <c r="A3009" t="s">
        <v>22</v>
      </c>
      <c r="B3009" t="s">
        <v>40</v>
      </c>
      <c r="C3009" t="s">
        <v>43</v>
      </c>
      <c r="D3009">
        <v>2005</v>
      </c>
      <c r="E3009" t="s">
        <v>24</v>
      </c>
      <c r="F3009">
        <v>1.36965913733879E-2</v>
      </c>
      <c r="G3009">
        <v>0</v>
      </c>
      <c r="H3009">
        <v>0</v>
      </c>
      <c r="I3009">
        <v>0</v>
      </c>
      <c r="J3009" t="str">
        <f t="shared" si="46"/>
        <v>MISSING</v>
      </c>
    </row>
    <row r="3010" spans="1:10" x14ac:dyDescent="0.25">
      <c r="A3010" t="s">
        <v>22</v>
      </c>
      <c r="B3010" t="s">
        <v>40</v>
      </c>
      <c r="C3010" t="s">
        <v>43</v>
      </c>
      <c r="D3010">
        <v>2005</v>
      </c>
      <c r="E3010" t="s">
        <v>23</v>
      </c>
      <c r="F3010">
        <v>0.30061763168491001</v>
      </c>
      <c r="G3010">
        <v>0</v>
      </c>
      <c r="H3010">
        <v>0</v>
      </c>
      <c r="I3010">
        <v>0</v>
      </c>
      <c r="J3010" t="str">
        <f t="shared" ref="J3010:J3073" si="47">IF(H3010&lt;Min_sample,"MISSING","PRESENT")</f>
        <v>MISSING</v>
      </c>
    </row>
    <row r="3011" spans="1:10" x14ac:dyDescent="0.25">
      <c r="A3011" t="s">
        <v>22</v>
      </c>
      <c r="B3011" t="s">
        <v>40</v>
      </c>
      <c r="C3011" t="s">
        <v>43</v>
      </c>
      <c r="D3011">
        <v>2007</v>
      </c>
      <c r="E3011" t="s">
        <v>12</v>
      </c>
      <c r="F3011">
        <v>0</v>
      </c>
      <c r="G3011">
        <v>0</v>
      </c>
      <c r="H3011">
        <v>0</v>
      </c>
      <c r="I3011">
        <v>0</v>
      </c>
      <c r="J3011" t="str">
        <f t="shared" si="47"/>
        <v>MISSING</v>
      </c>
    </row>
    <row r="3012" spans="1:10" x14ac:dyDescent="0.25">
      <c r="A3012" t="s">
        <v>22</v>
      </c>
      <c r="B3012" t="s">
        <v>40</v>
      </c>
      <c r="C3012" t="s">
        <v>43</v>
      </c>
      <c r="D3012">
        <v>2007</v>
      </c>
      <c r="E3012" t="s">
        <v>23</v>
      </c>
      <c r="F3012">
        <v>8.9203108405342804E-2</v>
      </c>
      <c r="G3012">
        <v>0</v>
      </c>
      <c r="H3012">
        <v>0</v>
      </c>
      <c r="I3012">
        <v>0</v>
      </c>
      <c r="J3012" t="str">
        <f t="shared" si="47"/>
        <v>MISSING</v>
      </c>
    </row>
    <row r="3013" spans="1:10" x14ac:dyDescent="0.25">
      <c r="A3013" t="s">
        <v>22</v>
      </c>
      <c r="B3013" t="s">
        <v>40</v>
      </c>
      <c r="C3013" t="s">
        <v>43</v>
      </c>
      <c r="D3013">
        <v>2009</v>
      </c>
      <c r="E3013" t="s">
        <v>12</v>
      </c>
      <c r="F3013">
        <v>0</v>
      </c>
      <c r="G3013">
        <v>0</v>
      </c>
      <c r="H3013">
        <v>0</v>
      </c>
      <c r="I3013">
        <v>0</v>
      </c>
      <c r="J3013" t="str">
        <f t="shared" si="47"/>
        <v>MISSING</v>
      </c>
    </row>
    <row r="3014" spans="1:10" x14ac:dyDescent="0.25">
      <c r="A3014" t="s">
        <v>22</v>
      </c>
      <c r="B3014" t="s">
        <v>40</v>
      </c>
      <c r="C3014" t="s">
        <v>43</v>
      </c>
      <c r="D3014">
        <v>2009</v>
      </c>
      <c r="E3014" t="s">
        <v>24</v>
      </c>
      <c r="F3014">
        <v>1.53736500657851E-2</v>
      </c>
      <c r="G3014">
        <v>0</v>
      </c>
      <c r="H3014">
        <v>0</v>
      </c>
      <c r="I3014">
        <v>0</v>
      </c>
      <c r="J3014" t="str">
        <f t="shared" si="47"/>
        <v>MISSING</v>
      </c>
    </row>
    <row r="3015" spans="1:10" x14ac:dyDescent="0.25">
      <c r="A3015" t="s">
        <v>22</v>
      </c>
      <c r="B3015" t="s">
        <v>40</v>
      </c>
      <c r="C3015" t="s">
        <v>43</v>
      </c>
      <c r="D3015">
        <v>2009</v>
      </c>
      <c r="E3015" t="s">
        <v>23</v>
      </c>
      <c r="F3015">
        <v>0.18655892533625701</v>
      </c>
      <c r="G3015">
        <v>2</v>
      </c>
      <c r="H3015">
        <v>1</v>
      </c>
      <c r="I3015">
        <v>1</v>
      </c>
      <c r="J3015" t="str">
        <f t="shared" si="47"/>
        <v>MISSING</v>
      </c>
    </row>
    <row r="3016" spans="1:10" x14ac:dyDescent="0.25">
      <c r="A3016" t="s">
        <v>22</v>
      </c>
      <c r="B3016" t="s">
        <v>40</v>
      </c>
      <c r="C3016" t="s">
        <v>43</v>
      </c>
      <c r="D3016">
        <v>2011</v>
      </c>
      <c r="E3016" t="s">
        <v>12</v>
      </c>
      <c r="F3016">
        <v>0</v>
      </c>
      <c r="G3016">
        <v>0</v>
      </c>
      <c r="H3016">
        <v>0</v>
      </c>
      <c r="I3016">
        <v>0</v>
      </c>
      <c r="J3016" t="str">
        <f t="shared" si="47"/>
        <v>MISSING</v>
      </c>
    </row>
    <row r="3017" spans="1:10" x14ac:dyDescent="0.25">
      <c r="A3017" t="s">
        <v>22</v>
      </c>
      <c r="B3017" t="s">
        <v>40</v>
      </c>
      <c r="C3017" t="s">
        <v>43</v>
      </c>
      <c r="D3017">
        <v>2011</v>
      </c>
      <c r="E3017" t="s">
        <v>24</v>
      </c>
      <c r="F3017">
        <v>1.95423393997682E-2</v>
      </c>
      <c r="G3017">
        <v>2</v>
      </c>
      <c r="H3017">
        <v>2</v>
      </c>
      <c r="I3017">
        <v>1</v>
      </c>
      <c r="J3017" t="str">
        <f t="shared" si="47"/>
        <v>MISSING</v>
      </c>
    </row>
    <row r="3018" spans="1:10" x14ac:dyDescent="0.25">
      <c r="A3018" t="s">
        <v>22</v>
      </c>
      <c r="B3018" t="s">
        <v>40</v>
      </c>
      <c r="C3018" t="s">
        <v>43</v>
      </c>
      <c r="D3018">
        <v>2011</v>
      </c>
      <c r="E3018" t="s">
        <v>23</v>
      </c>
      <c r="F3018">
        <v>8.20325345436341E-2</v>
      </c>
      <c r="G3018">
        <v>3</v>
      </c>
      <c r="H3018">
        <v>1</v>
      </c>
      <c r="I3018">
        <v>1</v>
      </c>
      <c r="J3018" t="str">
        <f t="shared" si="47"/>
        <v>MISSING</v>
      </c>
    </row>
    <row r="3019" spans="1:10" x14ac:dyDescent="0.25">
      <c r="A3019" t="s">
        <v>22</v>
      </c>
      <c r="B3019" t="s">
        <v>40</v>
      </c>
      <c r="C3019" t="s">
        <v>43</v>
      </c>
      <c r="D3019">
        <v>2013</v>
      </c>
      <c r="E3019" t="s">
        <v>12</v>
      </c>
      <c r="F3019">
        <v>0</v>
      </c>
      <c r="G3019">
        <v>0</v>
      </c>
      <c r="H3019">
        <v>0</v>
      </c>
      <c r="I3019">
        <v>0</v>
      </c>
      <c r="J3019" t="str">
        <f t="shared" si="47"/>
        <v>MISSING</v>
      </c>
    </row>
    <row r="3020" spans="1:10" x14ac:dyDescent="0.25">
      <c r="A3020" t="s">
        <v>22</v>
      </c>
      <c r="B3020" t="s">
        <v>40</v>
      </c>
      <c r="C3020" t="s">
        <v>43</v>
      </c>
      <c r="D3020">
        <v>2013</v>
      </c>
      <c r="E3020" t="s">
        <v>24</v>
      </c>
      <c r="F3020">
        <v>2.6106955632690099E-2</v>
      </c>
      <c r="G3020">
        <v>2</v>
      </c>
      <c r="H3020">
        <v>1</v>
      </c>
      <c r="I3020">
        <v>1</v>
      </c>
      <c r="J3020" t="str">
        <f t="shared" si="47"/>
        <v>MISSING</v>
      </c>
    </row>
    <row r="3021" spans="1:10" x14ac:dyDescent="0.25">
      <c r="A3021" t="s">
        <v>22</v>
      </c>
      <c r="B3021" t="s">
        <v>40</v>
      </c>
      <c r="C3021" t="s">
        <v>43</v>
      </c>
      <c r="D3021">
        <v>2013</v>
      </c>
      <c r="E3021" t="s">
        <v>23</v>
      </c>
      <c r="F3021">
        <v>2.3794492166221998E-2</v>
      </c>
      <c r="G3021">
        <v>1</v>
      </c>
      <c r="H3021">
        <v>0</v>
      </c>
      <c r="I3021">
        <v>0</v>
      </c>
      <c r="J3021" t="str">
        <f t="shared" si="47"/>
        <v>MISSING</v>
      </c>
    </row>
    <row r="3022" spans="1:10" x14ac:dyDescent="0.25">
      <c r="A3022" t="s">
        <v>22</v>
      </c>
      <c r="B3022" t="s">
        <v>40</v>
      </c>
      <c r="C3022" t="s">
        <v>43</v>
      </c>
      <c r="D3022">
        <v>2015</v>
      </c>
      <c r="E3022" t="s">
        <v>12</v>
      </c>
      <c r="F3022">
        <v>0</v>
      </c>
      <c r="G3022">
        <v>0</v>
      </c>
      <c r="H3022">
        <v>0</v>
      </c>
      <c r="I3022">
        <v>0</v>
      </c>
      <c r="J3022" t="str">
        <f t="shared" si="47"/>
        <v>MISSING</v>
      </c>
    </row>
    <row r="3023" spans="1:10" x14ac:dyDescent="0.25">
      <c r="A3023" t="s">
        <v>22</v>
      </c>
      <c r="B3023" t="s">
        <v>40</v>
      </c>
      <c r="C3023" t="s">
        <v>43</v>
      </c>
      <c r="D3023">
        <v>2015</v>
      </c>
      <c r="E3023" t="s">
        <v>24</v>
      </c>
      <c r="F3023">
        <v>3.7461723911812198E-2</v>
      </c>
      <c r="G3023">
        <v>0</v>
      </c>
      <c r="H3023">
        <v>0</v>
      </c>
      <c r="I3023">
        <v>0</v>
      </c>
      <c r="J3023" t="str">
        <f t="shared" si="47"/>
        <v>MISSING</v>
      </c>
    </row>
    <row r="3024" spans="1:10" x14ac:dyDescent="0.25">
      <c r="A3024" t="s">
        <v>22</v>
      </c>
      <c r="B3024" t="s">
        <v>40</v>
      </c>
      <c r="C3024" t="s">
        <v>43</v>
      </c>
      <c r="D3024">
        <v>2015</v>
      </c>
      <c r="E3024" t="s">
        <v>23</v>
      </c>
      <c r="F3024">
        <v>3.78927268213844E-2</v>
      </c>
      <c r="G3024">
        <v>0</v>
      </c>
      <c r="H3024">
        <v>0</v>
      </c>
      <c r="I3024">
        <v>0</v>
      </c>
      <c r="J3024" t="str">
        <f t="shared" si="47"/>
        <v>MISSING</v>
      </c>
    </row>
    <row r="3025" spans="1:10" x14ac:dyDescent="0.25">
      <c r="A3025" t="s">
        <v>22</v>
      </c>
      <c r="B3025" t="s">
        <v>40</v>
      </c>
      <c r="C3025" t="s">
        <v>43</v>
      </c>
      <c r="D3025">
        <v>2017</v>
      </c>
      <c r="E3025" t="s">
        <v>12</v>
      </c>
      <c r="F3025">
        <v>2.0099353676276499E-4</v>
      </c>
      <c r="G3025">
        <v>0</v>
      </c>
      <c r="H3025">
        <v>0</v>
      </c>
      <c r="I3025">
        <v>0</v>
      </c>
      <c r="J3025" t="str">
        <f t="shared" si="47"/>
        <v>MISSING</v>
      </c>
    </row>
    <row r="3026" spans="1:10" x14ac:dyDescent="0.25">
      <c r="A3026" t="s">
        <v>22</v>
      </c>
      <c r="B3026" t="s">
        <v>40</v>
      </c>
      <c r="C3026" t="s">
        <v>43</v>
      </c>
      <c r="D3026">
        <v>2017</v>
      </c>
      <c r="E3026" t="s">
        <v>25</v>
      </c>
      <c r="F3026">
        <v>1.7742288533459101E-3</v>
      </c>
      <c r="G3026">
        <v>0</v>
      </c>
      <c r="H3026">
        <v>0</v>
      </c>
      <c r="I3026">
        <v>0</v>
      </c>
      <c r="J3026" t="str">
        <f t="shared" si="47"/>
        <v>MISSING</v>
      </c>
    </row>
    <row r="3027" spans="1:10" x14ac:dyDescent="0.25">
      <c r="A3027" t="s">
        <v>22</v>
      </c>
      <c r="B3027" t="s">
        <v>40</v>
      </c>
      <c r="C3027" t="s">
        <v>43</v>
      </c>
      <c r="D3027">
        <v>2017</v>
      </c>
      <c r="E3027" t="s">
        <v>24</v>
      </c>
      <c r="F3027">
        <v>1.67303001520735E-2</v>
      </c>
      <c r="G3027">
        <v>0</v>
      </c>
      <c r="H3027">
        <v>0</v>
      </c>
      <c r="I3027">
        <v>0</v>
      </c>
      <c r="J3027" t="str">
        <f t="shared" si="47"/>
        <v>MISSING</v>
      </c>
    </row>
    <row r="3028" spans="1:10" x14ac:dyDescent="0.25">
      <c r="A3028" t="s">
        <v>22</v>
      </c>
      <c r="B3028" t="s">
        <v>40</v>
      </c>
      <c r="C3028" t="s">
        <v>43</v>
      </c>
      <c r="D3028">
        <v>2017</v>
      </c>
      <c r="E3028" t="s">
        <v>23</v>
      </c>
      <c r="F3028">
        <v>6.2597010738494704E-2</v>
      </c>
      <c r="G3028">
        <v>3</v>
      </c>
      <c r="H3028">
        <v>2</v>
      </c>
      <c r="I3028">
        <v>1</v>
      </c>
      <c r="J3028" t="str">
        <f t="shared" si="47"/>
        <v>MISSING</v>
      </c>
    </row>
    <row r="3029" spans="1:10" x14ac:dyDescent="0.25">
      <c r="A3029" t="s">
        <v>22</v>
      </c>
      <c r="B3029" t="s">
        <v>40</v>
      </c>
      <c r="C3029" t="s">
        <v>43</v>
      </c>
      <c r="D3029">
        <v>2019</v>
      </c>
      <c r="E3029" t="s">
        <v>12</v>
      </c>
      <c r="F3029">
        <v>0</v>
      </c>
      <c r="G3029">
        <v>0</v>
      </c>
      <c r="H3029">
        <v>0</v>
      </c>
      <c r="I3029">
        <v>0</v>
      </c>
      <c r="J3029" t="str">
        <f t="shared" si="47"/>
        <v>MISSING</v>
      </c>
    </row>
    <row r="3030" spans="1:10" x14ac:dyDescent="0.25">
      <c r="A3030" t="s">
        <v>22</v>
      </c>
      <c r="B3030" t="s">
        <v>40</v>
      </c>
      <c r="C3030" t="s">
        <v>43</v>
      </c>
      <c r="D3030">
        <v>2019</v>
      </c>
      <c r="E3030" t="s">
        <v>24</v>
      </c>
      <c r="F3030">
        <v>7.5166723873589204E-3</v>
      </c>
      <c r="G3030">
        <v>0</v>
      </c>
      <c r="H3030">
        <v>0</v>
      </c>
      <c r="I3030">
        <v>0</v>
      </c>
      <c r="J3030" t="str">
        <f t="shared" si="47"/>
        <v>MISSING</v>
      </c>
    </row>
    <row r="3031" spans="1:10" x14ac:dyDescent="0.25">
      <c r="A3031" t="s">
        <v>22</v>
      </c>
      <c r="B3031" t="s">
        <v>40</v>
      </c>
      <c r="C3031" t="s">
        <v>43</v>
      </c>
      <c r="D3031">
        <v>2019</v>
      </c>
      <c r="E3031" t="s">
        <v>23</v>
      </c>
      <c r="F3031">
        <v>2.9387468644144401E-2</v>
      </c>
      <c r="G3031">
        <v>1</v>
      </c>
      <c r="H3031">
        <v>0</v>
      </c>
      <c r="I3031">
        <v>0</v>
      </c>
      <c r="J3031" t="str">
        <f t="shared" si="47"/>
        <v>MISSING</v>
      </c>
    </row>
    <row r="3032" spans="1:10" x14ac:dyDescent="0.25">
      <c r="A3032" t="s">
        <v>22</v>
      </c>
      <c r="B3032" t="s">
        <v>40</v>
      </c>
      <c r="C3032" t="s">
        <v>43</v>
      </c>
      <c r="D3032">
        <v>2021</v>
      </c>
      <c r="E3032" t="s">
        <v>12</v>
      </c>
      <c r="F3032">
        <v>0</v>
      </c>
      <c r="G3032">
        <v>0</v>
      </c>
      <c r="H3032">
        <v>0</v>
      </c>
      <c r="I3032">
        <v>0</v>
      </c>
      <c r="J3032" t="str">
        <f t="shared" si="47"/>
        <v>MISSING</v>
      </c>
    </row>
    <row r="3033" spans="1:10" x14ac:dyDescent="0.25">
      <c r="A3033" t="s">
        <v>22</v>
      </c>
      <c r="B3033" t="s">
        <v>40</v>
      </c>
      <c r="C3033" t="s">
        <v>43</v>
      </c>
      <c r="D3033">
        <v>2021</v>
      </c>
      <c r="E3033" t="s">
        <v>24</v>
      </c>
      <c r="F3033">
        <v>9.3110551847329394E-3</v>
      </c>
      <c r="G3033">
        <v>0</v>
      </c>
      <c r="H3033">
        <v>0</v>
      </c>
      <c r="I3033">
        <v>0</v>
      </c>
      <c r="J3033" t="str">
        <f t="shared" si="47"/>
        <v>MISSING</v>
      </c>
    </row>
    <row r="3034" spans="1:10" x14ac:dyDescent="0.25">
      <c r="A3034" t="s">
        <v>22</v>
      </c>
      <c r="B3034" t="s">
        <v>40</v>
      </c>
      <c r="C3034" t="s">
        <v>43</v>
      </c>
      <c r="D3034">
        <v>2021</v>
      </c>
      <c r="E3034" t="s">
        <v>23</v>
      </c>
      <c r="F3034">
        <v>5.8542982551661897E-2</v>
      </c>
      <c r="G3034">
        <v>2</v>
      </c>
      <c r="H3034">
        <v>2</v>
      </c>
      <c r="I3034">
        <v>1</v>
      </c>
      <c r="J3034" t="str">
        <f t="shared" si="47"/>
        <v>MISSING</v>
      </c>
    </row>
    <row r="3035" spans="1:10" x14ac:dyDescent="0.25">
      <c r="A3035" t="s">
        <v>22</v>
      </c>
      <c r="B3035" t="s">
        <v>40</v>
      </c>
      <c r="C3035" t="s">
        <v>44</v>
      </c>
      <c r="D3035">
        <v>1984</v>
      </c>
      <c r="E3035" t="s">
        <v>12</v>
      </c>
      <c r="F3035">
        <v>0</v>
      </c>
      <c r="G3035">
        <v>0</v>
      </c>
      <c r="H3035">
        <v>0</v>
      </c>
      <c r="I3035">
        <v>0</v>
      </c>
      <c r="J3035" t="str">
        <f t="shared" si="47"/>
        <v>MISSING</v>
      </c>
    </row>
    <row r="3036" spans="1:10" x14ac:dyDescent="0.25">
      <c r="A3036" t="s">
        <v>22</v>
      </c>
      <c r="B3036" t="s">
        <v>40</v>
      </c>
      <c r="C3036" t="s">
        <v>44</v>
      </c>
      <c r="D3036">
        <v>1984</v>
      </c>
      <c r="E3036" t="s">
        <v>25</v>
      </c>
      <c r="F3036">
        <v>0.15085345372735401</v>
      </c>
      <c r="G3036">
        <v>0</v>
      </c>
      <c r="H3036">
        <v>0</v>
      </c>
      <c r="I3036">
        <v>0</v>
      </c>
      <c r="J3036" t="str">
        <f t="shared" si="47"/>
        <v>MISSING</v>
      </c>
    </row>
    <row r="3037" spans="1:10" x14ac:dyDescent="0.25">
      <c r="A3037" t="s">
        <v>22</v>
      </c>
      <c r="B3037" t="s">
        <v>40</v>
      </c>
      <c r="C3037" t="s">
        <v>44</v>
      </c>
      <c r="D3037">
        <v>1984</v>
      </c>
      <c r="E3037" t="s">
        <v>24</v>
      </c>
      <c r="F3037">
        <v>0.74888569406703098</v>
      </c>
      <c r="G3037">
        <v>0</v>
      </c>
      <c r="H3037">
        <v>0</v>
      </c>
      <c r="I3037">
        <v>0</v>
      </c>
      <c r="J3037" t="str">
        <f t="shared" si="47"/>
        <v>MISSING</v>
      </c>
    </row>
    <row r="3038" spans="1:10" x14ac:dyDescent="0.25">
      <c r="A3038" t="s">
        <v>22</v>
      </c>
      <c r="B3038" t="s">
        <v>40</v>
      </c>
      <c r="C3038" t="s">
        <v>44</v>
      </c>
      <c r="D3038">
        <v>1984</v>
      </c>
      <c r="E3038" t="s">
        <v>23</v>
      </c>
      <c r="F3038">
        <v>3.81467608867999</v>
      </c>
      <c r="G3038">
        <v>0</v>
      </c>
      <c r="H3038">
        <v>0</v>
      </c>
      <c r="I3038">
        <v>0</v>
      </c>
      <c r="J3038" t="str">
        <f t="shared" si="47"/>
        <v>MISSING</v>
      </c>
    </row>
    <row r="3039" spans="1:10" x14ac:dyDescent="0.25">
      <c r="A3039" t="s">
        <v>22</v>
      </c>
      <c r="B3039" t="s">
        <v>40</v>
      </c>
      <c r="C3039" t="s">
        <v>44</v>
      </c>
      <c r="D3039">
        <v>1987</v>
      </c>
      <c r="E3039" t="s">
        <v>12</v>
      </c>
      <c r="F3039">
        <v>0</v>
      </c>
      <c r="G3039">
        <v>0</v>
      </c>
      <c r="H3039">
        <v>0</v>
      </c>
      <c r="I3039">
        <v>0</v>
      </c>
      <c r="J3039" t="str">
        <f t="shared" si="47"/>
        <v>MISSING</v>
      </c>
    </row>
    <row r="3040" spans="1:10" x14ac:dyDescent="0.25">
      <c r="A3040" t="s">
        <v>22</v>
      </c>
      <c r="B3040" t="s">
        <v>40</v>
      </c>
      <c r="C3040" t="s">
        <v>44</v>
      </c>
      <c r="D3040">
        <v>1987</v>
      </c>
      <c r="E3040" t="s">
        <v>25</v>
      </c>
      <c r="F3040">
        <v>6.3584053343959196E-2</v>
      </c>
      <c r="G3040">
        <v>0</v>
      </c>
      <c r="H3040">
        <v>0</v>
      </c>
      <c r="I3040">
        <v>0</v>
      </c>
      <c r="J3040" t="str">
        <f t="shared" si="47"/>
        <v>MISSING</v>
      </c>
    </row>
    <row r="3041" spans="1:10" x14ac:dyDescent="0.25">
      <c r="A3041" t="s">
        <v>22</v>
      </c>
      <c r="B3041" t="s">
        <v>40</v>
      </c>
      <c r="C3041" t="s">
        <v>44</v>
      </c>
      <c r="D3041">
        <v>1987</v>
      </c>
      <c r="E3041" t="s">
        <v>24</v>
      </c>
      <c r="F3041">
        <v>0.193782894732863</v>
      </c>
      <c r="G3041">
        <v>0</v>
      </c>
      <c r="H3041">
        <v>0</v>
      </c>
      <c r="I3041">
        <v>0</v>
      </c>
      <c r="J3041" t="str">
        <f t="shared" si="47"/>
        <v>MISSING</v>
      </c>
    </row>
    <row r="3042" spans="1:10" x14ac:dyDescent="0.25">
      <c r="A3042" t="s">
        <v>22</v>
      </c>
      <c r="B3042" t="s">
        <v>40</v>
      </c>
      <c r="C3042" t="s">
        <v>44</v>
      </c>
      <c r="D3042">
        <v>1987</v>
      </c>
      <c r="E3042" t="s">
        <v>23</v>
      </c>
      <c r="F3042">
        <v>9.6723757274171192</v>
      </c>
      <c r="G3042">
        <v>0</v>
      </c>
      <c r="H3042">
        <v>0</v>
      </c>
      <c r="I3042">
        <v>0</v>
      </c>
      <c r="J3042" t="str">
        <f t="shared" si="47"/>
        <v>MISSING</v>
      </c>
    </row>
    <row r="3043" spans="1:10" x14ac:dyDescent="0.25">
      <c r="A3043" t="s">
        <v>22</v>
      </c>
      <c r="B3043" t="s">
        <v>40</v>
      </c>
      <c r="C3043" t="s">
        <v>44</v>
      </c>
      <c r="D3043">
        <v>1990</v>
      </c>
      <c r="E3043" t="s">
        <v>12</v>
      </c>
      <c r="F3043">
        <v>0</v>
      </c>
      <c r="G3043">
        <v>0</v>
      </c>
      <c r="H3043">
        <v>0</v>
      </c>
      <c r="I3043">
        <v>0</v>
      </c>
      <c r="J3043" t="str">
        <f t="shared" si="47"/>
        <v>MISSING</v>
      </c>
    </row>
    <row r="3044" spans="1:10" x14ac:dyDescent="0.25">
      <c r="A3044" t="s">
        <v>22</v>
      </c>
      <c r="B3044" t="s">
        <v>40</v>
      </c>
      <c r="C3044" t="s">
        <v>44</v>
      </c>
      <c r="D3044">
        <v>1990</v>
      </c>
      <c r="E3044" t="s">
        <v>24</v>
      </c>
      <c r="F3044">
        <v>0.303512415799086</v>
      </c>
      <c r="G3044">
        <v>3</v>
      </c>
      <c r="H3044">
        <v>2</v>
      </c>
      <c r="I3044">
        <v>1</v>
      </c>
      <c r="J3044" t="str">
        <f t="shared" si="47"/>
        <v>MISSING</v>
      </c>
    </row>
    <row r="3045" spans="1:10" x14ac:dyDescent="0.25">
      <c r="A3045" t="s">
        <v>22</v>
      </c>
      <c r="B3045" t="s">
        <v>40</v>
      </c>
      <c r="C3045" t="s">
        <v>44</v>
      </c>
      <c r="D3045">
        <v>1990</v>
      </c>
      <c r="E3045" t="s">
        <v>23</v>
      </c>
      <c r="F3045">
        <v>2.72619884642114</v>
      </c>
      <c r="G3045">
        <v>29</v>
      </c>
      <c r="H3045">
        <v>25</v>
      </c>
      <c r="I3045">
        <v>1</v>
      </c>
      <c r="J3045" t="str">
        <f t="shared" si="47"/>
        <v>PRESENT</v>
      </c>
    </row>
    <row r="3046" spans="1:10" x14ac:dyDescent="0.25">
      <c r="A3046" t="s">
        <v>22</v>
      </c>
      <c r="B3046" t="s">
        <v>40</v>
      </c>
      <c r="C3046" t="s">
        <v>44</v>
      </c>
      <c r="D3046">
        <v>1993</v>
      </c>
      <c r="E3046" t="s">
        <v>12</v>
      </c>
      <c r="F3046">
        <v>0</v>
      </c>
      <c r="G3046">
        <v>0</v>
      </c>
      <c r="H3046">
        <v>0</v>
      </c>
      <c r="I3046">
        <v>0</v>
      </c>
      <c r="J3046" t="str">
        <f t="shared" si="47"/>
        <v>MISSING</v>
      </c>
    </row>
    <row r="3047" spans="1:10" x14ac:dyDescent="0.25">
      <c r="A3047" t="s">
        <v>22</v>
      </c>
      <c r="B3047" t="s">
        <v>40</v>
      </c>
      <c r="C3047" t="s">
        <v>44</v>
      </c>
      <c r="D3047">
        <v>1993</v>
      </c>
      <c r="E3047" t="s">
        <v>25</v>
      </c>
      <c r="F3047">
        <v>8.4035656429695994E-3</v>
      </c>
      <c r="G3047">
        <v>0</v>
      </c>
      <c r="H3047">
        <v>0</v>
      </c>
      <c r="I3047">
        <v>0</v>
      </c>
      <c r="J3047" t="str">
        <f t="shared" si="47"/>
        <v>MISSING</v>
      </c>
    </row>
    <row r="3048" spans="1:10" x14ac:dyDescent="0.25">
      <c r="A3048" t="s">
        <v>22</v>
      </c>
      <c r="B3048" t="s">
        <v>40</v>
      </c>
      <c r="C3048" t="s">
        <v>44</v>
      </c>
      <c r="D3048">
        <v>1993</v>
      </c>
      <c r="E3048" t="s">
        <v>24</v>
      </c>
      <c r="F3048">
        <v>0.38727322796540398</v>
      </c>
      <c r="G3048">
        <v>9</v>
      </c>
      <c r="H3048">
        <v>2</v>
      </c>
      <c r="I3048">
        <v>1</v>
      </c>
      <c r="J3048" t="str">
        <f t="shared" si="47"/>
        <v>MISSING</v>
      </c>
    </row>
    <row r="3049" spans="1:10" x14ac:dyDescent="0.25">
      <c r="A3049" t="s">
        <v>22</v>
      </c>
      <c r="B3049" t="s">
        <v>40</v>
      </c>
      <c r="C3049" t="s">
        <v>44</v>
      </c>
      <c r="D3049">
        <v>1993</v>
      </c>
      <c r="E3049" t="s">
        <v>23</v>
      </c>
      <c r="F3049">
        <v>3.0631981597148998</v>
      </c>
      <c r="G3049">
        <v>13</v>
      </c>
      <c r="H3049">
        <v>2</v>
      </c>
      <c r="I3049">
        <v>1</v>
      </c>
      <c r="J3049" t="str">
        <f t="shared" si="47"/>
        <v>MISSING</v>
      </c>
    </row>
    <row r="3050" spans="1:10" x14ac:dyDescent="0.25">
      <c r="A3050" t="s">
        <v>22</v>
      </c>
      <c r="B3050" t="s">
        <v>40</v>
      </c>
      <c r="C3050" t="s">
        <v>44</v>
      </c>
      <c r="D3050">
        <v>1996</v>
      </c>
      <c r="E3050" t="s">
        <v>12</v>
      </c>
      <c r="F3050">
        <v>0</v>
      </c>
      <c r="G3050">
        <v>0</v>
      </c>
      <c r="H3050">
        <v>0</v>
      </c>
      <c r="I3050">
        <v>0</v>
      </c>
      <c r="J3050" t="str">
        <f t="shared" si="47"/>
        <v>MISSING</v>
      </c>
    </row>
    <row r="3051" spans="1:10" x14ac:dyDescent="0.25">
      <c r="A3051" t="s">
        <v>22</v>
      </c>
      <c r="B3051" t="s">
        <v>40</v>
      </c>
      <c r="C3051" t="s">
        <v>44</v>
      </c>
      <c r="D3051">
        <v>1996</v>
      </c>
      <c r="E3051" t="s">
        <v>25</v>
      </c>
      <c r="F3051">
        <v>1.1180305901554201E-3</v>
      </c>
      <c r="G3051">
        <v>0</v>
      </c>
      <c r="H3051">
        <v>0</v>
      </c>
      <c r="I3051">
        <v>0</v>
      </c>
      <c r="J3051" t="str">
        <f t="shared" si="47"/>
        <v>MISSING</v>
      </c>
    </row>
    <row r="3052" spans="1:10" x14ac:dyDescent="0.25">
      <c r="A3052" t="s">
        <v>22</v>
      </c>
      <c r="B3052" t="s">
        <v>40</v>
      </c>
      <c r="C3052" t="s">
        <v>44</v>
      </c>
      <c r="D3052">
        <v>1996</v>
      </c>
      <c r="E3052" t="s">
        <v>24</v>
      </c>
      <c r="F3052">
        <v>6.2223432372672201E-2</v>
      </c>
      <c r="G3052">
        <v>0</v>
      </c>
      <c r="H3052">
        <v>0</v>
      </c>
      <c r="I3052">
        <v>0</v>
      </c>
      <c r="J3052" t="str">
        <f t="shared" si="47"/>
        <v>MISSING</v>
      </c>
    </row>
    <row r="3053" spans="1:10" x14ac:dyDescent="0.25">
      <c r="A3053" t="s">
        <v>22</v>
      </c>
      <c r="B3053" t="s">
        <v>40</v>
      </c>
      <c r="C3053" t="s">
        <v>44</v>
      </c>
      <c r="D3053">
        <v>1996</v>
      </c>
      <c r="E3053" t="s">
        <v>23</v>
      </c>
      <c r="F3053">
        <v>2.2596234225619098</v>
      </c>
      <c r="G3053">
        <v>11</v>
      </c>
      <c r="H3053">
        <v>10</v>
      </c>
      <c r="I3053">
        <v>1</v>
      </c>
      <c r="J3053" t="str">
        <f t="shared" si="47"/>
        <v>PRESENT</v>
      </c>
    </row>
    <row r="3054" spans="1:10" x14ac:dyDescent="0.25">
      <c r="A3054" t="s">
        <v>22</v>
      </c>
      <c r="B3054" t="s">
        <v>40</v>
      </c>
      <c r="C3054" t="s">
        <v>44</v>
      </c>
      <c r="D3054">
        <v>1999</v>
      </c>
      <c r="E3054" t="s">
        <v>12</v>
      </c>
      <c r="F3054">
        <v>0</v>
      </c>
      <c r="G3054">
        <v>0</v>
      </c>
      <c r="H3054">
        <v>0</v>
      </c>
      <c r="I3054">
        <v>0</v>
      </c>
      <c r="J3054" t="str">
        <f t="shared" si="47"/>
        <v>MISSING</v>
      </c>
    </row>
    <row r="3055" spans="1:10" x14ac:dyDescent="0.25">
      <c r="A3055" t="s">
        <v>22</v>
      </c>
      <c r="B3055" t="s">
        <v>40</v>
      </c>
      <c r="C3055" t="s">
        <v>44</v>
      </c>
      <c r="D3055">
        <v>1999</v>
      </c>
      <c r="E3055" t="s">
        <v>25</v>
      </c>
      <c r="F3055">
        <v>8.3111775697985897E-3</v>
      </c>
      <c r="G3055">
        <v>0</v>
      </c>
      <c r="H3055">
        <v>0</v>
      </c>
      <c r="I3055">
        <v>0</v>
      </c>
      <c r="J3055" t="str">
        <f t="shared" si="47"/>
        <v>MISSING</v>
      </c>
    </row>
    <row r="3056" spans="1:10" x14ac:dyDescent="0.25">
      <c r="A3056" t="s">
        <v>22</v>
      </c>
      <c r="B3056" t="s">
        <v>40</v>
      </c>
      <c r="C3056" t="s">
        <v>44</v>
      </c>
      <c r="D3056">
        <v>1999</v>
      </c>
      <c r="E3056" t="s">
        <v>24</v>
      </c>
      <c r="F3056">
        <v>6.1075396728561201E-2</v>
      </c>
      <c r="G3056">
        <v>0</v>
      </c>
      <c r="H3056">
        <v>0</v>
      </c>
      <c r="I3056">
        <v>0</v>
      </c>
      <c r="J3056" t="str">
        <f t="shared" si="47"/>
        <v>MISSING</v>
      </c>
    </row>
    <row r="3057" spans="1:10" x14ac:dyDescent="0.25">
      <c r="A3057" t="s">
        <v>22</v>
      </c>
      <c r="B3057" t="s">
        <v>40</v>
      </c>
      <c r="C3057" t="s">
        <v>44</v>
      </c>
      <c r="D3057">
        <v>1999</v>
      </c>
      <c r="E3057" t="s">
        <v>23</v>
      </c>
      <c r="F3057">
        <v>2.367615475684</v>
      </c>
      <c r="G3057">
        <v>0</v>
      </c>
      <c r="H3057">
        <v>0</v>
      </c>
      <c r="I3057">
        <v>0</v>
      </c>
      <c r="J3057" t="str">
        <f t="shared" si="47"/>
        <v>MISSING</v>
      </c>
    </row>
    <row r="3058" spans="1:10" x14ac:dyDescent="0.25">
      <c r="A3058" t="s">
        <v>22</v>
      </c>
      <c r="B3058" t="s">
        <v>40</v>
      </c>
      <c r="C3058" t="s">
        <v>44</v>
      </c>
      <c r="D3058">
        <v>2001</v>
      </c>
      <c r="E3058" t="s">
        <v>12</v>
      </c>
      <c r="F3058">
        <v>0</v>
      </c>
      <c r="G3058">
        <v>0</v>
      </c>
      <c r="H3058">
        <v>0</v>
      </c>
      <c r="I3058">
        <v>0</v>
      </c>
      <c r="J3058" t="str">
        <f t="shared" si="47"/>
        <v>MISSING</v>
      </c>
    </row>
    <row r="3059" spans="1:10" x14ac:dyDescent="0.25">
      <c r="A3059" t="s">
        <v>22</v>
      </c>
      <c r="B3059" t="s">
        <v>40</v>
      </c>
      <c r="C3059" t="s">
        <v>44</v>
      </c>
      <c r="D3059">
        <v>2001</v>
      </c>
      <c r="E3059" t="s">
        <v>25</v>
      </c>
      <c r="F3059">
        <v>8.5696313555986402E-3</v>
      </c>
      <c r="G3059">
        <v>0</v>
      </c>
      <c r="H3059">
        <v>0</v>
      </c>
      <c r="I3059">
        <v>0</v>
      </c>
      <c r="J3059" t="str">
        <f t="shared" si="47"/>
        <v>MISSING</v>
      </c>
    </row>
    <row r="3060" spans="1:10" x14ac:dyDescent="0.25">
      <c r="A3060" t="s">
        <v>22</v>
      </c>
      <c r="B3060" t="s">
        <v>40</v>
      </c>
      <c r="C3060" t="s">
        <v>44</v>
      </c>
      <c r="D3060">
        <v>2001</v>
      </c>
      <c r="E3060" t="s">
        <v>24</v>
      </c>
      <c r="F3060">
        <v>7.8575348253282704E-2</v>
      </c>
      <c r="G3060">
        <v>2</v>
      </c>
      <c r="H3060">
        <v>1</v>
      </c>
      <c r="I3060">
        <v>1</v>
      </c>
      <c r="J3060" t="str">
        <f t="shared" si="47"/>
        <v>MISSING</v>
      </c>
    </row>
    <row r="3061" spans="1:10" x14ac:dyDescent="0.25">
      <c r="A3061" t="s">
        <v>22</v>
      </c>
      <c r="B3061" t="s">
        <v>40</v>
      </c>
      <c r="C3061" t="s">
        <v>44</v>
      </c>
      <c r="D3061">
        <v>2001</v>
      </c>
      <c r="E3061" t="s">
        <v>23</v>
      </c>
      <c r="F3061">
        <v>1.21448771901897</v>
      </c>
      <c r="G3061">
        <v>20</v>
      </c>
      <c r="H3061">
        <v>17</v>
      </c>
      <c r="I3061">
        <v>1</v>
      </c>
      <c r="J3061" t="str">
        <f t="shared" si="47"/>
        <v>PRESENT</v>
      </c>
    </row>
    <row r="3062" spans="1:10" x14ac:dyDescent="0.25">
      <c r="A3062" t="s">
        <v>22</v>
      </c>
      <c r="B3062" t="s">
        <v>40</v>
      </c>
      <c r="C3062" t="s">
        <v>44</v>
      </c>
      <c r="D3062">
        <v>2003</v>
      </c>
      <c r="E3062" t="s">
        <v>12</v>
      </c>
      <c r="F3062">
        <v>0</v>
      </c>
      <c r="G3062">
        <v>0</v>
      </c>
      <c r="H3062">
        <v>0</v>
      </c>
      <c r="I3062">
        <v>0</v>
      </c>
      <c r="J3062" t="str">
        <f t="shared" si="47"/>
        <v>MISSING</v>
      </c>
    </row>
    <row r="3063" spans="1:10" x14ac:dyDescent="0.25">
      <c r="A3063" t="s">
        <v>22</v>
      </c>
      <c r="B3063" t="s">
        <v>40</v>
      </c>
      <c r="C3063" t="s">
        <v>44</v>
      </c>
      <c r="D3063">
        <v>2003</v>
      </c>
      <c r="E3063" t="s">
        <v>25</v>
      </c>
      <c r="F3063">
        <v>3.3606034324262297E-2</v>
      </c>
      <c r="G3063">
        <v>0</v>
      </c>
      <c r="H3063">
        <v>0</v>
      </c>
      <c r="I3063">
        <v>0</v>
      </c>
      <c r="J3063" t="str">
        <f t="shared" si="47"/>
        <v>MISSING</v>
      </c>
    </row>
    <row r="3064" spans="1:10" x14ac:dyDescent="0.25">
      <c r="A3064" t="s">
        <v>22</v>
      </c>
      <c r="B3064" t="s">
        <v>40</v>
      </c>
      <c r="C3064" t="s">
        <v>44</v>
      </c>
      <c r="D3064">
        <v>2003</v>
      </c>
      <c r="E3064" t="s">
        <v>24</v>
      </c>
      <c r="F3064">
        <v>0.52908496110786596</v>
      </c>
      <c r="G3064">
        <v>0</v>
      </c>
      <c r="H3064">
        <v>0</v>
      </c>
      <c r="I3064">
        <v>0</v>
      </c>
      <c r="J3064" t="str">
        <f t="shared" si="47"/>
        <v>MISSING</v>
      </c>
    </row>
    <row r="3065" spans="1:10" x14ac:dyDescent="0.25">
      <c r="A3065" t="s">
        <v>22</v>
      </c>
      <c r="B3065" t="s">
        <v>40</v>
      </c>
      <c r="C3065" t="s">
        <v>44</v>
      </c>
      <c r="D3065">
        <v>2003</v>
      </c>
      <c r="E3065" t="s">
        <v>23</v>
      </c>
      <c r="F3065">
        <v>1.64841918379969</v>
      </c>
      <c r="G3065">
        <v>0</v>
      </c>
      <c r="H3065">
        <v>0</v>
      </c>
      <c r="I3065">
        <v>0</v>
      </c>
      <c r="J3065" t="str">
        <f t="shared" si="47"/>
        <v>MISSING</v>
      </c>
    </row>
    <row r="3066" spans="1:10" x14ac:dyDescent="0.25">
      <c r="A3066" t="s">
        <v>22</v>
      </c>
      <c r="B3066" t="s">
        <v>40</v>
      </c>
      <c r="C3066" t="s">
        <v>44</v>
      </c>
      <c r="D3066">
        <v>2005</v>
      </c>
      <c r="E3066" t="s">
        <v>12</v>
      </c>
      <c r="F3066">
        <v>0</v>
      </c>
      <c r="G3066">
        <v>0</v>
      </c>
      <c r="H3066">
        <v>0</v>
      </c>
      <c r="I3066">
        <v>0</v>
      </c>
      <c r="J3066" t="str">
        <f t="shared" si="47"/>
        <v>MISSING</v>
      </c>
    </row>
    <row r="3067" spans="1:10" x14ac:dyDescent="0.25">
      <c r="A3067" t="s">
        <v>22</v>
      </c>
      <c r="B3067" t="s">
        <v>40</v>
      </c>
      <c r="C3067" t="s">
        <v>44</v>
      </c>
      <c r="D3067">
        <v>2005</v>
      </c>
      <c r="E3067" t="s">
        <v>25</v>
      </c>
      <c r="F3067">
        <v>1.9891955827823101E-2</v>
      </c>
      <c r="G3067">
        <v>0</v>
      </c>
      <c r="H3067">
        <v>0</v>
      </c>
      <c r="I3067">
        <v>0</v>
      </c>
      <c r="J3067" t="str">
        <f t="shared" si="47"/>
        <v>MISSING</v>
      </c>
    </row>
    <row r="3068" spans="1:10" x14ac:dyDescent="0.25">
      <c r="A3068" t="s">
        <v>22</v>
      </c>
      <c r="B3068" t="s">
        <v>40</v>
      </c>
      <c r="C3068" t="s">
        <v>44</v>
      </c>
      <c r="D3068">
        <v>2005</v>
      </c>
      <c r="E3068" t="s">
        <v>24</v>
      </c>
      <c r="F3068">
        <v>0.27725773055251701</v>
      </c>
      <c r="G3068">
        <v>0</v>
      </c>
      <c r="H3068">
        <v>0</v>
      </c>
      <c r="I3068">
        <v>0</v>
      </c>
      <c r="J3068" t="str">
        <f t="shared" si="47"/>
        <v>MISSING</v>
      </c>
    </row>
    <row r="3069" spans="1:10" x14ac:dyDescent="0.25">
      <c r="A3069" t="s">
        <v>22</v>
      </c>
      <c r="B3069" t="s">
        <v>40</v>
      </c>
      <c r="C3069" t="s">
        <v>44</v>
      </c>
      <c r="D3069">
        <v>2005</v>
      </c>
      <c r="E3069" t="s">
        <v>23</v>
      </c>
      <c r="F3069">
        <v>2.05281372255007</v>
      </c>
      <c r="G3069">
        <v>0</v>
      </c>
      <c r="H3069">
        <v>0</v>
      </c>
      <c r="I3069">
        <v>0</v>
      </c>
      <c r="J3069" t="str">
        <f t="shared" si="47"/>
        <v>MISSING</v>
      </c>
    </row>
    <row r="3070" spans="1:10" x14ac:dyDescent="0.25">
      <c r="A3070" t="s">
        <v>22</v>
      </c>
      <c r="B3070" t="s">
        <v>40</v>
      </c>
      <c r="C3070" t="s">
        <v>44</v>
      </c>
      <c r="D3070">
        <v>2007</v>
      </c>
      <c r="E3070" t="s">
        <v>12</v>
      </c>
      <c r="F3070">
        <v>0</v>
      </c>
      <c r="G3070">
        <v>0</v>
      </c>
      <c r="H3070">
        <v>0</v>
      </c>
      <c r="I3070">
        <v>0</v>
      </c>
      <c r="J3070" t="str">
        <f t="shared" si="47"/>
        <v>MISSING</v>
      </c>
    </row>
    <row r="3071" spans="1:10" x14ac:dyDescent="0.25">
      <c r="A3071" t="s">
        <v>22</v>
      </c>
      <c r="B3071" t="s">
        <v>40</v>
      </c>
      <c r="C3071" t="s">
        <v>44</v>
      </c>
      <c r="D3071">
        <v>2007</v>
      </c>
      <c r="E3071" t="s">
        <v>25</v>
      </c>
      <c r="F3071">
        <v>5.5505951299802299E-3</v>
      </c>
      <c r="G3071">
        <v>0</v>
      </c>
      <c r="H3071">
        <v>0</v>
      </c>
      <c r="I3071">
        <v>0</v>
      </c>
      <c r="J3071" t="str">
        <f t="shared" si="47"/>
        <v>MISSING</v>
      </c>
    </row>
    <row r="3072" spans="1:10" x14ac:dyDescent="0.25">
      <c r="A3072" t="s">
        <v>22</v>
      </c>
      <c r="B3072" t="s">
        <v>40</v>
      </c>
      <c r="C3072" t="s">
        <v>44</v>
      </c>
      <c r="D3072">
        <v>2007</v>
      </c>
      <c r="E3072" t="s">
        <v>24</v>
      </c>
      <c r="F3072">
        <v>0.28639883838282498</v>
      </c>
      <c r="G3072">
        <v>6</v>
      </c>
      <c r="H3072">
        <v>4</v>
      </c>
      <c r="I3072">
        <v>1</v>
      </c>
      <c r="J3072" t="str">
        <f t="shared" si="47"/>
        <v>MISSING</v>
      </c>
    </row>
    <row r="3073" spans="1:10" x14ac:dyDescent="0.25">
      <c r="A3073" t="s">
        <v>22</v>
      </c>
      <c r="B3073" t="s">
        <v>40</v>
      </c>
      <c r="C3073" t="s">
        <v>44</v>
      </c>
      <c r="D3073">
        <v>2007</v>
      </c>
      <c r="E3073" t="s">
        <v>23</v>
      </c>
      <c r="F3073">
        <v>1.8945814274628401</v>
      </c>
      <c r="G3073">
        <v>25</v>
      </c>
      <c r="H3073">
        <v>23</v>
      </c>
      <c r="I3073">
        <v>1</v>
      </c>
      <c r="J3073" t="str">
        <f t="shared" si="47"/>
        <v>PRESENT</v>
      </c>
    </row>
    <row r="3074" spans="1:10" x14ac:dyDescent="0.25">
      <c r="A3074" t="s">
        <v>22</v>
      </c>
      <c r="B3074" t="s">
        <v>40</v>
      </c>
      <c r="C3074" t="s">
        <v>44</v>
      </c>
      <c r="D3074">
        <v>2009</v>
      </c>
      <c r="E3074" t="s">
        <v>12</v>
      </c>
      <c r="F3074">
        <v>0</v>
      </c>
      <c r="G3074">
        <v>0</v>
      </c>
      <c r="H3074">
        <v>0</v>
      </c>
      <c r="I3074">
        <v>0</v>
      </c>
      <c r="J3074" t="str">
        <f t="shared" ref="J3074:J3137" si="48">IF(H3074&lt;Min_sample,"MISSING","PRESENT")</f>
        <v>MISSING</v>
      </c>
    </row>
    <row r="3075" spans="1:10" x14ac:dyDescent="0.25">
      <c r="A3075" t="s">
        <v>22</v>
      </c>
      <c r="B3075" t="s">
        <v>40</v>
      </c>
      <c r="C3075" t="s">
        <v>44</v>
      </c>
      <c r="D3075">
        <v>2009</v>
      </c>
      <c r="E3075" t="s">
        <v>25</v>
      </c>
      <c r="F3075">
        <v>1.26579726246834E-2</v>
      </c>
      <c r="G3075">
        <v>1</v>
      </c>
      <c r="H3075">
        <v>1</v>
      </c>
      <c r="I3075">
        <v>1</v>
      </c>
      <c r="J3075" t="str">
        <f t="shared" si="48"/>
        <v>MISSING</v>
      </c>
    </row>
    <row r="3076" spans="1:10" x14ac:dyDescent="0.25">
      <c r="A3076" t="s">
        <v>22</v>
      </c>
      <c r="B3076" t="s">
        <v>40</v>
      </c>
      <c r="C3076" t="s">
        <v>44</v>
      </c>
      <c r="D3076">
        <v>2009</v>
      </c>
      <c r="E3076" t="s">
        <v>24</v>
      </c>
      <c r="F3076">
        <v>0.13419090511200099</v>
      </c>
      <c r="G3076">
        <v>1</v>
      </c>
      <c r="H3076">
        <v>1</v>
      </c>
      <c r="I3076">
        <v>1</v>
      </c>
      <c r="J3076" t="str">
        <f t="shared" si="48"/>
        <v>MISSING</v>
      </c>
    </row>
    <row r="3077" spans="1:10" x14ac:dyDescent="0.25">
      <c r="A3077" t="s">
        <v>22</v>
      </c>
      <c r="B3077" t="s">
        <v>40</v>
      </c>
      <c r="C3077" t="s">
        <v>44</v>
      </c>
      <c r="D3077">
        <v>2009</v>
      </c>
      <c r="E3077" t="s">
        <v>23</v>
      </c>
      <c r="F3077">
        <v>1.21086340959938</v>
      </c>
      <c r="G3077">
        <v>4</v>
      </c>
      <c r="H3077">
        <v>4</v>
      </c>
      <c r="I3077">
        <v>1</v>
      </c>
      <c r="J3077" t="str">
        <f t="shared" si="48"/>
        <v>MISSING</v>
      </c>
    </row>
    <row r="3078" spans="1:10" x14ac:dyDescent="0.25">
      <c r="A3078" t="s">
        <v>22</v>
      </c>
      <c r="B3078" t="s">
        <v>40</v>
      </c>
      <c r="C3078" t="s">
        <v>44</v>
      </c>
      <c r="D3078">
        <v>2011</v>
      </c>
      <c r="E3078" t="s">
        <v>12</v>
      </c>
      <c r="F3078">
        <v>0</v>
      </c>
      <c r="G3078">
        <v>0</v>
      </c>
      <c r="H3078">
        <v>0</v>
      </c>
      <c r="I3078">
        <v>0</v>
      </c>
      <c r="J3078" t="str">
        <f t="shared" si="48"/>
        <v>MISSING</v>
      </c>
    </row>
    <row r="3079" spans="1:10" x14ac:dyDescent="0.25">
      <c r="A3079" t="s">
        <v>22</v>
      </c>
      <c r="B3079" t="s">
        <v>40</v>
      </c>
      <c r="C3079" t="s">
        <v>44</v>
      </c>
      <c r="D3079">
        <v>2011</v>
      </c>
      <c r="E3079" t="s">
        <v>25</v>
      </c>
      <c r="F3079">
        <v>9.7586584362735103E-3</v>
      </c>
      <c r="G3079">
        <v>1</v>
      </c>
      <c r="H3079">
        <v>0</v>
      </c>
      <c r="I3079">
        <v>0</v>
      </c>
      <c r="J3079" t="str">
        <f t="shared" si="48"/>
        <v>MISSING</v>
      </c>
    </row>
    <row r="3080" spans="1:10" x14ac:dyDescent="0.25">
      <c r="A3080" t="s">
        <v>22</v>
      </c>
      <c r="B3080" t="s">
        <v>40</v>
      </c>
      <c r="C3080" t="s">
        <v>44</v>
      </c>
      <c r="D3080">
        <v>2011</v>
      </c>
      <c r="E3080" t="s">
        <v>24</v>
      </c>
      <c r="F3080">
        <v>0.26029018139651799</v>
      </c>
      <c r="G3080">
        <v>6</v>
      </c>
      <c r="H3080">
        <v>3</v>
      </c>
      <c r="I3080">
        <v>1</v>
      </c>
      <c r="J3080" t="str">
        <f t="shared" si="48"/>
        <v>MISSING</v>
      </c>
    </row>
    <row r="3081" spans="1:10" x14ac:dyDescent="0.25">
      <c r="A3081" t="s">
        <v>22</v>
      </c>
      <c r="B3081" t="s">
        <v>40</v>
      </c>
      <c r="C3081" t="s">
        <v>44</v>
      </c>
      <c r="D3081">
        <v>2011</v>
      </c>
      <c r="E3081" t="s">
        <v>23</v>
      </c>
      <c r="F3081">
        <v>1.6885846326328999</v>
      </c>
      <c r="G3081">
        <v>18</v>
      </c>
      <c r="H3081">
        <v>15</v>
      </c>
      <c r="I3081">
        <v>1</v>
      </c>
      <c r="J3081" t="str">
        <f t="shared" si="48"/>
        <v>PRESENT</v>
      </c>
    </row>
    <row r="3082" spans="1:10" x14ac:dyDescent="0.25">
      <c r="A3082" t="s">
        <v>22</v>
      </c>
      <c r="B3082" t="s">
        <v>40</v>
      </c>
      <c r="C3082" t="s">
        <v>44</v>
      </c>
      <c r="D3082">
        <v>2013</v>
      </c>
      <c r="E3082" t="s">
        <v>12</v>
      </c>
      <c r="F3082">
        <v>0</v>
      </c>
      <c r="G3082">
        <v>0</v>
      </c>
      <c r="H3082">
        <v>0</v>
      </c>
      <c r="I3082">
        <v>0</v>
      </c>
      <c r="J3082" t="str">
        <f t="shared" si="48"/>
        <v>MISSING</v>
      </c>
    </row>
    <row r="3083" spans="1:10" x14ac:dyDescent="0.25">
      <c r="A3083" t="s">
        <v>22</v>
      </c>
      <c r="B3083" t="s">
        <v>40</v>
      </c>
      <c r="C3083" t="s">
        <v>44</v>
      </c>
      <c r="D3083">
        <v>2013</v>
      </c>
      <c r="E3083" t="s">
        <v>25</v>
      </c>
      <c r="F3083">
        <v>9.2349327440703205E-3</v>
      </c>
      <c r="G3083">
        <v>2</v>
      </c>
      <c r="H3083">
        <v>1</v>
      </c>
      <c r="I3083">
        <v>1</v>
      </c>
      <c r="J3083" t="str">
        <f t="shared" si="48"/>
        <v>MISSING</v>
      </c>
    </row>
    <row r="3084" spans="1:10" x14ac:dyDescent="0.25">
      <c r="A3084" t="s">
        <v>22</v>
      </c>
      <c r="B3084" t="s">
        <v>40</v>
      </c>
      <c r="C3084" t="s">
        <v>44</v>
      </c>
      <c r="D3084">
        <v>2013</v>
      </c>
      <c r="E3084" t="s">
        <v>24</v>
      </c>
      <c r="F3084">
        <v>0.377804168446919</v>
      </c>
      <c r="G3084">
        <v>31</v>
      </c>
      <c r="H3084">
        <v>21</v>
      </c>
      <c r="I3084">
        <v>1</v>
      </c>
      <c r="J3084" t="str">
        <f t="shared" si="48"/>
        <v>PRESENT</v>
      </c>
    </row>
    <row r="3085" spans="1:10" x14ac:dyDescent="0.25">
      <c r="A3085" t="s">
        <v>22</v>
      </c>
      <c r="B3085" t="s">
        <v>40</v>
      </c>
      <c r="C3085" t="s">
        <v>44</v>
      </c>
      <c r="D3085">
        <v>2013</v>
      </c>
      <c r="E3085" t="s">
        <v>23</v>
      </c>
      <c r="F3085">
        <v>0.61923013458715204</v>
      </c>
      <c r="G3085">
        <v>22</v>
      </c>
      <c r="H3085">
        <v>18</v>
      </c>
      <c r="I3085">
        <v>1</v>
      </c>
      <c r="J3085" t="str">
        <f t="shared" si="48"/>
        <v>PRESENT</v>
      </c>
    </row>
    <row r="3086" spans="1:10" x14ac:dyDescent="0.25">
      <c r="A3086" t="s">
        <v>22</v>
      </c>
      <c r="B3086" t="s">
        <v>40</v>
      </c>
      <c r="C3086" t="s">
        <v>44</v>
      </c>
      <c r="D3086">
        <v>2015</v>
      </c>
      <c r="E3086" t="s">
        <v>12</v>
      </c>
      <c r="F3086" s="1">
        <v>7.0690747922170203E-5</v>
      </c>
      <c r="G3086">
        <v>0</v>
      </c>
      <c r="H3086">
        <v>0</v>
      </c>
      <c r="I3086">
        <v>0</v>
      </c>
      <c r="J3086" t="str">
        <f t="shared" si="48"/>
        <v>MISSING</v>
      </c>
    </row>
    <row r="3087" spans="1:10" x14ac:dyDescent="0.25">
      <c r="A3087" t="s">
        <v>22</v>
      </c>
      <c r="B3087" t="s">
        <v>40</v>
      </c>
      <c r="C3087" t="s">
        <v>44</v>
      </c>
      <c r="D3087">
        <v>2015</v>
      </c>
      <c r="E3087" t="s">
        <v>25</v>
      </c>
      <c r="F3087">
        <v>5.1680609624509502E-2</v>
      </c>
      <c r="G3087">
        <v>3</v>
      </c>
      <c r="H3087">
        <v>2</v>
      </c>
      <c r="I3087">
        <v>1</v>
      </c>
      <c r="J3087" t="str">
        <f t="shared" si="48"/>
        <v>MISSING</v>
      </c>
    </row>
    <row r="3088" spans="1:10" x14ac:dyDescent="0.25">
      <c r="A3088" t="s">
        <v>22</v>
      </c>
      <c r="B3088" t="s">
        <v>40</v>
      </c>
      <c r="C3088" t="s">
        <v>44</v>
      </c>
      <c r="D3088">
        <v>2015</v>
      </c>
      <c r="E3088" t="s">
        <v>24</v>
      </c>
      <c r="F3088">
        <v>1.3849022758871501</v>
      </c>
      <c r="G3088">
        <v>26</v>
      </c>
      <c r="H3088">
        <v>19</v>
      </c>
      <c r="I3088">
        <v>1</v>
      </c>
      <c r="J3088" t="str">
        <f t="shared" si="48"/>
        <v>PRESENT</v>
      </c>
    </row>
    <row r="3089" spans="1:10" x14ac:dyDescent="0.25">
      <c r="A3089" t="s">
        <v>22</v>
      </c>
      <c r="B3089" t="s">
        <v>40</v>
      </c>
      <c r="C3089" t="s">
        <v>44</v>
      </c>
      <c r="D3089">
        <v>2015</v>
      </c>
      <c r="E3089" t="s">
        <v>23</v>
      </c>
      <c r="F3089">
        <v>2.5921577350008498</v>
      </c>
      <c r="G3089">
        <v>16</v>
      </c>
      <c r="H3089">
        <v>14</v>
      </c>
      <c r="I3089">
        <v>1</v>
      </c>
      <c r="J3089" t="str">
        <f t="shared" si="48"/>
        <v>PRESENT</v>
      </c>
    </row>
    <row r="3090" spans="1:10" x14ac:dyDescent="0.25">
      <c r="A3090" t="s">
        <v>22</v>
      </c>
      <c r="B3090" t="s">
        <v>40</v>
      </c>
      <c r="C3090" t="s">
        <v>44</v>
      </c>
      <c r="D3090">
        <v>2017</v>
      </c>
      <c r="E3090" t="s">
        <v>12</v>
      </c>
      <c r="F3090">
        <v>0</v>
      </c>
      <c r="G3090">
        <v>0</v>
      </c>
      <c r="H3090">
        <v>0</v>
      </c>
      <c r="I3090">
        <v>0</v>
      </c>
      <c r="J3090" t="str">
        <f t="shared" si="48"/>
        <v>MISSING</v>
      </c>
    </row>
    <row r="3091" spans="1:10" x14ac:dyDescent="0.25">
      <c r="A3091" t="s">
        <v>22</v>
      </c>
      <c r="B3091" t="s">
        <v>40</v>
      </c>
      <c r="C3091" t="s">
        <v>44</v>
      </c>
      <c r="D3091">
        <v>2017</v>
      </c>
      <c r="E3091" t="s">
        <v>25</v>
      </c>
      <c r="F3091">
        <v>2.5289477841378E-2</v>
      </c>
      <c r="G3091">
        <v>3</v>
      </c>
      <c r="H3091">
        <v>2</v>
      </c>
      <c r="I3091">
        <v>1</v>
      </c>
      <c r="J3091" t="str">
        <f t="shared" si="48"/>
        <v>MISSING</v>
      </c>
    </row>
    <row r="3092" spans="1:10" x14ac:dyDescent="0.25">
      <c r="A3092" t="s">
        <v>22</v>
      </c>
      <c r="B3092" t="s">
        <v>40</v>
      </c>
      <c r="C3092" t="s">
        <v>44</v>
      </c>
      <c r="D3092">
        <v>2017</v>
      </c>
      <c r="E3092" t="s">
        <v>24</v>
      </c>
      <c r="F3092">
        <v>0.284016279969587</v>
      </c>
      <c r="G3092">
        <v>16</v>
      </c>
      <c r="H3092">
        <v>14</v>
      </c>
      <c r="I3092">
        <v>1</v>
      </c>
      <c r="J3092" t="str">
        <f t="shared" si="48"/>
        <v>PRESENT</v>
      </c>
    </row>
    <row r="3093" spans="1:10" x14ac:dyDescent="0.25">
      <c r="A3093" t="s">
        <v>22</v>
      </c>
      <c r="B3093" t="s">
        <v>40</v>
      </c>
      <c r="C3093" t="s">
        <v>44</v>
      </c>
      <c r="D3093">
        <v>2017</v>
      </c>
      <c r="E3093" t="s">
        <v>23</v>
      </c>
      <c r="F3093">
        <v>2.58892792557134</v>
      </c>
      <c r="G3093">
        <v>36</v>
      </c>
      <c r="H3093">
        <v>30</v>
      </c>
      <c r="I3093">
        <v>1</v>
      </c>
      <c r="J3093" t="str">
        <f t="shared" si="48"/>
        <v>PRESENT</v>
      </c>
    </row>
    <row r="3094" spans="1:10" x14ac:dyDescent="0.25">
      <c r="A3094" t="s">
        <v>22</v>
      </c>
      <c r="B3094" t="s">
        <v>40</v>
      </c>
      <c r="C3094" t="s">
        <v>44</v>
      </c>
      <c r="D3094">
        <v>2019</v>
      </c>
      <c r="E3094" t="s">
        <v>12</v>
      </c>
      <c r="F3094">
        <v>0</v>
      </c>
      <c r="G3094">
        <v>0</v>
      </c>
      <c r="H3094">
        <v>0</v>
      </c>
      <c r="I3094">
        <v>0</v>
      </c>
      <c r="J3094" t="str">
        <f t="shared" si="48"/>
        <v>MISSING</v>
      </c>
    </row>
    <row r="3095" spans="1:10" x14ac:dyDescent="0.25">
      <c r="A3095" t="s">
        <v>22</v>
      </c>
      <c r="B3095" t="s">
        <v>40</v>
      </c>
      <c r="C3095" t="s">
        <v>44</v>
      </c>
      <c r="D3095">
        <v>2019</v>
      </c>
      <c r="E3095" t="s">
        <v>25</v>
      </c>
      <c r="F3095">
        <v>7.9380055086966297E-3</v>
      </c>
      <c r="G3095">
        <v>2</v>
      </c>
      <c r="H3095">
        <v>0</v>
      </c>
      <c r="I3095">
        <v>0</v>
      </c>
      <c r="J3095" t="str">
        <f t="shared" si="48"/>
        <v>MISSING</v>
      </c>
    </row>
    <row r="3096" spans="1:10" x14ac:dyDescent="0.25">
      <c r="A3096" t="s">
        <v>22</v>
      </c>
      <c r="B3096" t="s">
        <v>40</v>
      </c>
      <c r="C3096" t="s">
        <v>44</v>
      </c>
      <c r="D3096">
        <v>2019</v>
      </c>
      <c r="E3096" t="s">
        <v>24</v>
      </c>
      <c r="F3096">
        <v>0.20815575414701701</v>
      </c>
      <c r="G3096">
        <v>15</v>
      </c>
      <c r="H3096">
        <v>11</v>
      </c>
      <c r="I3096">
        <v>1</v>
      </c>
      <c r="J3096" t="str">
        <f t="shared" si="48"/>
        <v>PRESENT</v>
      </c>
    </row>
    <row r="3097" spans="1:10" x14ac:dyDescent="0.25">
      <c r="A3097" t="s">
        <v>22</v>
      </c>
      <c r="B3097" t="s">
        <v>40</v>
      </c>
      <c r="C3097" t="s">
        <v>44</v>
      </c>
      <c r="D3097">
        <v>2019</v>
      </c>
      <c r="E3097" t="s">
        <v>23</v>
      </c>
      <c r="F3097">
        <v>1.0238325434403099</v>
      </c>
      <c r="G3097">
        <v>35</v>
      </c>
      <c r="H3097">
        <v>30</v>
      </c>
      <c r="I3097">
        <v>1</v>
      </c>
      <c r="J3097" t="str">
        <f t="shared" si="48"/>
        <v>PRESENT</v>
      </c>
    </row>
    <row r="3098" spans="1:10" x14ac:dyDescent="0.25">
      <c r="A3098" t="s">
        <v>22</v>
      </c>
      <c r="B3098" t="s">
        <v>40</v>
      </c>
      <c r="C3098" t="s">
        <v>44</v>
      </c>
      <c r="D3098">
        <v>2021</v>
      </c>
      <c r="E3098" t="s">
        <v>12</v>
      </c>
      <c r="F3098">
        <v>0</v>
      </c>
      <c r="G3098">
        <v>0</v>
      </c>
      <c r="H3098">
        <v>0</v>
      </c>
      <c r="I3098">
        <v>0</v>
      </c>
      <c r="J3098" t="str">
        <f t="shared" si="48"/>
        <v>MISSING</v>
      </c>
    </row>
    <row r="3099" spans="1:10" x14ac:dyDescent="0.25">
      <c r="A3099" t="s">
        <v>22</v>
      </c>
      <c r="B3099" t="s">
        <v>40</v>
      </c>
      <c r="C3099" t="s">
        <v>44</v>
      </c>
      <c r="D3099">
        <v>2021</v>
      </c>
      <c r="E3099" t="s">
        <v>25</v>
      </c>
      <c r="F3099">
        <v>2.4138732348929701E-2</v>
      </c>
      <c r="G3099">
        <v>1</v>
      </c>
      <c r="H3099">
        <v>1</v>
      </c>
      <c r="I3099">
        <v>1</v>
      </c>
      <c r="J3099" t="str">
        <f t="shared" si="48"/>
        <v>MISSING</v>
      </c>
    </row>
    <row r="3100" spans="1:10" x14ac:dyDescent="0.25">
      <c r="A3100" t="s">
        <v>22</v>
      </c>
      <c r="B3100" t="s">
        <v>40</v>
      </c>
      <c r="C3100" t="s">
        <v>44</v>
      </c>
      <c r="D3100">
        <v>2021</v>
      </c>
      <c r="E3100" t="s">
        <v>24</v>
      </c>
      <c r="F3100">
        <v>0.19259371359531899</v>
      </c>
      <c r="G3100">
        <v>4</v>
      </c>
      <c r="H3100">
        <v>1</v>
      </c>
      <c r="I3100">
        <v>1</v>
      </c>
      <c r="J3100" t="str">
        <f t="shared" si="48"/>
        <v>MISSING</v>
      </c>
    </row>
    <row r="3101" spans="1:10" x14ac:dyDescent="0.25">
      <c r="A3101" t="s">
        <v>22</v>
      </c>
      <c r="B3101" t="s">
        <v>40</v>
      </c>
      <c r="C3101" t="s">
        <v>44</v>
      </c>
      <c r="D3101">
        <v>2021</v>
      </c>
      <c r="E3101" t="s">
        <v>23</v>
      </c>
      <c r="F3101">
        <v>0.43648105530785303</v>
      </c>
      <c r="G3101">
        <v>9</v>
      </c>
      <c r="H3101">
        <v>5</v>
      </c>
      <c r="I3101">
        <v>1</v>
      </c>
      <c r="J3101" t="str">
        <f t="shared" si="48"/>
        <v>PRESENT</v>
      </c>
    </row>
    <row r="3102" spans="1:10" x14ac:dyDescent="0.25">
      <c r="A3102" t="s">
        <v>22</v>
      </c>
      <c r="B3102" t="s">
        <v>40</v>
      </c>
      <c r="C3102" t="s">
        <v>45</v>
      </c>
      <c r="D3102">
        <v>1984</v>
      </c>
      <c r="E3102" t="s">
        <v>12</v>
      </c>
      <c r="F3102">
        <v>1.63563703667432E-2</v>
      </c>
      <c r="G3102">
        <v>0</v>
      </c>
      <c r="H3102">
        <v>0</v>
      </c>
      <c r="I3102">
        <v>0</v>
      </c>
      <c r="J3102" t="str">
        <f t="shared" si="48"/>
        <v>MISSING</v>
      </c>
    </row>
    <row r="3103" spans="1:10" x14ac:dyDescent="0.25">
      <c r="A3103" t="s">
        <v>22</v>
      </c>
      <c r="B3103" t="s">
        <v>40</v>
      </c>
      <c r="C3103" t="s">
        <v>45</v>
      </c>
      <c r="D3103">
        <v>1984</v>
      </c>
      <c r="E3103" t="s">
        <v>25</v>
      </c>
      <c r="F3103">
        <v>2.5186101844761501</v>
      </c>
      <c r="G3103">
        <v>0</v>
      </c>
      <c r="H3103">
        <v>0</v>
      </c>
      <c r="I3103">
        <v>0</v>
      </c>
      <c r="J3103" t="str">
        <f t="shared" si="48"/>
        <v>MISSING</v>
      </c>
    </row>
    <row r="3104" spans="1:10" x14ac:dyDescent="0.25">
      <c r="A3104" t="s">
        <v>22</v>
      </c>
      <c r="B3104" t="s">
        <v>40</v>
      </c>
      <c r="C3104" t="s">
        <v>45</v>
      </c>
      <c r="D3104">
        <v>1984</v>
      </c>
      <c r="E3104" t="s">
        <v>24</v>
      </c>
      <c r="F3104">
        <v>2.70356163055795</v>
      </c>
      <c r="G3104">
        <v>0</v>
      </c>
      <c r="H3104">
        <v>0</v>
      </c>
      <c r="I3104">
        <v>0</v>
      </c>
      <c r="J3104" t="str">
        <f t="shared" si="48"/>
        <v>MISSING</v>
      </c>
    </row>
    <row r="3105" spans="1:10" x14ac:dyDescent="0.25">
      <c r="A3105" t="s">
        <v>22</v>
      </c>
      <c r="B3105" t="s">
        <v>40</v>
      </c>
      <c r="C3105" t="s">
        <v>45</v>
      </c>
      <c r="D3105">
        <v>1984</v>
      </c>
      <c r="E3105" t="s">
        <v>23</v>
      </c>
      <c r="F3105">
        <v>10.9347112628509</v>
      </c>
      <c r="G3105">
        <v>0</v>
      </c>
      <c r="H3105">
        <v>0</v>
      </c>
      <c r="I3105">
        <v>0</v>
      </c>
      <c r="J3105" t="str">
        <f t="shared" si="48"/>
        <v>MISSING</v>
      </c>
    </row>
    <row r="3106" spans="1:10" x14ac:dyDescent="0.25">
      <c r="A3106" t="s">
        <v>22</v>
      </c>
      <c r="B3106" t="s">
        <v>40</v>
      </c>
      <c r="C3106" t="s">
        <v>45</v>
      </c>
      <c r="D3106">
        <v>1987</v>
      </c>
      <c r="E3106" t="s">
        <v>12</v>
      </c>
      <c r="F3106">
        <v>8.2924726655327205E-4</v>
      </c>
      <c r="G3106">
        <v>0</v>
      </c>
      <c r="H3106">
        <v>0</v>
      </c>
      <c r="I3106">
        <v>0</v>
      </c>
      <c r="J3106" t="str">
        <f t="shared" si="48"/>
        <v>MISSING</v>
      </c>
    </row>
    <row r="3107" spans="1:10" x14ac:dyDescent="0.25">
      <c r="A3107" t="s">
        <v>22</v>
      </c>
      <c r="B3107" t="s">
        <v>40</v>
      </c>
      <c r="C3107" t="s">
        <v>45</v>
      </c>
      <c r="D3107">
        <v>1987</v>
      </c>
      <c r="E3107" t="s">
        <v>25</v>
      </c>
      <c r="F3107">
        <v>1.5287708490727201</v>
      </c>
      <c r="G3107">
        <v>0</v>
      </c>
      <c r="H3107">
        <v>0</v>
      </c>
      <c r="I3107">
        <v>0</v>
      </c>
      <c r="J3107" t="str">
        <f t="shared" si="48"/>
        <v>MISSING</v>
      </c>
    </row>
    <row r="3108" spans="1:10" x14ac:dyDescent="0.25">
      <c r="A3108" t="s">
        <v>22</v>
      </c>
      <c r="B3108" t="s">
        <v>40</v>
      </c>
      <c r="C3108" t="s">
        <v>45</v>
      </c>
      <c r="D3108">
        <v>1987</v>
      </c>
      <c r="E3108" t="s">
        <v>24</v>
      </c>
      <c r="F3108">
        <v>1.8711992503592301</v>
      </c>
      <c r="G3108">
        <v>0</v>
      </c>
      <c r="H3108">
        <v>0</v>
      </c>
      <c r="I3108">
        <v>0</v>
      </c>
      <c r="J3108" t="str">
        <f t="shared" si="48"/>
        <v>MISSING</v>
      </c>
    </row>
    <row r="3109" spans="1:10" x14ac:dyDescent="0.25">
      <c r="A3109" t="s">
        <v>22</v>
      </c>
      <c r="B3109" t="s">
        <v>40</v>
      </c>
      <c r="C3109" t="s">
        <v>45</v>
      </c>
      <c r="D3109">
        <v>1987</v>
      </c>
      <c r="E3109" t="s">
        <v>23</v>
      </c>
      <c r="F3109">
        <v>7.9181571883831303</v>
      </c>
      <c r="G3109">
        <v>0</v>
      </c>
      <c r="H3109">
        <v>0</v>
      </c>
      <c r="I3109">
        <v>0</v>
      </c>
      <c r="J3109" t="str">
        <f t="shared" si="48"/>
        <v>MISSING</v>
      </c>
    </row>
    <row r="3110" spans="1:10" x14ac:dyDescent="0.25">
      <c r="A3110" t="s">
        <v>22</v>
      </c>
      <c r="B3110" t="s">
        <v>40</v>
      </c>
      <c r="C3110" t="s">
        <v>45</v>
      </c>
      <c r="D3110">
        <v>1990</v>
      </c>
      <c r="E3110" t="s">
        <v>12</v>
      </c>
      <c r="F3110">
        <v>5.1271216308131501E-3</v>
      </c>
      <c r="G3110">
        <v>6</v>
      </c>
      <c r="H3110">
        <v>5</v>
      </c>
      <c r="I3110">
        <v>1</v>
      </c>
      <c r="J3110" t="str">
        <f t="shared" si="48"/>
        <v>PRESENT</v>
      </c>
    </row>
    <row r="3111" spans="1:10" x14ac:dyDescent="0.25">
      <c r="A3111" t="s">
        <v>22</v>
      </c>
      <c r="B3111" t="s">
        <v>40</v>
      </c>
      <c r="C3111" t="s">
        <v>45</v>
      </c>
      <c r="D3111">
        <v>1990</v>
      </c>
      <c r="E3111" t="s">
        <v>25</v>
      </c>
      <c r="F3111">
        <v>0.54867650296024695</v>
      </c>
      <c r="G3111">
        <v>29</v>
      </c>
      <c r="H3111">
        <v>29</v>
      </c>
      <c r="I3111">
        <v>1</v>
      </c>
      <c r="J3111" t="str">
        <f t="shared" si="48"/>
        <v>PRESENT</v>
      </c>
    </row>
    <row r="3112" spans="1:10" x14ac:dyDescent="0.25">
      <c r="A3112" t="s">
        <v>22</v>
      </c>
      <c r="B3112" t="s">
        <v>40</v>
      </c>
      <c r="C3112" t="s">
        <v>45</v>
      </c>
      <c r="D3112">
        <v>1990</v>
      </c>
      <c r="E3112" t="s">
        <v>24</v>
      </c>
      <c r="F3112">
        <v>3.0760770938306301</v>
      </c>
      <c r="G3112">
        <v>63</v>
      </c>
      <c r="H3112">
        <v>52</v>
      </c>
      <c r="I3112">
        <v>1</v>
      </c>
      <c r="J3112" t="str">
        <f t="shared" si="48"/>
        <v>PRESENT</v>
      </c>
    </row>
    <row r="3113" spans="1:10" x14ac:dyDescent="0.25">
      <c r="A3113" t="s">
        <v>22</v>
      </c>
      <c r="B3113" t="s">
        <v>40</v>
      </c>
      <c r="C3113" t="s">
        <v>45</v>
      </c>
      <c r="D3113">
        <v>1990</v>
      </c>
      <c r="E3113" t="s">
        <v>23</v>
      </c>
      <c r="F3113">
        <v>6.60252494652135</v>
      </c>
      <c r="G3113">
        <v>106</v>
      </c>
      <c r="H3113">
        <v>83</v>
      </c>
      <c r="I3113">
        <v>1</v>
      </c>
      <c r="J3113" t="str">
        <f t="shared" si="48"/>
        <v>PRESENT</v>
      </c>
    </row>
    <row r="3114" spans="1:10" x14ac:dyDescent="0.25">
      <c r="A3114" t="s">
        <v>22</v>
      </c>
      <c r="B3114" t="s">
        <v>40</v>
      </c>
      <c r="C3114" t="s">
        <v>45</v>
      </c>
      <c r="D3114">
        <v>1993</v>
      </c>
      <c r="E3114" t="s">
        <v>12</v>
      </c>
      <c r="F3114">
        <v>3.1136164774022302E-3</v>
      </c>
      <c r="G3114">
        <v>0</v>
      </c>
      <c r="H3114">
        <v>0</v>
      </c>
      <c r="I3114">
        <v>0</v>
      </c>
      <c r="J3114" t="str">
        <f t="shared" si="48"/>
        <v>MISSING</v>
      </c>
    </row>
    <row r="3115" spans="1:10" x14ac:dyDescent="0.25">
      <c r="A3115" t="s">
        <v>22</v>
      </c>
      <c r="B3115" t="s">
        <v>40</v>
      </c>
      <c r="C3115" t="s">
        <v>45</v>
      </c>
      <c r="D3115">
        <v>1993</v>
      </c>
      <c r="E3115" t="s">
        <v>25</v>
      </c>
      <c r="F3115">
        <v>3.5733935812256701</v>
      </c>
      <c r="G3115">
        <v>20</v>
      </c>
      <c r="H3115">
        <v>17</v>
      </c>
      <c r="I3115">
        <v>1</v>
      </c>
      <c r="J3115" t="str">
        <f t="shared" si="48"/>
        <v>PRESENT</v>
      </c>
    </row>
    <row r="3116" spans="1:10" x14ac:dyDescent="0.25">
      <c r="A3116" t="s">
        <v>22</v>
      </c>
      <c r="B3116" t="s">
        <v>40</v>
      </c>
      <c r="C3116" t="s">
        <v>45</v>
      </c>
      <c r="D3116">
        <v>1993</v>
      </c>
      <c r="E3116" t="s">
        <v>24</v>
      </c>
      <c r="F3116">
        <v>18.709088837203701</v>
      </c>
      <c r="G3116">
        <v>64</v>
      </c>
      <c r="H3116">
        <v>38</v>
      </c>
      <c r="I3116">
        <v>1</v>
      </c>
      <c r="J3116" t="str">
        <f t="shared" si="48"/>
        <v>PRESENT</v>
      </c>
    </row>
    <row r="3117" spans="1:10" x14ac:dyDescent="0.25">
      <c r="A3117" t="s">
        <v>22</v>
      </c>
      <c r="B3117" t="s">
        <v>40</v>
      </c>
      <c r="C3117" t="s">
        <v>45</v>
      </c>
      <c r="D3117">
        <v>1993</v>
      </c>
      <c r="E3117" t="s">
        <v>23</v>
      </c>
      <c r="F3117">
        <v>16.966726271122099</v>
      </c>
      <c r="G3117">
        <v>92</v>
      </c>
      <c r="H3117">
        <v>60</v>
      </c>
      <c r="I3117">
        <v>1</v>
      </c>
      <c r="J3117" t="str">
        <f t="shared" si="48"/>
        <v>PRESENT</v>
      </c>
    </row>
    <row r="3118" spans="1:10" x14ac:dyDescent="0.25">
      <c r="A3118" t="s">
        <v>22</v>
      </c>
      <c r="B3118" t="s">
        <v>40</v>
      </c>
      <c r="C3118" t="s">
        <v>45</v>
      </c>
      <c r="D3118">
        <v>1996</v>
      </c>
      <c r="E3118" t="s">
        <v>12</v>
      </c>
      <c r="F3118">
        <v>1.4492639096181301E-3</v>
      </c>
      <c r="G3118">
        <v>0</v>
      </c>
      <c r="H3118">
        <v>0</v>
      </c>
      <c r="I3118">
        <v>0</v>
      </c>
      <c r="J3118" t="str">
        <f t="shared" si="48"/>
        <v>MISSING</v>
      </c>
    </row>
    <row r="3119" spans="1:10" x14ac:dyDescent="0.25">
      <c r="A3119" t="s">
        <v>22</v>
      </c>
      <c r="B3119" t="s">
        <v>40</v>
      </c>
      <c r="C3119" t="s">
        <v>45</v>
      </c>
      <c r="D3119">
        <v>1996</v>
      </c>
      <c r="E3119" t="s">
        <v>25</v>
      </c>
      <c r="F3119">
        <v>1.27198844546347</v>
      </c>
      <c r="G3119">
        <v>22</v>
      </c>
      <c r="H3119">
        <v>21</v>
      </c>
      <c r="I3119">
        <v>1</v>
      </c>
      <c r="J3119" t="str">
        <f t="shared" si="48"/>
        <v>PRESENT</v>
      </c>
    </row>
    <row r="3120" spans="1:10" x14ac:dyDescent="0.25">
      <c r="A3120" t="s">
        <v>22</v>
      </c>
      <c r="B3120" t="s">
        <v>40</v>
      </c>
      <c r="C3120" t="s">
        <v>45</v>
      </c>
      <c r="D3120">
        <v>1996</v>
      </c>
      <c r="E3120" t="s">
        <v>24</v>
      </c>
      <c r="F3120">
        <v>9.28231842827166</v>
      </c>
      <c r="G3120">
        <v>37</v>
      </c>
      <c r="H3120">
        <v>36</v>
      </c>
      <c r="I3120">
        <v>1</v>
      </c>
      <c r="J3120" t="str">
        <f t="shared" si="48"/>
        <v>PRESENT</v>
      </c>
    </row>
    <row r="3121" spans="1:10" x14ac:dyDescent="0.25">
      <c r="A3121" t="s">
        <v>22</v>
      </c>
      <c r="B3121" t="s">
        <v>40</v>
      </c>
      <c r="C3121" t="s">
        <v>45</v>
      </c>
      <c r="D3121">
        <v>1996</v>
      </c>
      <c r="E3121" t="s">
        <v>23</v>
      </c>
      <c r="F3121">
        <v>11.0535458423048</v>
      </c>
      <c r="G3121">
        <v>26</v>
      </c>
      <c r="H3121">
        <v>25</v>
      </c>
      <c r="I3121">
        <v>1</v>
      </c>
      <c r="J3121" t="str">
        <f t="shared" si="48"/>
        <v>PRESENT</v>
      </c>
    </row>
    <row r="3122" spans="1:10" x14ac:dyDescent="0.25">
      <c r="A3122" t="s">
        <v>22</v>
      </c>
      <c r="B3122" t="s">
        <v>40</v>
      </c>
      <c r="C3122" t="s">
        <v>45</v>
      </c>
      <c r="D3122">
        <v>1999</v>
      </c>
      <c r="E3122" t="s">
        <v>12</v>
      </c>
      <c r="F3122">
        <v>9.0716223240738705E-2</v>
      </c>
      <c r="G3122">
        <v>5</v>
      </c>
      <c r="H3122">
        <v>5</v>
      </c>
      <c r="I3122">
        <v>1</v>
      </c>
      <c r="J3122" t="str">
        <f t="shared" si="48"/>
        <v>PRESENT</v>
      </c>
    </row>
    <row r="3123" spans="1:10" x14ac:dyDescent="0.25">
      <c r="A3123" t="s">
        <v>22</v>
      </c>
      <c r="B3123" t="s">
        <v>40</v>
      </c>
      <c r="C3123" t="s">
        <v>45</v>
      </c>
      <c r="D3123">
        <v>1999</v>
      </c>
      <c r="E3123" t="s">
        <v>25</v>
      </c>
      <c r="F3123">
        <v>2.3664661734743402</v>
      </c>
      <c r="G3123">
        <v>42</v>
      </c>
      <c r="H3123">
        <v>42</v>
      </c>
      <c r="I3123">
        <v>1</v>
      </c>
      <c r="J3123" t="str">
        <f t="shared" si="48"/>
        <v>PRESENT</v>
      </c>
    </row>
    <row r="3124" spans="1:10" x14ac:dyDescent="0.25">
      <c r="A3124" t="s">
        <v>22</v>
      </c>
      <c r="B3124" t="s">
        <v>40</v>
      </c>
      <c r="C3124" t="s">
        <v>45</v>
      </c>
      <c r="D3124">
        <v>1999</v>
      </c>
      <c r="E3124" t="s">
        <v>24</v>
      </c>
      <c r="F3124">
        <v>8.6376351259115491</v>
      </c>
      <c r="G3124">
        <v>52</v>
      </c>
      <c r="H3124">
        <v>46</v>
      </c>
      <c r="I3124">
        <v>1</v>
      </c>
      <c r="J3124" t="str">
        <f t="shared" si="48"/>
        <v>PRESENT</v>
      </c>
    </row>
    <row r="3125" spans="1:10" x14ac:dyDescent="0.25">
      <c r="A3125" t="s">
        <v>22</v>
      </c>
      <c r="B3125" t="s">
        <v>40</v>
      </c>
      <c r="C3125" t="s">
        <v>45</v>
      </c>
      <c r="D3125">
        <v>1999</v>
      </c>
      <c r="E3125" t="s">
        <v>23</v>
      </c>
      <c r="F3125">
        <v>21.989273230960698</v>
      </c>
      <c r="G3125">
        <v>29</v>
      </c>
      <c r="H3125">
        <v>25</v>
      </c>
      <c r="I3125">
        <v>1</v>
      </c>
      <c r="J3125" t="str">
        <f t="shared" si="48"/>
        <v>PRESENT</v>
      </c>
    </row>
    <row r="3126" spans="1:10" x14ac:dyDescent="0.25">
      <c r="A3126" t="s">
        <v>22</v>
      </c>
      <c r="B3126" t="s">
        <v>40</v>
      </c>
      <c r="C3126" t="s">
        <v>45</v>
      </c>
      <c r="D3126">
        <v>2001</v>
      </c>
      <c r="E3126" t="s">
        <v>12</v>
      </c>
      <c r="F3126">
        <v>3.4118028845513702E-2</v>
      </c>
      <c r="G3126">
        <v>3</v>
      </c>
      <c r="H3126">
        <v>3</v>
      </c>
      <c r="I3126">
        <v>1</v>
      </c>
      <c r="J3126" t="str">
        <f t="shared" si="48"/>
        <v>MISSING</v>
      </c>
    </row>
    <row r="3127" spans="1:10" x14ac:dyDescent="0.25">
      <c r="A3127" t="s">
        <v>22</v>
      </c>
      <c r="B3127" t="s">
        <v>40</v>
      </c>
      <c r="C3127" t="s">
        <v>45</v>
      </c>
      <c r="D3127">
        <v>2001</v>
      </c>
      <c r="E3127" t="s">
        <v>25</v>
      </c>
      <c r="F3127">
        <v>1.9479213735101299</v>
      </c>
      <c r="G3127">
        <v>129</v>
      </c>
      <c r="H3127">
        <v>120</v>
      </c>
      <c r="I3127">
        <v>1</v>
      </c>
      <c r="J3127" t="str">
        <f t="shared" si="48"/>
        <v>PRESENT</v>
      </c>
    </row>
    <row r="3128" spans="1:10" x14ac:dyDescent="0.25">
      <c r="A3128" t="s">
        <v>22</v>
      </c>
      <c r="B3128" t="s">
        <v>40</v>
      </c>
      <c r="C3128" t="s">
        <v>45</v>
      </c>
      <c r="D3128">
        <v>2001</v>
      </c>
      <c r="E3128" t="s">
        <v>24</v>
      </c>
      <c r="F3128">
        <v>4.7752674839132503</v>
      </c>
      <c r="G3128">
        <v>70</v>
      </c>
      <c r="H3128">
        <v>63</v>
      </c>
      <c r="I3128">
        <v>1</v>
      </c>
      <c r="J3128" t="str">
        <f t="shared" si="48"/>
        <v>PRESENT</v>
      </c>
    </row>
    <row r="3129" spans="1:10" x14ac:dyDescent="0.25">
      <c r="A3129" t="s">
        <v>22</v>
      </c>
      <c r="B3129" t="s">
        <v>40</v>
      </c>
      <c r="C3129" t="s">
        <v>45</v>
      </c>
      <c r="D3129">
        <v>2001</v>
      </c>
      <c r="E3129" t="s">
        <v>23</v>
      </c>
      <c r="F3129">
        <v>10.589808671709999</v>
      </c>
      <c r="G3129">
        <v>100</v>
      </c>
      <c r="H3129">
        <v>91</v>
      </c>
      <c r="I3129">
        <v>1</v>
      </c>
      <c r="J3129" t="str">
        <f t="shared" si="48"/>
        <v>PRESENT</v>
      </c>
    </row>
    <row r="3130" spans="1:10" x14ac:dyDescent="0.25">
      <c r="A3130" t="s">
        <v>22</v>
      </c>
      <c r="B3130" t="s">
        <v>40</v>
      </c>
      <c r="C3130" t="s">
        <v>45</v>
      </c>
      <c r="D3130">
        <v>2003</v>
      </c>
      <c r="E3130" t="s">
        <v>12</v>
      </c>
      <c r="F3130">
        <v>1.4626432872418599E-2</v>
      </c>
      <c r="G3130">
        <v>1</v>
      </c>
      <c r="H3130">
        <v>1</v>
      </c>
      <c r="I3130">
        <v>1</v>
      </c>
      <c r="J3130" t="str">
        <f t="shared" si="48"/>
        <v>MISSING</v>
      </c>
    </row>
    <row r="3131" spans="1:10" x14ac:dyDescent="0.25">
      <c r="A3131" t="s">
        <v>22</v>
      </c>
      <c r="B3131" t="s">
        <v>40</v>
      </c>
      <c r="C3131" t="s">
        <v>45</v>
      </c>
      <c r="D3131">
        <v>2003</v>
      </c>
      <c r="E3131" t="s">
        <v>25</v>
      </c>
      <c r="F3131">
        <v>6.0064928802805104</v>
      </c>
      <c r="G3131">
        <v>15</v>
      </c>
      <c r="H3131">
        <v>15</v>
      </c>
      <c r="I3131">
        <v>1</v>
      </c>
      <c r="J3131" t="str">
        <f t="shared" si="48"/>
        <v>PRESENT</v>
      </c>
    </row>
    <row r="3132" spans="1:10" x14ac:dyDescent="0.25">
      <c r="A3132" t="s">
        <v>22</v>
      </c>
      <c r="B3132" t="s">
        <v>40</v>
      </c>
      <c r="C3132" t="s">
        <v>45</v>
      </c>
      <c r="D3132">
        <v>2003</v>
      </c>
      <c r="E3132" t="s">
        <v>24</v>
      </c>
      <c r="F3132">
        <v>11.6638417091169</v>
      </c>
      <c r="G3132">
        <v>10</v>
      </c>
      <c r="H3132">
        <v>8</v>
      </c>
      <c r="I3132">
        <v>1</v>
      </c>
      <c r="J3132" t="str">
        <f t="shared" si="48"/>
        <v>PRESENT</v>
      </c>
    </row>
    <row r="3133" spans="1:10" x14ac:dyDescent="0.25">
      <c r="A3133" t="s">
        <v>22</v>
      </c>
      <c r="B3133" t="s">
        <v>40</v>
      </c>
      <c r="C3133" t="s">
        <v>45</v>
      </c>
      <c r="D3133">
        <v>2003</v>
      </c>
      <c r="E3133" t="s">
        <v>23</v>
      </c>
      <c r="F3133">
        <v>29.840534932798999</v>
      </c>
      <c r="G3133">
        <v>14</v>
      </c>
      <c r="H3133">
        <v>11</v>
      </c>
      <c r="I3133">
        <v>1</v>
      </c>
      <c r="J3133" t="str">
        <f t="shared" si="48"/>
        <v>PRESENT</v>
      </c>
    </row>
    <row r="3134" spans="1:10" x14ac:dyDescent="0.25">
      <c r="A3134" t="s">
        <v>22</v>
      </c>
      <c r="B3134" t="s">
        <v>40</v>
      </c>
      <c r="C3134" t="s">
        <v>45</v>
      </c>
      <c r="D3134">
        <v>2005</v>
      </c>
      <c r="E3134" t="s">
        <v>12</v>
      </c>
      <c r="F3134">
        <v>3.1120762228861402E-3</v>
      </c>
      <c r="G3134">
        <v>0</v>
      </c>
      <c r="H3134">
        <v>0</v>
      </c>
      <c r="I3134">
        <v>0</v>
      </c>
      <c r="J3134" t="str">
        <f t="shared" si="48"/>
        <v>MISSING</v>
      </c>
    </row>
    <row r="3135" spans="1:10" x14ac:dyDescent="0.25">
      <c r="A3135" t="s">
        <v>22</v>
      </c>
      <c r="B3135" t="s">
        <v>40</v>
      </c>
      <c r="C3135" t="s">
        <v>45</v>
      </c>
      <c r="D3135">
        <v>2005</v>
      </c>
      <c r="E3135" t="s">
        <v>25</v>
      </c>
      <c r="F3135">
        <v>4.17546317930565</v>
      </c>
      <c r="G3135">
        <v>0</v>
      </c>
      <c r="H3135">
        <v>0</v>
      </c>
      <c r="I3135">
        <v>0</v>
      </c>
      <c r="J3135" t="str">
        <f t="shared" si="48"/>
        <v>MISSING</v>
      </c>
    </row>
    <row r="3136" spans="1:10" x14ac:dyDescent="0.25">
      <c r="A3136" t="s">
        <v>22</v>
      </c>
      <c r="B3136" t="s">
        <v>40</v>
      </c>
      <c r="C3136" t="s">
        <v>45</v>
      </c>
      <c r="D3136">
        <v>2005</v>
      </c>
      <c r="E3136" t="s">
        <v>24</v>
      </c>
      <c r="F3136">
        <v>19.9857807682946</v>
      </c>
      <c r="G3136">
        <v>2</v>
      </c>
      <c r="H3136">
        <v>2</v>
      </c>
      <c r="I3136">
        <v>1</v>
      </c>
      <c r="J3136" t="str">
        <f t="shared" si="48"/>
        <v>MISSING</v>
      </c>
    </row>
    <row r="3137" spans="1:10" x14ac:dyDescent="0.25">
      <c r="A3137" t="s">
        <v>22</v>
      </c>
      <c r="B3137" t="s">
        <v>40</v>
      </c>
      <c r="C3137" t="s">
        <v>45</v>
      </c>
      <c r="D3137">
        <v>2005</v>
      </c>
      <c r="E3137" t="s">
        <v>23</v>
      </c>
      <c r="F3137">
        <v>31.8845860354057</v>
      </c>
      <c r="G3137">
        <v>2</v>
      </c>
      <c r="H3137">
        <v>1</v>
      </c>
      <c r="I3137">
        <v>1</v>
      </c>
      <c r="J3137" t="str">
        <f t="shared" si="48"/>
        <v>MISSING</v>
      </c>
    </row>
    <row r="3138" spans="1:10" x14ac:dyDescent="0.25">
      <c r="A3138" t="s">
        <v>22</v>
      </c>
      <c r="B3138" t="s">
        <v>40</v>
      </c>
      <c r="C3138" t="s">
        <v>45</v>
      </c>
      <c r="D3138">
        <v>2007</v>
      </c>
      <c r="E3138" t="s">
        <v>12</v>
      </c>
      <c r="F3138">
        <v>1.8202972848056501E-2</v>
      </c>
      <c r="G3138">
        <v>0</v>
      </c>
      <c r="H3138">
        <v>0</v>
      </c>
      <c r="I3138">
        <v>0</v>
      </c>
      <c r="J3138" t="str">
        <f t="shared" ref="J3138:J3201" si="49">IF(H3138&lt;Min_sample,"MISSING","PRESENT")</f>
        <v>MISSING</v>
      </c>
    </row>
    <row r="3139" spans="1:10" x14ac:dyDescent="0.25">
      <c r="A3139" t="s">
        <v>22</v>
      </c>
      <c r="B3139" t="s">
        <v>40</v>
      </c>
      <c r="C3139" t="s">
        <v>45</v>
      </c>
      <c r="D3139">
        <v>2007</v>
      </c>
      <c r="E3139" t="s">
        <v>25</v>
      </c>
      <c r="F3139">
        <v>3.4458272878550602</v>
      </c>
      <c r="G3139">
        <v>51</v>
      </c>
      <c r="H3139">
        <v>43</v>
      </c>
      <c r="I3139">
        <v>1</v>
      </c>
      <c r="J3139" t="str">
        <f t="shared" si="49"/>
        <v>PRESENT</v>
      </c>
    </row>
    <row r="3140" spans="1:10" x14ac:dyDescent="0.25">
      <c r="A3140" t="s">
        <v>22</v>
      </c>
      <c r="B3140" t="s">
        <v>40</v>
      </c>
      <c r="C3140" t="s">
        <v>45</v>
      </c>
      <c r="D3140">
        <v>2007</v>
      </c>
      <c r="E3140" t="s">
        <v>24</v>
      </c>
      <c r="F3140">
        <v>9.4561089277353094</v>
      </c>
      <c r="G3140">
        <v>72</v>
      </c>
      <c r="H3140">
        <v>63</v>
      </c>
      <c r="I3140">
        <v>1</v>
      </c>
      <c r="J3140" t="str">
        <f t="shared" si="49"/>
        <v>PRESENT</v>
      </c>
    </row>
    <row r="3141" spans="1:10" x14ac:dyDescent="0.25">
      <c r="A3141" t="s">
        <v>22</v>
      </c>
      <c r="B3141" t="s">
        <v>40</v>
      </c>
      <c r="C3141" t="s">
        <v>45</v>
      </c>
      <c r="D3141">
        <v>2007</v>
      </c>
      <c r="E3141" t="s">
        <v>23</v>
      </c>
      <c r="F3141">
        <v>12.935983368196</v>
      </c>
      <c r="G3141">
        <v>39</v>
      </c>
      <c r="H3141">
        <v>31</v>
      </c>
      <c r="I3141">
        <v>1</v>
      </c>
      <c r="J3141" t="str">
        <f t="shared" si="49"/>
        <v>PRESENT</v>
      </c>
    </row>
    <row r="3142" spans="1:10" x14ac:dyDescent="0.25">
      <c r="A3142" t="s">
        <v>22</v>
      </c>
      <c r="B3142" t="s">
        <v>40</v>
      </c>
      <c r="C3142" t="s">
        <v>45</v>
      </c>
      <c r="D3142">
        <v>2009</v>
      </c>
      <c r="E3142" t="s">
        <v>12</v>
      </c>
      <c r="F3142">
        <v>2.3233806250176601E-2</v>
      </c>
      <c r="G3142">
        <v>2</v>
      </c>
      <c r="H3142">
        <v>2</v>
      </c>
      <c r="I3142">
        <v>1</v>
      </c>
      <c r="J3142" t="str">
        <f t="shared" si="49"/>
        <v>MISSING</v>
      </c>
    </row>
    <row r="3143" spans="1:10" x14ac:dyDescent="0.25">
      <c r="A3143" t="s">
        <v>22</v>
      </c>
      <c r="B3143" t="s">
        <v>40</v>
      </c>
      <c r="C3143" t="s">
        <v>45</v>
      </c>
      <c r="D3143">
        <v>2009</v>
      </c>
      <c r="E3143" t="s">
        <v>25</v>
      </c>
      <c r="F3143">
        <v>6.1551881100454304</v>
      </c>
      <c r="G3143">
        <v>52</v>
      </c>
      <c r="H3143">
        <v>49</v>
      </c>
      <c r="I3143">
        <v>1</v>
      </c>
      <c r="J3143" t="str">
        <f t="shared" si="49"/>
        <v>PRESENT</v>
      </c>
    </row>
    <row r="3144" spans="1:10" x14ac:dyDescent="0.25">
      <c r="A3144" t="s">
        <v>22</v>
      </c>
      <c r="B3144" t="s">
        <v>40</v>
      </c>
      <c r="C3144" t="s">
        <v>45</v>
      </c>
      <c r="D3144">
        <v>2009</v>
      </c>
      <c r="E3144" t="s">
        <v>24</v>
      </c>
      <c r="F3144">
        <v>21.266779339122799</v>
      </c>
      <c r="G3144">
        <v>52</v>
      </c>
      <c r="H3144">
        <v>43</v>
      </c>
      <c r="I3144">
        <v>1</v>
      </c>
      <c r="J3144" t="str">
        <f t="shared" si="49"/>
        <v>PRESENT</v>
      </c>
    </row>
    <row r="3145" spans="1:10" x14ac:dyDescent="0.25">
      <c r="A3145" t="s">
        <v>22</v>
      </c>
      <c r="B3145" t="s">
        <v>40</v>
      </c>
      <c r="C3145" t="s">
        <v>45</v>
      </c>
      <c r="D3145">
        <v>2009</v>
      </c>
      <c r="E3145" t="s">
        <v>23</v>
      </c>
      <c r="F3145">
        <v>15.719390281436601</v>
      </c>
      <c r="G3145">
        <v>51</v>
      </c>
      <c r="H3145">
        <v>43</v>
      </c>
      <c r="I3145">
        <v>1</v>
      </c>
      <c r="J3145" t="str">
        <f t="shared" si="49"/>
        <v>PRESENT</v>
      </c>
    </row>
    <row r="3146" spans="1:10" x14ac:dyDescent="0.25">
      <c r="A3146" t="s">
        <v>22</v>
      </c>
      <c r="B3146" t="s">
        <v>40</v>
      </c>
      <c r="C3146" t="s">
        <v>45</v>
      </c>
      <c r="D3146">
        <v>2011</v>
      </c>
      <c r="E3146" t="s">
        <v>12</v>
      </c>
      <c r="F3146">
        <v>2.1119202030963498E-3</v>
      </c>
      <c r="G3146">
        <v>0</v>
      </c>
      <c r="H3146">
        <v>0</v>
      </c>
      <c r="I3146">
        <v>0</v>
      </c>
      <c r="J3146" t="str">
        <f t="shared" si="49"/>
        <v>MISSING</v>
      </c>
    </row>
    <row r="3147" spans="1:10" x14ac:dyDescent="0.25">
      <c r="A3147" t="s">
        <v>22</v>
      </c>
      <c r="B3147" t="s">
        <v>40</v>
      </c>
      <c r="C3147" t="s">
        <v>45</v>
      </c>
      <c r="D3147">
        <v>2011</v>
      </c>
      <c r="E3147" t="s">
        <v>25</v>
      </c>
      <c r="F3147">
        <v>1.70736353077545</v>
      </c>
      <c r="G3147">
        <v>63</v>
      </c>
      <c r="H3147">
        <v>59</v>
      </c>
      <c r="I3147">
        <v>1</v>
      </c>
      <c r="J3147" t="str">
        <f t="shared" si="49"/>
        <v>PRESENT</v>
      </c>
    </row>
    <row r="3148" spans="1:10" x14ac:dyDescent="0.25">
      <c r="A3148" t="s">
        <v>22</v>
      </c>
      <c r="B3148" t="s">
        <v>40</v>
      </c>
      <c r="C3148" t="s">
        <v>45</v>
      </c>
      <c r="D3148">
        <v>2011</v>
      </c>
      <c r="E3148" t="s">
        <v>24</v>
      </c>
      <c r="F3148">
        <v>8.1630047105709203</v>
      </c>
      <c r="G3148">
        <v>68</v>
      </c>
      <c r="H3148">
        <v>53</v>
      </c>
      <c r="I3148">
        <v>1</v>
      </c>
      <c r="J3148" t="str">
        <f t="shared" si="49"/>
        <v>PRESENT</v>
      </c>
    </row>
    <row r="3149" spans="1:10" x14ac:dyDescent="0.25">
      <c r="A3149" t="s">
        <v>22</v>
      </c>
      <c r="B3149" t="s">
        <v>40</v>
      </c>
      <c r="C3149" t="s">
        <v>45</v>
      </c>
      <c r="D3149">
        <v>2011</v>
      </c>
      <c r="E3149" t="s">
        <v>23</v>
      </c>
      <c r="F3149">
        <v>11.897216098462501</v>
      </c>
      <c r="G3149">
        <v>67</v>
      </c>
      <c r="H3149">
        <v>52</v>
      </c>
      <c r="I3149">
        <v>1</v>
      </c>
      <c r="J3149" t="str">
        <f t="shared" si="49"/>
        <v>PRESENT</v>
      </c>
    </row>
    <row r="3150" spans="1:10" x14ac:dyDescent="0.25">
      <c r="A3150" t="s">
        <v>22</v>
      </c>
      <c r="B3150" t="s">
        <v>40</v>
      </c>
      <c r="C3150" t="s">
        <v>45</v>
      </c>
      <c r="D3150">
        <v>2013</v>
      </c>
      <c r="E3150" t="s">
        <v>12</v>
      </c>
      <c r="F3150">
        <v>5.9757339651282599E-3</v>
      </c>
      <c r="G3150">
        <v>12</v>
      </c>
      <c r="H3150">
        <v>12</v>
      </c>
      <c r="I3150">
        <v>1</v>
      </c>
      <c r="J3150" t="str">
        <f t="shared" si="49"/>
        <v>PRESENT</v>
      </c>
    </row>
    <row r="3151" spans="1:10" x14ac:dyDescent="0.25">
      <c r="A3151" t="s">
        <v>22</v>
      </c>
      <c r="B3151" t="s">
        <v>40</v>
      </c>
      <c r="C3151" t="s">
        <v>45</v>
      </c>
      <c r="D3151">
        <v>2013</v>
      </c>
      <c r="E3151" t="s">
        <v>25</v>
      </c>
      <c r="F3151">
        <v>0.76873036440865605</v>
      </c>
      <c r="G3151">
        <v>78</v>
      </c>
      <c r="H3151">
        <v>72</v>
      </c>
      <c r="I3151">
        <v>1</v>
      </c>
      <c r="J3151" t="str">
        <f t="shared" si="49"/>
        <v>PRESENT</v>
      </c>
    </row>
    <row r="3152" spans="1:10" x14ac:dyDescent="0.25">
      <c r="A3152" t="s">
        <v>22</v>
      </c>
      <c r="B3152" t="s">
        <v>40</v>
      </c>
      <c r="C3152" t="s">
        <v>45</v>
      </c>
      <c r="D3152">
        <v>2013</v>
      </c>
      <c r="E3152" t="s">
        <v>24</v>
      </c>
      <c r="F3152">
        <v>5.0599389027607602</v>
      </c>
      <c r="G3152">
        <v>165</v>
      </c>
      <c r="H3152">
        <v>134</v>
      </c>
      <c r="I3152">
        <v>1</v>
      </c>
      <c r="J3152" t="str">
        <f t="shared" si="49"/>
        <v>PRESENT</v>
      </c>
    </row>
    <row r="3153" spans="1:10" x14ac:dyDescent="0.25">
      <c r="A3153" t="s">
        <v>22</v>
      </c>
      <c r="B3153" t="s">
        <v>40</v>
      </c>
      <c r="C3153" t="s">
        <v>45</v>
      </c>
      <c r="D3153">
        <v>2013</v>
      </c>
      <c r="E3153" t="s">
        <v>23</v>
      </c>
      <c r="F3153">
        <v>4.8479572136440297</v>
      </c>
      <c r="G3153">
        <v>138</v>
      </c>
      <c r="H3153">
        <v>115</v>
      </c>
      <c r="I3153">
        <v>1</v>
      </c>
      <c r="J3153" t="str">
        <f t="shared" si="49"/>
        <v>PRESENT</v>
      </c>
    </row>
    <row r="3154" spans="1:10" x14ac:dyDescent="0.25">
      <c r="A3154" t="s">
        <v>22</v>
      </c>
      <c r="B3154" t="s">
        <v>40</v>
      </c>
      <c r="C3154" t="s">
        <v>45</v>
      </c>
      <c r="D3154">
        <v>2015</v>
      </c>
      <c r="E3154" t="s">
        <v>12</v>
      </c>
      <c r="F3154">
        <v>6.8810741213196002E-3</v>
      </c>
      <c r="G3154">
        <v>1</v>
      </c>
      <c r="H3154">
        <v>1</v>
      </c>
      <c r="I3154">
        <v>1</v>
      </c>
      <c r="J3154" t="str">
        <f t="shared" si="49"/>
        <v>MISSING</v>
      </c>
    </row>
    <row r="3155" spans="1:10" x14ac:dyDescent="0.25">
      <c r="A3155" t="s">
        <v>22</v>
      </c>
      <c r="B3155" t="s">
        <v>40</v>
      </c>
      <c r="C3155" t="s">
        <v>45</v>
      </c>
      <c r="D3155">
        <v>2015</v>
      </c>
      <c r="E3155" t="s">
        <v>25</v>
      </c>
      <c r="F3155">
        <v>2.5030033678207801</v>
      </c>
      <c r="G3155">
        <v>77</v>
      </c>
      <c r="H3155">
        <v>69</v>
      </c>
      <c r="I3155">
        <v>1</v>
      </c>
      <c r="J3155" t="str">
        <f t="shared" si="49"/>
        <v>PRESENT</v>
      </c>
    </row>
    <row r="3156" spans="1:10" x14ac:dyDescent="0.25">
      <c r="A3156" t="s">
        <v>22</v>
      </c>
      <c r="B3156" t="s">
        <v>40</v>
      </c>
      <c r="C3156" t="s">
        <v>45</v>
      </c>
      <c r="D3156">
        <v>2015</v>
      </c>
      <c r="E3156" t="s">
        <v>24</v>
      </c>
      <c r="F3156">
        <v>10.7963479195885</v>
      </c>
      <c r="G3156">
        <v>121</v>
      </c>
      <c r="H3156">
        <v>87</v>
      </c>
      <c r="I3156">
        <v>1</v>
      </c>
      <c r="J3156" t="str">
        <f t="shared" si="49"/>
        <v>PRESENT</v>
      </c>
    </row>
    <row r="3157" spans="1:10" x14ac:dyDescent="0.25">
      <c r="A3157" t="s">
        <v>22</v>
      </c>
      <c r="B3157" t="s">
        <v>40</v>
      </c>
      <c r="C3157" t="s">
        <v>45</v>
      </c>
      <c r="D3157">
        <v>2015</v>
      </c>
      <c r="E3157" t="s">
        <v>23</v>
      </c>
      <c r="F3157">
        <v>9.8190937549153201</v>
      </c>
      <c r="G3157">
        <v>122</v>
      </c>
      <c r="H3157">
        <v>89</v>
      </c>
      <c r="I3157">
        <v>1</v>
      </c>
      <c r="J3157" t="str">
        <f t="shared" si="49"/>
        <v>PRESENT</v>
      </c>
    </row>
    <row r="3158" spans="1:10" x14ac:dyDescent="0.25">
      <c r="A3158" t="s">
        <v>22</v>
      </c>
      <c r="B3158" t="s">
        <v>40</v>
      </c>
      <c r="C3158" t="s">
        <v>45</v>
      </c>
      <c r="D3158">
        <v>2017</v>
      </c>
      <c r="E3158" t="s">
        <v>12</v>
      </c>
      <c r="F3158">
        <v>1.4458438690838901E-2</v>
      </c>
      <c r="G3158">
        <v>4</v>
      </c>
      <c r="H3158">
        <v>4</v>
      </c>
      <c r="I3158">
        <v>1</v>
      </c>
      <c r="J3158" t="str">
        <f t="shared" si="49"/>
        <v>MISSING</v>
      </c>
    </row>
    <row r="3159" spans="1:10" x14ac:dyDescent="0.25">
      <c r="A3159" t="s">
        <v>22</v>
      </c>
      <c r="B3159" t="s">
        <v>40</v>
      </c>
      <c r="C3159" t="s">
        <v>45</v>
      </c>
      <c r="D3159">
        <v>2017</v>
      </c>
      <c r="E3159" t="s">
        <v>25</v>
      </c>
      <c r="F3159">
        <v>2.6123426883138801</v>
      </c>
      <c r="G3159">
        <v>77</v>
      </c>
      <c r="H3159">
        <v>68</v>
      </c>
      <c r="I3159">
        <v>1</v>
      </c>
      <c r="J3159" t="str">
        <f t="shared" si="49"/>
        <v>PRESENT</v>
      </c>
    </row>
    <row r="3160" spans="1:10" x14ac:dyDescent="0.25">
      <c r="A3160" t="s">
        <v>22</v>
      </c>
      <c r="B3160" t="s">
        <v>40</v>
      </c>
      <c r="C3160" t="s">
        <v>45</v>
      </c>
      <c r="D3160">
        <v>2017</v>
      </c>
      <c r="E3160" t="s">
        <v>24</v>
      </c>
      <c r="F3160">
        <v>4.4432132966208799</v>
      </c>
      <c r="G3160">
        <v>82</v>
      </c>
      <c r="H3160">
        <v>72</v>
      </c>
      <c r="I3160">
        <v>1</v>
      </c>
      <c r="J3160" t="str">
        <f t="shared" si="49"/>
        <v>PRESENT</v>
      </c>
    </row>
    <row r="3161" spans="1:10" x14ac:dyDescent="0.25">
      <c r="A3161" t="s">
        <v>22</v>
      </c>
      <c r="B3161" t="s">
        <v>40</v>
      </c>
      <c r="C3161" t="s">
        <v>45</v>
      </c>
      <c r="D3161">
        <v>2017</v>
      </c>
      <c r="E3161" t="s">
        <v>23</v>
      </c>
      <c r="F3161">
        <v>5.3388615697069097</v>
      </c>
      <c r="G3161">
        <v>91</v>
      </c>
      <c r="H3161">
        <v>68</v>
      </c>
      <c r="I3161">
        <v>1</v>
      </c>
      <c r="J3161" t="str">
        <f t="shared" si="49"/>
        <v>PRESENT</v>
      </c>
    </row>
    <row r="3162" spans="1:10" x14ac:dyDescent="0.25">
      <c r="A3162" t="s">
        <v>22</v>
      </c>
      <c r="B3162" t="s">
        <v>40</v>
      </c>
      <c r="C3162" t="s">
        <v>45</v>
      </c>
      <c r="D3162">
        <v>2019</v>
      </c>
      <c r="E3162" t="s">
        <v>12</v>
      </c>
      <c r="F3162">
        <v>1.0721969872936801E-2</v>
      </c>
      <c r="G3162">
        <v>0</v>
      </c>
      <c r="H3162">
        <v>0</v>
      </c>
      <c r="I3162">
        <v>0</v>
      </c>
      <c r="J3162" t="str">
        <f t="shared" si="49"/>
        <v>MISSING</v>
      </c>
    </row>
    <row r="3163" spans="1:10" x14ac:dyDescent="0.25">
      <c r="A3163" t="s">
        <v>22</v>
      </c>
      <c r="B3163" t="s">
        <v>40</v>
      </c>
      <c r="C3163" t="s">
        <v>45</v>
      </c>
      <c r="D3163">
        <v>2019</v>
      </c>
      <c r="E3163" t="s">
        <v>25</v>
      </c>
      <c r="F3163">
        <v>2.4152159037505498</v>
      </c>
      <c r="G3163">
        <v>73</v>
      </c>
      <c r="H3163">
        <v>65</v>
      </c>
      <c r="I3163">
        <v>1</v>
      </c>
      <c r="J3163" t="str">
        <f t="shared" si="49"/>
        <v>PRESENT</v>
      </c>
    </row>
    <row r="3164" spans="1:10" x14ac:dyDescent="0.25">
      <c r="A3164" t="s">
        <v>22</v>
      </c>
      <c r="B3164" t="s">
        <v>40</v>
      </c>
      <c r="C3164" t="s">
        <v>45</v>
      </c>
      <c r="D3164">
        <v>2019</v>
      </c>
      <c r="E3164" t="s">
        <v>24</v>
      </c>
      <c r="F3164">
        <v>5.1917117639346602</v>
      </c>
      <c r="G3164">
        <v>53</v>
      </c>
      <c r="H3164">
        <v>40</v>
      </c>
      <c r="I3164">
        <v>1</v>
      </c>
      <c r="J3164" t="str">
        <f t="shared" si="49"/>
        <v>PRESENT</v>
      </c>
    </row>
    <row r="3165" spans="1:10" x14ac:dyDescent="0.25">
      <c r="A3165" t="s">
        <v>22</v>
      </c>
      <c r="B3165" t="s">
        <v>40</v>
      </c>
      <c r="C3165" t="s">
        <v>45</v>
      </c>
      <c r="D3165">
        <v>2019</v>
      </c>
      <c r="E3165" t="s">
        <v>23</v>
      </c>
      <c r="F3165">
        <v>4.2215916003988196</v>
      </c>
      <c r="G3165">
        <v>78</v>
      </c>
      <c r="H3165">
        <v>64</v>
      </c>
      <c r="I3165">
        <v>1</v>
      </c>
      <c r="J3165" t="str">
        <f t="shared" si="49"/>
        <v>PRESENT</v>
      </c>
    </row>
    <row r="3166" spans="1:10" x14ac:dyDescent="0.25">
      <c r="A3166" t="s">
        <v>22</v>
      </c>
      <c r="B3166" t="s">
        <v>40</v>
      </c>
      <c r="C3166" t="s">
        <v>45</v>
      </c>
      <c r="D3166">
        <v>2021</v>
      </c>
      <c r="E3166" t="s">
        <v>12</v>
      </c>
      <c r="F3166">
        <v>0</v>
      </c>
      <c r="G3166">
        <v>0</v>
      </c>
      <c r="H3166">
        <v>0</v>
      </c>
      <c r="I3166">
        <v>0</v>
      </c>
      <c r="J3166" t="str">
        <f t="shared" si="49"/>
        <v>MISSING</v>
      </c>
    </row>
    <row r="3167" spans="1:10" x14ac:dyDescent="0.25">
      <c r="A3167" t="s">
        <v>22</v>
      </c>
      <c r="B3167" t="s">
        <v>40</v>
      </c>
      <c r="C3167" t="s">
        <v>45</v>
      </c>
      <c r="D3167">
        <v>2021</v>
      </c>
      <c r="E3167" t="s">
        <v>25</v>
      </c>
      <c r="F3167">
        <v>3.17763744257564</v>
      </c>
      <c r="G3167">
        <v>72</v>
      </c>
      <c r="H3167">
        <v>67</v>
      </c>
      <c r="I3167">
        <v>1</v>
      </c>
      <c r="J3167" t="str">
        <f t="shared" si="49"/>
        <v>PRESENT</v>
      </c>
    </row>
    <row r="3168" spans="1:10" x14ac:dyDescent="0.25">
      <c r="A3168" t="s">
        <v>22</v>
      </c>
      <c r="B3168" t="s">
        <v>40</v>
      </c>
      <c r="C3168" t="s">
        <v>45</v>
      </c>
      <c r="D3168">
        <v>2021</v>
      </c>
      <c r="E3168" t="s">
        <v>24</v>
      </c>
      <c r="F3168">
        <v>4.9437330415046903</v>
      </c>
      <c r="G3168">
        <v>39</v>
      </c>
      <c r="H3168">
        <v>33</v>
      </c>
      <c r="I3168">
        <v>1</v>
      </c>
      <c r="J3168" t="str">
        <f t="shared" si="49"/>
        <v>PRESENT</v>
      </c>
    </row>
    <row r="3169" spans="1:10" x14ac:dyDescent="0.25">
      <c r="A3169" t="s">
        <v>22</v>
      </c>
      <c r="B3169" t="s">
        <v>40</v>
      </c>
      <c r="C3169" t="s">
        <v>45</v>
      </c>
      <c r="D3169">
        <v>2021</v>
      </c>
      <c r="E3169" t="s">
        <v>23</v>
      </c>
      <c r="F3169">
        <v>2.6333601380213199</v>
      </c>
      <c r="G3169">
        <v>65</v>
      </c>
      <c r="H3169">
        <v>52</v>
      </c>
      <c r="I3169">
        <v>1</v>
      </c>
      <c r="J3169" t="str">
        <f t="shared" si="49"/>
        <v>PRESENT</v>
      </c>
    </row>
    <row r="3170" spans="1:10" x14ac:dyDescent="0.25">
      <c r="A3170" t="s">
        <v>22</v>
      </c>
      <c r="B3170" t="s">
        <v>40</v>
      </c>
      <c r="C3170" t="s">
        <v>46</v>
      </c>
      <c r="D3170">
        <v>1984</v>
      </c>
      <c r="E3170" t="s">
        <v>12</v>
      </c>
      <c r="F3170">
        <v>0</v>
      </c>
      <c r="G3170">
        <v>0</v>
      </c>
      <c r="H3170">
        <v>0</v>
      </c>
      <c r="I3170">
        <v>0</v>
      </c>
      <c r="J3170" t="str">
        <f t="shared" si="49"/>
        <v>MISSING</v>
      </c>
    </row>
    <row r="3171" spans="1:10" x14ac:dyDescent="0.25">
      <c r="A3171" t="s">
        <v>22</v>
      </c>
      <c r="B3171" t="s">
        <v>40</v>
      </c>
      <c r="C3171" t="s">
        <v>46</v>
      </c>
      <c r="D3171">
        <v>1984</v>
      </c>
      <c r="E3171" t="s">
        <v>23</v>
      </c>
      <c r="F3171">
        <v>0.82603953538281705</v>
      </c>
      <c r="G3171">
        <v>0</v>
      </c>
      <c r="H3171">
        <v>0</v>
      </c>
      <c r="I3171">
        <v>0</v>
      </c>
      <c r="J3171" t="str">
        <f t="shared" si="49"/>
        <v>MISSING</v>
      </c>
    </row>
    <row r="3172" spans="1:10" x14ac:dyDescent="0.25">
      <c r="A3172" t="s">
        <v>22</v>
      </c>
      <c r="B3172" t="s">
        <v>40</v>
      </c>
      <c r="C3172" t="s">
        <v>46</v>
      </c>
      <c r="D3172">
        <v>1987</v>
      </c>
      <c r="E3172" t="s">
        <v>12</v>
      </c>
      <c r="F3172">
        <v>0</v>
      </c>
      <c r="G3172">
        <v>0</v>
      </c>
      <c r="H3172">
        <v>0</v>
      </c>
      <c r="I3172">
        <v>0</v>
      </c>
      <c r="J3172" t="str">
        <f t="shared" si="49"/>
        <v>MISSING</v>
      </c>
    </row>
    <row r="3173" spans="1:10" x14ac:dyDescent="0.25">
      <c r="A3173" t="s">
        <v>22</v>
      </c>
      <c r="B3173" t="s">
        <v>40</v>
      </c>
      <c r="C3173" t="s">
        <v>46</v>
      </c>
      <c r="D3173">
        <v>1987</v>
      </c>
      <c r="E3173" t="s">
        <v>24</v>
      </c>
      <c r="F3173">
        <v>1.5327613510011299E-2</v>
      </c>
      <c r="G3173">
        <v>0</v>
      </c>
      <c r="H3173">
        <v>0</v>
      </c>
      <c r="I3173">
        <v>0</v>
      </c>
      <c r="J3173" t="str">
        <f t="shared" si="49"/>
        <v>MISSING</v>
      </c>
    </row>
    <row r="3174" spans="1:10" x14ac:dyDescent="0.25">
      <c r="A3174" t="s">
        <v>22</v>
      </c>
      <c r="B3174" t="s">
        <v>40</v>
      </c>
      <c r="C3174" t="s">
        <v>46</v>
      </c>
      <c r="D3174">
        <v>1987</v>
      </c>
      <c r="E3174" t="s">
        <v>23</v>
      </c>
      <c r="F3174">
        <v>0.27186927349504503</v>
      </c>
      <c r="G3174">
        <v>0</v>
      </c>
      <c r="H3174">
        <v>0</v>
      </c>
      <c r="I3174">
        <v>0</v>
      </c>
      <c r="J3174" t="str">
        <f t="shared" si="49"/>
        <v>MISSING</v>
      </c>
    </row>
    <row r="3175" spans="1:10" x14ac:dyDescent="0.25">
      <c r="A3175" t="s">
        <v>22</v>
      </c>
      <c r="B3175" t="s">
        <v>40</v>
      </c>
      <c r="C3175" t="s">
        <v>46</v>
      </c>
      <c r="D3175">
        <v>1990</v>
      </c>
      <c r="E3175" t="s">
        <v>12</v>
      </c>
      <c r="F3175">
        <v>0</v>
      </c>
      <c r="G3175">
        <v>0</v>
      </c>
      <c r="H3175">
        <v>0</v>
      </c>
      <c r="I3175">
        <v>0</v>
      </c>
      <c r="J3175" t="str">
        <f t="shared" si="49"/>
        <v>MISSING</v>
      </c>
    </row>
    <row r="3176" spans="1:10" x14ac:dyDescent="0.25">
      <c r="A3176" t="s">
        <v>22</v>
      </c>
      <c r="B3176" t="s">
        <v>40</v>
      </c>
      <c r="C3176" t="s">
        <v>46</v>
      </c>
      <c r="D3176">
        <v>1990</v>
      </c>
      <c r="E3176" t="s">
        <v>23</v>
      </c>
      <c r="F3176">
        <v>4.63798780573281E-2</v>
      </c>
      <c r="G3176">
        <v>0</v>
      </c>
      <c r="H3176">
        <v>0</v>
      </c>
      <c r="I3176">
        <v>0</v>
      </c>
      <c r="J3176" t="str">
        <f t="shared" si="49"/>
        <v>MISSING</v>
      </c>
    </row>
    <row r="3177" spans="1:10" x14ac:dyDescent="0.25">
      <c r="A3177" t="s">
        <v>22</v>
      </c>
      <c r="B3177" t="s">
        <v>40</v>
      </c>
      <c r="C3177" t="s">
        <v>46</v>
      </c>
      <c r="D3177">
        <v>1993</v>
      </c>
      <c r="E3177" t="s">
        <v>12</v>
      </c>
      <c r="F3177">
        <v>0</v>
      </c>
      <c r="G3177">
        <v>0</v>
      </c>
      <c r="H3177">
        <v>0</v>
      </c>
      <c r="I3177">
        <v>0</v>
      </c>
      <c r="J3177" t="str">
        <f t="shared" si="49"/>
        <v>MISSING</v>
      </c>
    </row>
    <row r="3178" spans="1:10" x14ac:dyDescent="0.25">
      <c r="A3178" t="s">
        <v>22</v>
      </c>
      <c r="B3178" t="s">
        <v>40</v>
      </c>
      <c r="C3178" t="s">
        <v>46</v>
      </c>
      <c r="D3178">
        <v>1993</v>
      </c>
      <c r="E3178" t="s">
        <v>23</v>
      </c>
      <c r="F3178">
        <v>8.5928756607408396E-2</v>
      </c>
      <c r="G3178">
        <v>0</v>
      </c>
      <c r="H3178">
        <v>0</v>
      </c>
      <c r="I3178">
        <v>0</v>
      </c>
      <c r="J3178" t="str">
        <f t="shared" si="49"/>
        <v>MISSING</v>
      </c>
    </row>
    <row r="3179" spans="1:10" x14ac:dyDescent="0.25">
      <c r="A3179" t="s">
        <v>22</v>
      </c>
      <c r="B3179" t="s">
        <v>40</v>
      </c>
      <c r="C3179" t="s">
        <v>46</v>
      </c>
      <c r="D3179">
        <v>1996</v>
      </c>
      <c r="E3179" t="s">
        <v>12</v>
      </c>
      <c r="F3179">
        <v>0</v>
      </c>
      <c r="G3179">
        <v>0</v>
      </c>
      <c r="H3179">
        <v>0</v>
      </c>
      <c r="I3179">
        <v>0</v>
      </c>
      <c r="J3179" t="str">
        <f t="shared" si="49"/>
        <v>MISSING</v>
      </c>
    </row>
    <row r="3180" spans="1:10" x14ac:dyDescent="0.25">
      <c r="A3180" t="s">
        <v>22</v>
      </c>
      <c r="B3180" t="s">
        <v>40</v>
      </c>
      <c r="C3180" t="s">
        <v>46</v>
      </c>
      <c r="D3180">
        <v>1996</v>
      </c>
      <c r="E3180" t="s">
        <v>24</v>
      </c>
      <c r="F3180">
        <v>9.82912413704079E-3</v>
      </c>
      <c r="G3180">
        <v>0</v>
      </c>
      <c r="H3180">
        <v>0</v>
      </c>
      <c r="I3180">
        <v>0</v>
      </c>
      <c r="J3180" t="str">
        <f t="shared" si="49"/>
        <v>MISSING</v>
      </c>
    </row>
    <row r="3181" spans="1:10" x14ac:dyDescent="0.25">
      <c r="A3181" t="s">
        <v>22</v>
      </c>
      <c r="B3181" t="s">
        <v>40</v>
      </c>
      <c r="C3181" t="s">
        <v>46</v>
      </c>
      <c r="D3181">
        <v>1996</v>
      </c>
      <c r="E3181" t="s">
        <v>23</v>
      </c>
      <c r="F3181">
        <v>0.178638469900194</v>
      </c>
      <c r="G3181">
        <v>0</v>
      </c>
      <c r="H3181">
        <v>0</v>
      </c>
      <c r="I3181">
        <v>0</v>
      </c>
      <c r="J3181" t="str">
        <f t="shared" si="49"/>
        <v>MISSING</v>
      </c>
    </row>
    <row r="3182" spans="1:10" x14ac:dyDescent="0.25">
      <c r="A3182" t="s">
        <v>22</v>
      </c>
      <c r="B3182" t="s">
        <v>40</v>
      </c>
      <c r="C3182" t="s">
        <v>46</v>
      </c>
      <c r="D3182">
        <v>1999</v>
      </c>
      <c r="E3182" t="s">
        <v>12</v>
      </c>
      <c r="F3182">
        <v>0</v>
      </c>
      <c r="G3182">
        <v>0</v>
      </c>
      <c r="H3182">
        <v>0</v>
      </c>
      <c r="I3182">
        <v>0</v>
      </c>
      <c r="J3182" t="str">
        <f t="shared" si="49"/>
        <v>MISSING</v>
      </c>
    </row>
    <row r="3183" spans="1:10" x14ac:dyDescent="0.25">
      <c r="A3183" t="s">
        <v>22</v>
      </c>
      <c r="B3183" t="s">
        <v>40</v>
      </c>
      <c r="C3183" t="s">
        <v>46</v>
      </c>
      <c r="D3183">
        <v>1999</v>
      </c>
      <c r="E3183" t="s">
        <v>23</v>
      </c>
      <c r="F3183">
        <v>0.24420032231736899</v>
      </c>
      <c r="G3183">
        <v>0</v>
      </c>
      <c r="H3183">
        <v>0</v>
      </c>
      <c r="I3183">
        <v>0</v>
      </c>
      <c r="J3183" t="str">
        <f t="shared" si="49"/>
        <v>MISSING</v>
      </c>
    </row>
    <row r="3184" spans="1:10" x14ac:dyDescent="0.25">
      <c r="A3184" t="s">
        <v>22</v>
      </c>
      <c r="B3184" t="s">
        <v>40</v>
      </c>
      <c r="C3184" t="s">
        <v>46</v>
      </c>
      <c r="D3184">
        <v>2001</v>
      </c>
      <c r="E3184" t="s">
        <v>12</v>
      </c>
      <c r="F3184">
        <v>0</v>
      </c>
      <c r="G3184">
        <v>0</v>
      </c>
      <c r="H3184">
        <v>0</v>
      </c>
      <c r="I3184">
        <v>0</v>
      </c>
      <c r="J3184" t="str">
        <f t="shared" si="49"/>
        <v>MISSING</v>
      </c>
    </row>
    <row r="3185" spans="1:10" x14ac:dyDescent="0.25">
      <c r="A3185" t="s">
        <v>22</v>
      </c>
      <c r="B3185" t="s">
        <v>40</v>
      </c>
      <c r="C3185" t="s">
        <v>46</v>
      </c>
      <c r="D3185">
        <v>2001</v>
      </c>
      <c r="E3185" t="s">
        <v>23</v>
      </c>
      <c r="F3185">
        <v>0.119914801363459</v>
      </c>
      <c r="G3185">
        <v>0</v>
      </c>
      <c r="H3185">
        <v>0</v>
      </c>
      <c r="I3185">
        <v>0</v>
      </c>
      <c r="J3185" t="str">
        <f t="shared" si="49"/>
        <v>MISSING</v>
      </c>
    </row>
    <row r="3186" spans="1:10" x14ac:dyDescent="0.25">
      <c r="A3186" t="s">
        <v>22</v>
      </c>
      <c r="B3186" t="s">
        <v>40</v>
      </c>
      <c r="C3186" t="s">
        <v>46</v>
      </c>
      <c r="D3186">
        <v>2003</v>
      </c>
      <c r="E3186" t="s">
        <v>12</v>
      </c>
      <c r="F3186">
        <v>0</v>
      </c>
      <c r="G3186">
        <v>0</v>
      </c>
      <c r="H3186">
        <v>0</v>
      </c>
      <c r="I3186">
        <v>0</v>
      </c>
      <c r="J3186" t="str">
        <f t="shared" si="49"/>
        <v>MISSING</v>
      </c>
    </row>
    <row r="3187" spans="1:10" x14ac:dyDescent="0.25">
      <c r="A3187" t="s">
        <v>22</v>
      </c>
      <c r="B3187" t="s">
        <v>40</v>
      </c>
      <c r="C3187" t="s">
        <v>46</v>
      </c>
      <c r="D3187">
        <v>2003</v>
      </c>
      <c r="E3187" t="s">
        <v>25</v>
      </c>
      <c r="F3187">
        <v>1.6424849744666799E-3</v>
      </c>
      <c r="G3187">
        <v>0</v>
      </c>
      <c r="H3187">
        <v>0</v>
      </c>
      <c r="I3187">
        <v>0</v>
      </c>
      <c r="J3187" t="str">
        <f t="shared" si="49"/>
        <v>MISSING</v>
      </c>
    </row>
    <row r="3188" spans="1:10" x14ac:dyDescent="0.25">
      <c r="A3188" t="s">
        <v>22</v>
      </c>
      <c r="B3188" t="s">
        <v>40</v>
      </c>
      <c r="C3188" t="s">
        <v>46</v>
      </c>
      <c r="D3188">
        <v>2003</v>
      </c>
      <c r="E3188" t="s">
        <v>23</v>
      </c>
      <c r="F3188">
        <v>0.16237904176920401</v>
      </c>
      <c r="G3188">
        <v>0</v>
      </c>
      <c r="H3188">
        <v>0</v>
      </c>
      <c r="I3188">
        <v>0</v>
      </c>
      <c r="J3188" t="str">
        <f t="shared" si="49"/>
        <v>MISSING</v>
      </c>
    </row>
    <row r="3189" spans="1:10" x14ac:dyDescent="0.25">
      <c r="A3189" t="s">
        <v>22</v>
      </c>
      <c r="B3189" t="s">
        <v>40</v>
      </c>
      <c r="C3189" t="s">
        <v>46</v>
      </c>
      <c r="D3189">
        <v>2005</v>
      </c>
      <c r="E3189" t="s">
        <v>12</v>
      </c>
      <c r="F3189">
        <v>0</v>
      </c>
      <c r="G3189">
        <v>0</v>
      </c>
      <c r="H3189">
        <v>0</v>
      </c>
      <c r="I3189">
        <v>0</v>
      </c>
      <c r="J3189" t="str">
        <f t="shared" si="49"/>
        <v>MISSING</v>
      </c>
    </row>
    <row r="3190" spans="1:10" x14ac:dyDescent="0.25">
      <c r="A3190" t="s">
        <v>22</v>
      </c>
      <c r="B3190" t="s">
        <v>40</v>
      </c>
      <c r="C3190" t="s">
        <v>46</v>
      </c>
      <c r="D3190">
        <v>2005</v>
      </c>
      <c r="E3190" t="s">
        <v>23</v>
      </c>
      <c r="F3190">
        <v>0.12604010713034999</v>
      </c>
      <c r="G3190">
        <v>2</v>
      </c>
      <c r="H3190">
        <v>2</v>
      </c>
      <c r="I3190">
        <v>1</v>
      </c>
      <c r="J3190" t="str">
        <f t="shared" si="49"/>
        <v>MISSING</v>
      </c>
    </row>
    <row r="3191" spans="1:10" x14ac:dyDescent="0.25">
      <c r="A3191" t="s">
        <v>22</v>
      </c>
      <c r="B3191" t="s">
        <v>40</v>
      </c>
      <c r="C3191" t="s">
        <v>46</v>
      </c>
      <c r="D3191">
        <v>2007</v>
      </c>
      <c r="E3191" t="s">
        <v>12</v>
      </c>
      <c r="F3191">
        <v>0</v>
      </c>
      <c r="G3191">
        <v>0</v>
      </c>
      <c r="H3191">
        <v>0</v>
      </c>
      <c r="I3191">
        <v>0</v>
      </c>
      <c r="J3191" t="str">
        <f t="shared" si="49"/>
        <v>MISSING</v>
      </c>
    </row>
    <row r="3192" spans="1:10" x14ac:dyDescent="0.25">
      <c r="A3192" t="s">
        <v>22</v>
      </c>
      <c r="B3192" t="s">
        <v>40</v>
      </c>
      <c r="C3192" t="s">
        <v>46</v>
      </c>
      <c r="D3192">
        <v>2007</v>
      </c>
      <c r="E3192" t="s">
        <v>24</v>
      </c>
      <c r="F3192">
        <v>5.6101259781948503E-3</v>
      </c>
      <c r="G3192">
        <v>1</v>
      </c>
      <c r="H3192">
        <v>0</v>
      </c>
      <c r="I3192">
        <v>0</v>
      </c>
      <c r="J3192" t="str">
        <f t="shared" si="49"/>
        <v>MISSING</v>
      </c>
    </row>
    <row r="3193" spans="1:10" x14ac:dyDescent="0.25">
      <c r="A3193" t="s">
        <v>22</v>
      </c>
      <c r="B3193" t="s">
        <v>40</v>
      </c>
      <c r="C3193" t="s">
        <v>46</v>
      </c>
      <c r="D3193">
        <v>2007</v>
      </c>
      <c r="E3193" t="s">
        <v>23</v>
      </c>
      <c r="F3193">
        <v>6.2575190159212105E-2</v>
      </c>
      <c r="G3193">
        <v>1</v>
      </c>
      <c r="H3193">
        <v>1</v>
      </c>
      <c r="I3193">
        <v>1</v>
      </c>
      <c r="J3193" t="str">
        <f t="shared" si="49"/>
        <v>MISSING</v>
      </c>
    </row>
    <row r="3194" spans="1:10" x14ac:dyDescent="0.25">
      <c r="A3194" t="s">
        <v>22</v>
      </c>
      <c r="B3194" t="s">
        <v>40</v>
      </c>
      <c r="C3194" t="s">
        <v>46</v>
      </c>
      <c r="D3194">
        <v>2009</v>
      </c>
      <c r="E3194" t="s">
        <v>12</v>
      </c>
      <c r="F3194">
        <v>0</v>
      </c>
      <c r="G3194">
        <v>0</v>
      </c>
      <c r="H3194">
        <v>0</v>
      </c>
      <c r="I3194">
        <v>0</v>
      </c>
      <c r="J3194" t="str">
        <f t="shared" si="49"/>
        <v>MISSING</v>
      </c>
    </row>
    <row r="3195" spans="1:10" x14ac:dyDescent="0.25">
      <c r="A3195" t="s">
        <v>22</v>
      </c>
      <c r="B3195" t="s">
        <v>40</v>
      </c>
      <c r="C3195" t="s">
        <v>46</v>
      </c>
      <c r="D3195">
        <v>2009</v>
      </c>
      <c r="E3195" t="s">
        <v>25</v>
      </c>
      <c r="F3195">
        <v>4.2046880476958202E-3</v>
      </c>
      <c r="G3195">
        <v>0</v>
      </c>
      <c r="H3195">
        <v>0</v>
      </c>
      <c r="I3195">
        <v>0</v>
      </c>
      <c r="J3195" t="str">
        <f t="shared" si="49"/>
        <v>MISSING</v>
      </c>
    </row>
    <row r="3196" spans="1:10" x14ac:dyDescent="0.25">
      <c r="A3196" t="s">
        <v>22</v>
      </c>
      <c r="B3196" t="s">
        <v>40</v>
      </c>
      <c r="C3196" t="s">
        <v>46</v>
      </c>
      <c r="D3196">
        <v>2009</v>
      </c>
      <c r="E3196" t="s">
        <v>24</v>
      </c>
      <c r="F3196">
        <v>8.1274518278841995E-3</v>
      </c>
      <c r="G3196">
        <v>0</v>
      </c>
      <c r="H3196">
        <v>0</v>
      </c>
      <c r="I3196">
        <v>0</v>
      </c>
      <c r="J3196" t="str">
        <f t="shared" si="49"/>
        <v>MISSING</v>
      </c>
    </row>
    <row r="3197" spans="1:10" x14ac:dyDescent="0.25">
      <c r="A3197" t="s">
        <v>22</v>
      </c>
      <c r="B3197" t="s">
        <v>40</v>
      </c>
      <c r="C3197" t="s">
        <v>46</v>
      </c>
      <c r="D3197">
        <v>2009</v>
      </c>
      <c r="E3197" t="s">
        <v>23</v>
      </c>
      <c r="F3197">
        <v>0.13097156137751501</v>
      </c>
      <c r="G3197">
        <v>3</v>
      </c>
      <c r="H3197">
        <v>1</v>
      </c>
      <c r="I3197">
        <v>1</v>
      </c>
      <c r="J3197" t="str">
        <f t="shared" si="49"/>
        <v>MISSING</v>
      </c>
    </row>
    <row r="3198" spans="1:10" x14ac:dyDescent="0.25">
      <c r="A3198" t="s">
        <v>22</v>
      </c>
      <c r="B3198" t="s">
        <v>40</v>
      </c>
      <c r="C3198" t="s">
        <v>46</v>
      </c>
      <c r="D3198">
        <v>2011</v>
      </c>
      <c r="E3198" t="s">
        <v>12</v>
      </c>
      <c r="F3198">
        <v>0</v>
      </c>
      <c r="G3198">
        <v>0</v>
      </c>
      <c r="H3198">
        <v>0</v>
      </c>
      <c r="I3198">
        <v>0</v>
      </c>
      <c r="J3198" t="str">
        <f t="shared" si="49"/>
        <v>MISSING</v>
      </c>
    </row>
    <row r="3199" spans="1:10" x14ac:dyDescent="0.25">
      <c r="A3199" t="s">
        <v>22</v>
      </c>
      <c r="B3199" t="s">
        <v>40</v>
      </c>
      <c r="C3199" t="s">
        <v>46</v>
      </c>
      <c r="D3199">
        <v>2011</v>
      </c>
      <c r="E3199" t="s">
        <v>23</v>
      </c>
      <c r="F3199">
        <v>7.7969363071227898E-2</v>
      </c>
      <c r="G3199">
        <v>1</v>
      </c>
      <c r="H3199">
        <v>1</v>
      </c>
      <c r="I3199">
        <v>1</v>
      </c>
      <c r="J3199" t="str">
        <f t="shared" si="49"/>
        <v>MISSING</v>
      </c>
    </row>
    <row r="3200" spans="1:10" x14ac:dyDescent="0.25">
      <c r="A3200" t="s">
        <v>22</v>
      </c>
      <c r="B3200" t="s">
        <v>40</v>
      </c>
      <c r="C3200" t="s">
        <v>46</v>
      </c>
      <c r="D3200">
        <v>2013</v>
      </c>
      <c r="E3200" t="s">
        <v>12</v>
      </c>
      <c r="F3200">
        <v>0</v>
      </c>
      <c r="G3200">
        <v>0</v>
      </c>
      <c r="H3200">
        <v>0</v>
      </c>
      <c r="I3200">
        <v>0</v>
      </c>
      <c r="J3200" t="str">
        <f t="shared" si="49"/>
        <v>MISSING</v>
      </c>
    </row>
    <row r="3201" spans="1:10" x14ac:dyDescent="0.25">
      <c r="A3201" t="s">
        <v>22</v>
      </c>
      <c r="B3201" t="s">
        <v>40</v>
      </c>
      <c r="C3201" t="s">
        <v>46</v>
      </c>
      <c r="D3201">
        <v>2013</v>
      </c>
      <c r="E3201" t="s">
        <v>23</v>
      </c>
      <c r="F3201">
        <v>5.6273316707525903E-2</v>
      </c>
      <c r="G3201">
        <v>4</v>
      </c>
      <c r="H3201">
        <v>4</v>
      </c>
      <c r="I3201">
        <v>1</v>
      </c>
      <c r="J3201" t="str">
        <f t="shared" si="49"/>
        <v>MISSING</v>
      </c>
    </row>
    <row r="3202" spans="1:10" x14ac:dyDescent="0.25">
      <c r="A3202" t="s">
        <v>22</v>
      </c>
      <c r="B3202" t="s">
        <v>40</v>
      </c>
      <c r="C3202" t="s">
        <v>46</v>
      </c>
      <c r="D3202">
        <v>2015</v>
      </c>
      <c r="E3202" t="s">
        <v>12</v>
      </c>
      <c r="F3202">
        <v>0</v>
      </c>
      <c r="G3202">
        <v>0</v>
      </c>
      <c r="H3202">
        <v>0</v>
      </c>
      <c r="I3202">
        <v>0</v>
      </c>
      <c r="J3202" t="str">
        <f t="shared" ref="J3202:J3265" si="50">IF(H3202&lt;Min_sample,"MISSING","PRESENT")</f>
        <v>MISSING</v>
      </c>
    </row>
    <row r="3203" spans="1:10" x14ac:dyDescent="0.25">
      <c r="A3203" t="s">
        <v>22</v>
      </c>
      <c r="B3203" t="s">
        <v>40</v>
      </c>
      <c r="C3203" t="s">
        <v>46</v>
      </c>
      <c r="D3203">
        <v>2015</v>
      </c>
      <c r="E3203" t="s">
        <v>24</v>
      </c>
      <c r="F3203">
        <v>8.6074340842680494E-2</v>
      </c>
      <c r="G3203">
        <v>2</v>
      </c>
      <c r="H3203">
        <v>1</v>
      </c>
      <c r="I3203">
        <v>1</v>
      </c>
      <c r="J3203" t="str">
        <f t="shared" si="50"/>
        <v>MISSING</v>
      </c>
    </row>
    <row r="3204" spans="1:10" x14ac:dyDescent="0.25">
      <c r="A3204" t="s">
        <v>22</v>
      </c>
      <c r="B3204" t="s">
        <v>40</v>
      </c>
      <c r="C3204" t="s">
        <v>46</v>
      </c>
      <c r="D3204">
        <v>2015</v>
      </c>
      <c r="E3204" t="s">
        <v>23</v>
      </c>
      <c r="F3204">
        <v>0.193084105219858</v>
      </c>
      <c r="G3204">
        <v>4</v>
      </c>
      <c r="H3204">
        <v>3</v>
      </c>
      <c r="I3204">
        <v>1</v>
      </c>
      <c r="J3204" t="str">
        <f t="shared" si="50"/>
        <v>MISSING</v>
      </c>
    </row>
    <row r="3205" spans="1:10" x14ac:dyDescent="0.25">
      <c r="A3205" t="s">
        <v>22</v>
      </c>
      <c r="B3205" t="s">
        <v>40</v>
      </c>
      <c r="C3205" t="s">
        <v>46</v>
      </c>
      <c r="D3205">
        <v>2017</v>
      </c>
      <c r="E3205" t="s">
        <v>12</v>
      </c>
      <c r="F3205">
        <v>0</v>
      </c>
      <c r="G3205">
        <v>0</v>
      </c>
      <c r="H3205">
        <v>0</v>
      </c>
      <c r="I3205">
        <v>0</v>
      </c>
      <c r="J3205" t="str">
        <f t="shared" si="50"/>
        <v>MISSING</v>
      </c>
    </row>
    <row r="3206" spans="1:10" x14ac:dyDescent="0.25">
      <c r="A3206" t="s">
        <v>22</v>
      </c>
      <c r="B3206" t="s">
        <v>40</v>
      </c>
      <c r="C3206" t="s">
        <v>46</v>
      </c>
      <c r="D3206">
        <v>2017</v>
      </c>
      <c r="E3206" t="s">
        <v>24</v>
      </c>
      <c r="F3206">
        <v>3.1660130648172698E-2</v>
      </c>
      <c r="G3206">
        <v>2</v>
      </c>
      <c r="H3206">
        <v>0</v>
      </c>
      <c r="I3206">
        <v>0</v>
      </c>
      <c r="J3206" t="str">
        <f t="shared" si="50"/>
        <v>MISSING</v>
      </c>
    </row>
    <row r="3207" spans="1:10" x14ac:dyDescent="0.25">
      <c r="A3207" t="s">
        <v>22</v>
      </c>
      <c r="B3207" t="s">
        <v>40</v>
      </c>
      <c r="C3207" t="s">
        <v>46</v>
      </c>
      <c r="D3207">
        <v>2017</v>
      </c>
      <c r="E3207" t="s">
        <v>23</v>
      </c>
      <c r="F3207">
        <v>8.2984869036701103E-2</v>
      </c>
      <c r="G3207">
        <v>3</v>
      </c>
      <c r="H3207">
        <v>3</v>
      </c>
      <c r="I3207">
        <v>1</v>
      </c>
      <c r="J3207" t="str">
        <f t="shared" si="50"/>
        <v>MISSING</v>
      </c>
    </row>
    <row r="3208" spans="1:10" x14ac:dyDescent="0.25">
      <c r="A3208" t="s">
        <v>22</v>
      </c>
      <c r="B3208" t="s">
        <v>40</v>
      </c>
      <c r="C3208" t="s">
        <v>46</v>
      </c>
      <c r="D3208">
        <v>2019</v>
      </c>
      <c r="E3208" t="s">
        <v>12</v>
      </c>
      <c r="F3208">
        <v>0</v>
      </c>
      <c r="G3208">
        <v>0</v>
      </c>
      <c r="H3208">
        <v>0</v>
      </c>
      <c r="I3208">
        <v>0</v>
      </c>
      <c r="J3208" t="str">
        <f t="shared" si="50"/>
        <v>MISSING</v>
      </c>
    </row>
    <row r="3209" spans="1:10" x14ac:dyDescent="0.25">
      <c r="A3209" t="s">
        <v>22</v>
      </c>
      <c r="B3209" t="s">
        <v>40</v>
      </c>
      <c r="C3209" t="s">
        <v>46</v>
      </c>
      <c r="D3209">
        <v>2019</v>
      </c>
      <c r="E3209" t="s">
        <v>25</v>
      </c>
      <c r="F3209">
        <v>3.60385259083144E-3</v>
      </c>
      <c r="G3209">
        <v>1</v>
      </c>
      <c r="H3209">
        <v>1</v>
      </c>
      <c r="I3209">
        <v>1</v>
      </c>
      <c r="J3209" t="str">
        <f t="shared" si="50"/>
        <v>MISSING</v>
      </c>
    </row>
    <row r="3210" spans="1:10" x14ac:dyDescent="0.25">
      <c r="A3210" t="s">
        <v>22</v>
      </c>
      <c r="B3210" t="s">
        <v>40</v>
      </c>
      <c r="C3210" t="s">
        <v>46</v>
      </c>
      <c r="D3210">
        <v>2019</v>
      </c>
      <c r="E3210" t="s">
        <v>24</v>
      </c>
      <c r="F3210">
        <v>8.1509456389486108E-3</v>
      </c>
      <c r="G3210">
        <v>1</v>
      </c>
      <c r="H3210">
        <v>1</v>
      </c>
      <c r="I3210">
        <v>1</v>
      </c>
      <c r="J3210" t="str">
        <f t="shared" si="50"/>
        <v>MISSING</v>
      </c>
    </row>
    <row r="3211" spans="1:10" x14ac:dyDescent="0.25">
      <c r="A3211" t="s">
        <v>22</v>
      </c>
      <c r="B3211" t="s">
        <v>40</v>
      </c>
      <c r="C3211" t="s">
        <v>46</v>
      </c>
      <c r="D3211">
        <v>2019</v>
      </c>
      <c r="E3211" t="s">
        <v>23</v>
      </c>
      <c r="F3211">
        <v>0.12588762618950899</v>
      </c>
      <c r="G3211">
        <v>5</v>
      </c>
      <c r="H3211">
        <v>3</v>
      </c>
      <c r="I3211">
        <v>1</v>
      </c>
      <c r="J3211" t="str">
        <f t="shared" si="50"/>
        <v>MISSING</v>
      </c>
    </row>
    <row r="3212" spans="1:10" x14ac:dyDescent="0.25">
      <c r="A3212" t="s">
        <v>22</v>
      </c>
      <c r="B3212" t="s">
        <v>40</v>
      </c>
      <c r="C3212" t="s">
        <v>46</v>
      </c>
      <c r="D3212">
        <v>2021</v>
      </c>
      <c r="E3212" t="s">
        <v>12</v>
      </c>
      <c r="F3212">
        <v>0</v>
      </c>
      <c r="G3212">
        <v>0</v>
      </c>
      <c r="H3212">
        <v>0</v>
      </c>
      <c r="I3212">
        <v>0</v>
      </c>
      <c r="J3212" t="str">
        <f t="shared" si="50"/>
        <v>MISSING</v>
      </c>
    </row>
    <row r="3213" spans="1:10" x14ac:dyDescent="0.25">
      <c r="A3213" t="s">
        <v>22</v>
      </c>
      <c r="B3213" t="s">
        <v>40</v>
      </c>
      <c r="C3213" t="s">
        <v>46</v>
      </c>
      <c r="D3213">
        <v>2021</v>
      </c>
      <c r="E3213" t="s">
        <v>23</v>
      </c>
      <c r="F3213">
        <v>4.3550550695705202E-2</v>
      </c>
      <c r="G3213">
        <v>0</v>
      </c>
      <c r="H3213">
        <v>0</v>
      </c>
      <c r="I3213">
        <v>0</v>
      </c>
      <c r="J3213" t="str">
        <f t="shared" si="50"/>
        <v>MISSING</v>
      </c>
    </row>
    <row r="3214" spans="1:10" x14ac:dyDescent="0.25">
      <c r="A3214" t="s">
        <v>22</v>
      </c>
      <c r="B3214" t="s">
        <v>40</v>
      </c>
      <c r="C3214" t="s">
        <v>47</v>
      </c>
      <c r="D3214">
        <v>1984</v>
      </c>
      <c r="E3214" t="s">
        <v>12</v>
      </c>
      <c r="F3214">
        <v>0</v>
      </c>
      <c r="G3214">
        <v>0</v>
      </c>
      <c r="H3214">
        <v>0</v>
      </c>
      <c r="I3214">
        <v>0</v>
      </c>
      <c r="J3214" t="str">
        <f t="shared" si="50"/>
        <v>MISSING</v>
      </c>
    </row>
    <row r="3215" spans="1:10" x14ac:dyDescent="0.25">
      <c r="A3215" t="s">
        <v>22</v>
      </c>
      <c r="B3215" t="s">
        <v>40</v>
      </c>
      <c r="C3215" t="s">
        <v>47</v>
      </c>
      <c r="D3215">
        <v>1984</v>
      </c>
      <c r="E3215" t="s">
        <v>25</v>
      </c>
      <c r="F3215">
        <v>8.0935200104448504E-2</v>
      </c>
      <c r="G3215">
        <v>0</v>
      </c>
      <c r="H3215">
        <v>0</v>
      </c>
      <c r="I3215">
        <v>0</v>
      </c>
      <c r="J3215" t="str">
        <f t="shared" si="50"/>
        <v>MISSING</v>
      </c>
    </row>
    <row r="3216" spans="1:10" x14ac:dyDescent="0.25">
      <c r="A3216" t="s">
        <v>22</v>
      </c>
      <c r="B3216" t="s">
        <v>40</v>
      </c>
      <c r="C3216" t="s">
        <v>47</v>
      </c>
      <c r="D3216">
        <v>1984</v>
      </c>
      <c r="E3216" t="s">
        <v>24</v>
      </c>
      <c r="F3216">
        <v>0.40277015558886398</v>
      </c>
      <c r="G3216">
        <v>0</v>
      </c>
      <c r="H3216">
        <v>0</v>
      </c>
      <c r="I3216">
        <v>0</v>
      </c>
      <c r="J3216" t="str">
        <f t="shared" si="50"/>
        <v>MISSING</v>
      </c>
    </row>
    <row r="3217" spans="1:10" x14ac:dyDescent="0.25">
      <c r="A3217" t="s">
        <v>22</v>
      </c>
      <c r="B3217" t="s">
        <v>40</v>
      </c>
      <c r="C3217" t="s">
        <v>47</v>
      </c>
      <c r="D3217">
        <v>1984</v>
      </c>
      <c r="E3217" t="s">
        <v>23</v>
      </c>
      <c r="F3217">
        <v>1.7841807843134601</v>
      </c>
      <c r="G3217">
        <v>0</v>
      </c>
      <c r="H3217">
        <v>0</v>
      </c>
      <c r="I3217">
        <v>0</v>
      </c>
      <c r="J3217" t="str">
        <f t="shared" si="50"/>
        <v>MISSING</v>
      </c>
    </row>
    <row r="3218" spans="1:10" x14ac:dyDescent="0.25">
      <c r="A3218" t="s">
        <v>22</v>
      </c>
      <c r="B3218" t="s">
        <v>40</v>
      </c>
      <c r="C3218" t="s">
        <v>47</v>
      </c>
      <c r="D3218">
        <v>1987</v>
      </c>
      <c r="E3218" t="s">
        <v>12</v>
      </c>
      <c r="F3218" s="1">
        <v>4.4892938286507203E-5</v>
      </c>
      <c r="G3218">
        <v>0</v>
      </c>
      <c r="H3218">
        <v>0</v>
      </c>
      <c r="I3218">
        <v>0</v>
      </c>
      <c r="J3218" t="str">
        <f t="shared" si="50"/>
        <v>MISSING</v>
      </c>
    </row>
    <row r="3219" spans="1:10" x14ac:dyDescent="0.25">
      <c r="A3219" t="s">
        <v>22</v>
      </c>
      <c r="B3219" t="s">
        <v>40</v>
      </c>
      <c r="C3219" t="s">
        <v>47</v>
      </c>
      <c r="D3219">
        <v>1987</v>
      </c>
      <c r="E3219" t="s">
        <v>25</v>
      </c>
      <c r="F3219">
        <v>1.57861368274076E-2</v>
      </c>
      <c r="G3219">
        <v>0</v>
      </c>
      <c r="H3219">
        <v>0</v>
      </c>
      <c r="I3219">
        <v>0</v>
      </c>
      <c r="J3219" t="str">
        <f t="shared" si="50"/>
        <v>MISSING</v>
      </c>
    </row>
    <row r="3220" spans="1:10" x14ac:dyDescent="0.25">
      <c r="A3220" t="s">
        <v>22</v>
      </c>
      <c r="B3220" t="s">
        <v>40</v>
      </c>
      <c r="C3220" t="s">
        <v>47</v>
      </c>
      <c r="D3220">
        <v>1987</v>
      </c>
      <c r="E3220" t="s">
        <v>24</v>
      </c>
      <c r="F3220">
        <v>7.8604245659296204E-2</v>
      </c>
      <c r="G3220">
        <v>0</v>
      </c>
      <c r="H3220">
        <v>0</v>
      </c>
      <c r="I3220">
        <v>0</v>
      </c>
      <c r="J3220" t="str">
        <f t="shared" si="50"/>
        <v>MISSING</v>
      </c>
    </row>
    <row r="3221" spans="1:10" x14ac:dyDescent="0.25">
      <c r="A3221" t="s">
        <v>22</v>
      </c>
      <c r="B3221" t="s">
        <v>40</v>
      </c>
      <c r="C3221" t="s">
        <v>47</v>
      </c>
      <c r="D3221">
        <v>1987</v>
      </c>
      <c r="E3221" t="s">
        <v>23</v>
      </c>
      <c r="F3221">
        <v>0.49130212425568698</v>
      </c>
      <c r="G3221">
        <v>0</v>
      </c>
      <c r="H3221">
        <v>0</v>
      </c>
      <c r="I3221">
        <v>0</v>
      </c>
      <c r="J3221" t="str">
        <f t="shared" si="50"/>
        <v>MISSING</v>
      </c>
    </row>
    <row r="3222" spans="1:10" x14ac:dyDescent="0.25">
      <c r="A3222" t="s">
        <v>22</v>
      </c>
      <c r="B3222" t="s">
        <v>40</v>
      </c>
      <c r="C3222" t="s">
        <v>47</v>
      </c>
      <c r="D3222">
        <v>1990</v>
      </c>
      <c r="E3222" t="s">
        <v>12</v>
      </c>
      <c r="F3222">
        <v>0</v>
      </c>
      <c r="G3222">
        <v>0</v>
      </c>
      <c r="H3222">
        <v>0</v>
      </c>
      <c r="I3222">
        <v>0</v>
      </c>
      <c r="J3222" t="str">
        <f t="shared" si="50"/>
        <v>MISSING</v>
      </c>
    </row>
    <row r="3223" spans="1:10" x14ac:dyDescent="0.25">
      <c r="A3223" t="s">
        <v>22</v>
      </c>
      <c r="B3223" t="s">
        <v>40</v>
      </c>
      <c r="C3223" t="s">
        <v>47</v>
      </c>
      <c r="D3223">
        <v>1990</v>
      </c>
      <c r="E3223" t="s">
        <v>25</v>
      </c>
      <c r="F3223">
        <v>2.3038894157023301E-2</v>
      </c>
      <c r="G3223">
        <v>1</v>
      </c>
      <c r="H3223">
        <v>1</v>
      </c>
      <c r="I3223">
        <v>1</v>
      </c>
      <c r="J3223" t="str">
        <f t="shared" si="50"/>
        <v>MISSING</v>
      </c>
    </row>
    <row r="3224" spans="1:10" x14ac:dyDescent="0.25">
      <c r="A3224" t="s">
        <v>22</v>
      </c>
      <c r="B3224" t="s">
        <v>40</v>
      </c>
      <c r="C3224" t="s">
        <v>47</v>
      </c>
      <c r="D3224">
        <v>1990</v>
      </c>
      <c r="E3224" t="s">
        <v>24</v>
      </c>
      <c r="F3224">
        <v>0.23979696824837199</v>
      </c>
      <c r="G3224">
        <v>4</v>
      </c>
      <c r="H3224">
        <v>4</v>
      </c>
      <c r="I3224">
        <v>1</v>
      </c>
      <c r="J3224" t="str">
        <f t="shared" si="50"/>
        <v>MISSING</v>
      </c>
    </row>
    <row r="3225" spans="1:10" x14ac:dyDescent="0.25">
      <c r="A3225" t="s">
        <v>22</v>
      </c>
      <c r="B3225" t="s">
        <v>40</v>
      </c>
      <c r="C3225" t="s">
        <v>47</v>
      </c>
      <c r="D3225">
        <v>1990</v>
      </c>
      <c r="E3225" t="s">
        <v>23</v>
      </c>
      <c r="F3225">
        <v>1.3408158722186201</v>
      </c>
      <c r="G3225">
        <v>22</v>
      </c>
      <c r="H3225">
        <v>19</v>
      </c>
      <c r="I3225">
        <v>1</v>
      </c>
      <c r="J3225" t="str">
        <f t="shared" si="50"/>
        <v>PRESENT</v>
      </c>
    </row>
    <row r="3226" spans="1:10" x14ac:dyDescent="0.25">
      <c r="A3226" t="s">
        <v>22</v>
      </c>
      <c r="B3226" t="s">
        <v>40</v>
      </c>
      <c r="C3226" t="s">
        <v>47</v>
      </c>
      <c r="D3226">
        <v>1993</v>
      </c>
      <c r="E3226" t="s">
        <v>25</v>
      </c>
      <c r="F3226">
        <v>0.108789897435384</v>
      </c>
      <c r="G3226">
        <v>0</v>
      </c>
      <c r="H3226">
        <v>0</v>
      </c>
      <c r="I3226">
        <v>0</v>
      </c>
      <c r="J3226" t="str">
        <f t="shared" si="50"/>
        <v>MISSING</v>
      </c>
    </row>
    <row r="3227" spans="1:10" x14ac:dyDescent="0.25">
      <c r="A3227" t="s">
        <v>22</v>
      </c>
      <c r="B3227" t="s">
        <v>40</v>
      </c>
      <c r="C3227" t="s">
        <v>47</v>
      </c>
      <c r="D3227">
        <v>1993</v>
      </c>
      <c r="E3227" t="s">
        <v>24</v>
      </c>
      <c r="F3227">
        <v>0.37177224581759799</v>
      </c>
      <c r="G3227">
        <v>0</v>
      </c>
      <c r="H3227">
        <v>0</v>
      </c>
      <c r="I3227">
        <v>0</v>
      </c>
      <c r="J3227" t="str">
        <f t="shared" si="50"/>
        <v>MISSING</v>
      </c>
    </row>
    <row r="3228" spans="1:10" x14ac:dyDescent="0.25">
      <c r="A3228" t="s">
        <v>22</v>
      </c>
      <c r="B3228" t="s">
        <v>40</v>
      </c>
      <c r="C3228" t="s">
        <v>47</v>
      </c>
      <c r="D3228">
        <v>1993</v>
      </c>
      <c r="E3228" t="s">
        <v>23</v>
      </c>
      <c r="F3228">
        <v>0.93480346961885996</v>
      </c>
      <c r="G3228">
        <v>0</v>
      </c>
      <c r="H3228">
        <v>0</v>
      </c>
      <c r="I3228">
        <v>0</v>
      </c>
      <c r="J3228" t="str">
        <f t="shared" si="50"/>
        <v>MISSING</v>
      </c>
    </row>
    <row r="3229" spans="1:10" x14ac:dyDescent="0.25">
      <c r="A3229" t="s">
        <v>22</v>
      </c>
      <c r="B3229" t="s">
        <v>40</v>
      </c>
      <c r="C3229" t="s">
        <v>47</v>
      </c>
      <c r="D3229">
        <v>1996</v>
      </c>
      <c r="E3229" t="s">
        <v>12</v>
      </c>
      <c r="F3229">
        <v>0</v>
      </c>
      <c r="G3229">
        <v>0</v>
      </c>
      <c r="H3229">
        <v>0</v>
      </c>
      <c r="I3229">
        <v>0</v>
      </c>
      <c r="J3229" t="str">
        <f t="shared" si="50"/>
        <v>MISSING</v>
      </c>
    </row>
    <row r="3230" spans="1:10" x14ac:dyDescent="0.25">
      <c r="A3230" t="s">
        <v>22</v>
      </c>
      <c r="B3230" t="s">
        <v>40</v>
      </c>
      <c r="C3230" t="s">
        <v>47</v>
      </c>
      <c r="D3230">
        <v>1996</v>
      </c>
      <c r="E3230" t="s">
        <v>25</v>
      </c>
      <c r="F3230">
        <v>1.52911037750426E-2</v>
      </c>
      <c r="G3230">
        <v>1</v>
      </c>
      <c r="H3230">
        <v>0</v>
      </c>
      <c r="I3230">
        <v>0</v>
      </c>
      <c r="J3230" t="str">
        <f t="shared" si="50"/>
        <v>MISSING</v>
      </c>
    </row>
    <row r="3231" spans="1:10" x14ac:dyDescent="0.25">
      <c r="A3231" t="s">
        <v>22</v>
      </c>
      <c r="B3231" t="s">
        <v>40</v>
      </c>
      <c r="C3231" t="s">
        <v>47</v>
      </c>
      <c r="D3231">
        <v>1996</v>
      </c>
      <c r="E3231" t="s">
        <v>24</v>
      </c>
      <c r="F3231">
        <v>0.156289561090309</v>
      </c>
      <c r="G3231">
        <v>7</v>
      </c>
      <c r="H3231">
        <v>4</v>
      </c>
      <c r="I3231">
        <v>1</v>
      </c>
      <c r="J3231" t="str">
        <f t="shared" si="50"/>
        <v>MISSING</v>
      </c>
    </row>
    <row r="3232" spans="1:10" x14ac:dyDescent="0.25">
      <c r="A3232" t="s">
        <v>22</v>
      </c>
      <c r="B3232" t="s">
        <v>40</v>
      </c>
      <c r="C3232" t="s">
        <v>47</v>
      </c>
      <c r="D3232">
        <v>1996</v>
      </c>
      <c r="E3232" t="s">
        <v>23</v>
      </c>
      <c r="F3232">
        <v>0.933609221477538</v>
      </c>
      <c r="G3232">
        <v>1</v>
      </c>
      <c r="H3232">
        <v>0</v>
      </c>
      <c r="I3232">
        <v>0</v>
      </c>
      <c r="J3232" t="str">
        <f t="shared" si="50"/>
        <v>MISSING</v>
      </c>
    </row>
    <row r="3233" spans="1:10" x14ac:dyDescent="0.25">
      <c r="A3233" t="s">
        <v>22</v>
      </c>
      <c r="B3233" t="s">
        <v>40</v>
      </c>
      <c r="C3233" t="s">
        <v>47</v>
      </c>
      <c r="D3233">
        <v>1999</v>
      </c>
      <c r="E3233" t="s">
        <v>12</v>
      </c>
      <c r="F3233">
        <v>0</v>
      </c>
      <c r="G3233">
        <v>0</v>
      </c>
      <c r="H3233">
        <v>0</v>
      </c>
      <c r="I3233">
        <v>0</v>
      </c>
      <c r="J3233" t="str">
        <f t="shared" si="50"/>
        <v>MISSING</v>
      </c>
    </row>
    <row r="3234" spans="1:10" x14ac:dyDescent="0.25">
      <c r="A3234" t="s">
        <v>22</v>
      </c>
      <c r="B3234" t="s">
        <v>40</v>
      </c>
      <c r="C3234" t="s">
        <v>47</v>
      </c>
      <c r="D3234">
        <v>1999</v>
      </c>
      <c r="E3234" t="s">
        <v>25</v>
      </c>
      <c r="F3234">
        <v>8.0788125829751395E-2</v>
      </c>
      <c r="G3234">
        <v>0</v>
      </c>
      <c r="H3234">
        <v>0</v>
      </c>
      <c r="I3234">
        <v>0</v>
      </c>
      <c r="J3234" t="str">
        <f t="shared" si="50"/>
        <v>MISSING</v>
      </c>
    </row>
    <row r="3235" spans="1:10" x14ac:dyDescent="0.25">
      <c r="A3235" t="s">
        <v>22</v>
      </c>
      <c r="B3235" t="s">
        <v>40</v>
      </c>
      <c r="C3235" t="s">
        <v>47</v>
      </c>
      <c r="D3235">
        <v>1999</v>
      </c>
      <c r="E3235" t="s">
        <v>24</v>
      </c>
      <c r="F3235">
        <v>0.38289898094737801</v>
      </c>
      <c r="G3235">
        <v>3</v>
      </c>
      <c r="H3235">
        <v>0</v>
      </c>
      <c r="I3235">
        <v>0</v>
      </c>
      <c r="J3235" t="str">
        <f t="shared" si="50"/>
        <v>MISSING</v>
      </c>
    </row>
    <row r="3236" spans="1:10" x14ac:dyDescent="0.25">
      <c r="A3236" t="s">
        <v>22</v>
      </c>
      <c r="B3236" t="s">
        <v>40</v>
      </c>
      <c r="C3236" t="s">
        <v>47</v>
      </c>
      <c r="D3236">
        <v>1999</v>
      </c>
      <c r="E3236" t="s">
        <v>23</v>
      </c>
      <c r="F3236">
        <v>0.72773509423183402</v>
      </c>
      <c r="G3236">
        <v>0</v>
      </c>
      <c r="H3236">
        <v>0</v>
      </c>
      <c r="I3236">
        <v>0</v>
      </c>
      <c r="J3236" t="str">
        <f t="shared" si="50"/>
        <v>MISSING</v>
      </c>
    </row>
    <row r="3237" spans="1:10" x14ac:dyDescent="0.25">
      <c r="A3237" t="s">
        <v>22</v>
      </c>
      <c r="B3237" t="s">
        <v>40</v>
      </c>
      <c r="C3237" t="s">
        <v>47</v>
      </c>
      <c r="D3237">
        <v>2001</v>
      </c>
      <c r="E3237" t="s">
        <v>12</v>
      </c>
      <c r="F3237">
        <v>0</v>
      </c>
      <c r="G3237">
        <v>0</v>
      </c>
      <c r="H3237">
        <v>0</v>
      </c>
      <c r="I3237">
        <v>0</v>
      </c>
      <c r="J3237" t="str">
        <f t="shared" si="50"/>
        <v>MISSING</v>
      </c>
    </row>
    <row r="3238" spans="1:10" x14ac:dyDescent="0.25">
      <c r="A3238" t="s">
        <v>22</v>
      </c>
      <c r="B3238" t="s">
        <v>40</v>
      </c>
      <c r="C3238" t="s">
        <v>47</v>
      </c>
      <c r="D3238">
        <v>2001</v>
      </c>
      <c r="E3238" t="s">
        <v>25</v>
      </c>
      <c r="F3238">
        <v>1.7882537078559399E-2</v>
      </c>
      <c r="G3238">
        <v>3</v>
      </c>
      <c r="H3238">
        <v>2</v>
      </c>
      <c r="I3238">
        <v>1</v>
      </c>
      <c r="J3238" t="str">
        <f t="shared" si="50"/>
        <v>MISSING</v>
      </c>
    </row>
    <row r="3239" spans="1:10" x14ac:dyDescent="0.25">
      <c r="A3239" t="s">
        <v>22</v>
      </c>
      <c r="B3239" t="s">
        <v>40</v>
      </c>
      <c r="C3239" t="s">
        <v>47</v>
      </c>
      <c r="D3239">
        <v>2001</v>
      </c>
      <c r="E3239" t="s">
        <v>24</v>
      </c>
      <c r="F3239">
        <v>0.19615233513529501</v>
      </c>
      <c r="G3239">
        <v>7</v>
      </c>
      <c r="H3239">
        <v>6</v>
      </c>
      <c r="I3239">
        <v>1</v>
      </c>
      <c r="J3239" t="str">
        <f t="shared" si="50"/>
        <v>PRESENT</v>
      </c>
    </row>
    <row r="3240" spans="1:10" x14ac:dyDescent="0.25">
      <c r="A3240" t="s">
        <v>22</v>
      </c>
      <c r="B3240" t="s">
        <v>40</v>
      </c>
      <c r="C3240" t="s">
        <v>47</v>
      </c>
      <c r="D3240">
        <v>2001</v>
      </c>
      <c r="E3240" t="s">
        <v>23</v>
      </c>
      <c r="F3240">
        <v>0.39666422022768399</v>
      </c>
      <c r="G3240">
        <v>6</v>
      </c>
      <c r="H3240">
        <v>5</v>
      </c>
      <c r="I3240">
        <v>1</v>
      </c>
      <c r="J3240" t="str">
        <f t="shared" si="50"/>
        <v>PRESENT</v>
      </c>
    </row>
    <row r="3241" spans="1:10" x14ac:dyDescent="0.25">
      <c r="A3241" t="s">
        <v>22</v>
      </c>
      <c r="B3241" t="s">
        <v>40</v>
      </c>
      <c r="C3241" t="s">
        <v>47</v>
      </c>
      <c r="D3241">
        <v>2003</v>
      </c>
      <c r="E3241" t="s">
        <v>12</v>
      </c>
      <c r="F3241">
        <v>0</v>
      </c>
      <c r="G3241">
        <v>0</v>
      </c>
      <c r="H3241">
        <v>0</v>
      </c>
      <c r="I3241">
        <v>0</v>
      </c>
      <c r="J3241" t="str">
        <f t="shared" si="50"/>
        <v>MISSING</v>
      </c>
    </row>
    <row r="3242" spans="1:10" x14ac:dyDescent="0.25">
      <c r="A3242" t="s">
        <v>22</v>
      </c>
      <c r="B3242" t="s">
        <v>40</v>
      </c>
      <c r="C3242" t="s">
        <v>47</v>
      </c>
      <c r="D3242">
        <v>2003</v>
      </c>
      <c r="E3242" t="s">
        <v>25</v>
      </c>
      <c r="F3242">
        <v>2.2749075098592201E-2</v>
      </c>
      <c r="G3242">
        <v>0</v>
      </c>
      <c r="H3242">
        <v>0</v>
      </c>
      <c r="I3242">
        <v>0</v>
      </c>
      <c r="J3242" t="str">
        <f t="shared" si="50"/>
        <v>MISSING</v>
      </c>
    </row>
    <row r="3243" spans="1:10" x14ac:dyDescent="0.25">
      <c r="A3243" t="s">
        <v>22</v>
      </c>
      <c r="B3243" t="s">
        <v>40</v>
      </c>
      <c r="C3243" t="s">
        <v>47</v>
      </c>
      <c r="D3243">
        <v>2003</v>
      </c>
      <c r="E3243" t="s">
        <v>24</v>
      </c>
      <c r="F3243">
        <v>5.7647265558066998E-2</v>
      </c>
      <c r="G3243">
        <v>0</v>
      </c>
      <c r="H3243">
        <v>0</v>
      </c>
      <c r="I3243">
        <v>0</v>
      </c>
      <c r="J3243" t="str">
        <f t="shared" si="50"/>
        <v>MISSING</v>
      </c>
    </row>
    <row r="3244" spans="1:10" x14ac:dyDescent="0.25">
      <c r="A3244" t="s">
        <v>22</v>
      </c>
      <c r="B3244" t="s">
        <v>40</v>
      </c>
      <c r="C3244" t="s">
        <v>47</v>
      </c>
      <c r="D3244">
        <v>2003</v>
      </c>
      <c r="E3244" t="s">
        <v>23</v>
      </c>
      <c r="F3244">
        <v>0.30312123297740201</v>
      </c>
      <c r="G3244">
        <v>0</v>
      </c>
      <c r="H3244">
        <v>0</v>
      </c>
      <c r="I3244">
        <v>0</v>
      </c>
      <c r="J3244" t="str">
        <f t="shared" si="50"/>
        <v>MISSING</v>
      </c>
    </row>
    <row r="3245" spans="1:10" x14ac:dyDescent="0.25">
      <c r="A3245" t="s">
        <v>22</v>
      </c>
      <c r="B3245" t="s">
        <v>40</v>
      </c>
      <c r="C3245" t="s">
        <v>47</v>
      </c>
      <c r="D3245">
        <v>2005</v>
      </c>
      <c r="E3245" t="s">
        <v>12</v>
      </c>
      <c r="F3245">
        <v>0</v>
      </c>
      <c r="G3245">
        <v>0</v>
      </c>
      <c r="H3245">
        <v>0</v>
      </c>
      <c r="I3245">
        <v>0</v>
      </c>
      <c r="J3245" t="str">
        <f t="shared" si="50"/>
        <v>MISSING</v>
      </c>
    </row>
    <row r="3246" spans="1:10" x14ac:dyDescent="0.25">
      <c r="A3246" t="s">
        <v>22</v>
      </c>
      <c r="B3246" t="s">
        <v>40</v>
      </c>
      <c r="C3246" t="s">
        <v>47</v>
      </c>
      <c r="D3246">
        <v>2005</v>
      </c>
      <c r="E3246" t="s">
        <v>25</v>
      </c>
      <c r="F3246">
        <v>2.1988240950681099E-2</v>
      </c>
      <c r="G3246">
        <v>0</v>
      </c>
      <c r="H3246">
        <v>0</v>
      </c>
      <c r="I3246">
        <v>0</v>
      </c>
      <c r="J3246" t="str">
        <f t="shared" si="50"/>
        <v>MISSING</v>
      </c>
    </row>
    <row r="3247" spans="1:10" x14ac:dyDescent="0.25">
      <c r="A3247" t="s">
        <v>22</v>
      </c>
      <c r="B3247" t="s">
        <v>40</v>
      </c>
      <c r="C3247" t="s">
        <v>47</v>
      </c>
      <c r="D3247">
        <v>2005</v>
      </c>
      <c r="E3247" t="s">
        <v>24</v>
      </c>
      <c r="F3247">
        <v>0.180705608417526</v>
      </c>
      <c r="G3247">
        <v>0</v>
      </c>
      <c r="H3247">
        <v>0</v>
      </c>
      <c r="I3247">
        <v>0</v>
      </c>
      <c r="J3247" t="str">
        <f t="shared" si="50"/>
        <v>MISSING</v>
      </c>
    </row>
    <row r="3248" spans="1:10" x14ac:dyDescent="0.25">
      <c r="A3248" t="s">
        <v>22</v>
      </c>
      <c r="B3248" t="s">
        <v>40</v>
      </c>
      <c r="C3248" t="s">
        <v>47</v>
      </c>
      <c r="D3248">
        <v>2005</v>
      </c>
      <c r="E3248" t="s">
        <v>23</v>
      </c>
      <c r="F3248">
        <v>0.36921295173697499</v>
      </c>
      <c r="G3248">
        <v>1</v>
      </c>
      <c r="H3248">
        <v>0</v>
      </c>
      <c r="I3248">
        <v>0</v>
      </c>
      <c r="J3248" t="str">
        <f t="shared" si="50"/>
        <v>MISSING</v>
      </c>
    </row>
    <row r="3249" spans="1:10" x14ac:dyDescent="0.25">
      <c r="A3249" t="s">
        <v>22</v>
      </c>
      <c r="B3249" t="s">
        <v>40</v>
      </c>
      <c r="C3249" t="s">
        <v>47</v>
      </c>
      <c r="D3249">
        <v>2007</v>
      </c>
      <c r="E3249" t="s">
        <v>25</v>
      </c>
      <c r="F3249">
        <v>3.9513968631337999E-2</v>
      </c>
      <c r="G3249">
        <v>3</v>
      </c>
      <c r="H3249">
        <v>1</v>
      </c>
      <c r="I3249">
        <v>1</v>
      </c>
      <c r="J3249" t="str">
        <f t="shared" si="50"/>
        <v>MISSING</v>
      </c>
    </row>
    <row r="3250" spans="1:10" x14ac:dyDescent="0.25">
      <c r="A3250" t="s">
        <v>22</v>
      </c>
      <c r="B3250" t="s">
        <v>40</v>
      </c>
      <c r="C3250" t="s">
        <v>47</v>
      </c>
      <c r="D3250">
        <v>2007</v>
      </c>
      <c r="E3250" t="s">
        <v>24</v>
      </c>
      <c r="F3250">
        <v>0.34264706360992297</v>
      </c>
      <c r="G3250">
        <v>4</v>
      </c>
      <c r="H3250">
        <v>4</v>
      </c>
      <c r="I3250">
        <v>1</v>
      </c>
      <c r="J3250" t="str">
        <f t="shared" si="50"/>
        <v>MISSING</v>
      </c>
    </row>
    <row r="3251" spans="1:10" x14ac:dyDescent="0.25">
      <c r="A3251" t="s">
        <v>22</v>
      </c>
      <c r="B3251" t="s">
        <v>40</v>
      </c>
      <c r="C3251" t="s">
        <v>47</v>
      </c>
      <c r="D3251">
        <v>2007</v>
      </c>
      <c r="E3251" t="s">
        <v>23</v>
      </c>
      <c r="F3251">
        <v>0.41471344722347597</v>
      </c>
      <c r="G3251">
        <v>1</v>
      </c>
      <c r="H3251">
        <v>0</v>
      </c>
      <c r="I3251">
        <v>0</v>
      </c>
      <c r="J3251" t="str">
        <f t="shared" si="50"/>
        <v>MISSING</v>
      </c>
    </row>
    <row r="3252" spans="1:10" x14ac:dyDescent="0.25">
      <c r="A3252" t="s">
        <v>22</v>
      </c>
      <c r="B3252" t="s">
        <v>40</v>
      </c>
      <c r="C3252" t="s">
        <v>47</v>
      </c>
      <c r="D3252">
        <v>2009</v>
      </c>
      <c r="E3252" t="s">
        <v>25</v>
      </c>
      <c r="F3252">
        <v>0.117708721259642</v>
      </c>
      <c r="G3252">
        <v>0</v>
      </c>
      <c r="H3252">
        <v>0</v>
      </c>
      <c r="I3252">
        <v>0</v>
      </c>
      <c r="J3252" t="str">
        <f t="shared" si="50"/>
        <v>MISSING</v>
      </c>
    </row>
    <row r="3253" spans="1:10" x14ac:dyDescent="0.25">
      <c r="A3253" t="s">
        <v>22</v>
      </c>
      <c r="B3253" t="s">
        <v>40</v>
      </c>
      <c r="C3253" t="s">
        <v>47</v>
      </c>
      <c r="D3253">
        <v>2009</v>
      </c>
      <c r="E3253" t="s">
        <v>24</v>
      </c>
      <c r="F3253">
        <v>0.30425256444579801</v>
      </c>
      <c r="G3253">
        <v>0</v>
      </c>
      <c r="H3253">
        <v>0</v>
      </c>
      <c r="I3253">
        <v>0</v>
      </c>
      <c r="J3253" t="str">
        <f t="shared" si="50"/>
        <v>MISSING</v>
      </c>
    </row>
    <row r="3254" spans="1:10" x14ac:dyDescent="0.25">
      <c r="A3254" t="s">
        <v>22</v>
      </c>
      <c r="B3254" t="s">
        <v>40</v>
      </c>
      <c r="C3254" t="s">
        <v>47</v>
      </c>
      <c r="D3254">
        <v>2009</v>
      </c>
      <c r="E3254" t="s">
        <v>23</v>
      </c>
      <c r="F3254">
        <v>0.327243088314355</v>
      </c>
      <c r="G3254">
        <v>3</v>
      </c>
      <c r="H3254">
        <v>2</v>
      </c>
      <c r="I3254">
        <v>1</v>
      </c>
      <c r="J3254" t="str">
        <f t="shared" si="50"/>
        <v>MISSING</v>
      </c>
    </row>
    <row r="3255" spans="1:10" x14ac:dyDescent="0.25">
      <c r="A3255" t="s">
        <v>22</v>
      </c>
      <c r="B3255" t="s">
        <v>40</v>
      </c>
      <c r="C3255" t="s">
        <v>47</v>
      </c>
      <c r="D3255">
        <v>2011</v>
      </c>
      <c r="E3255" t="s">
        <v>12</v>
      </c>
      <c r="F3255">
        <v>0</v>
      </c>
      <c r="G3255">
        <v>0</v>
      </c>
      <c r="H3255">
        <v>0</v>
      </c>
      <c r="I3255">
        <v>0</v>
      </c>
      <c r="J3255" t="str">
        <f t="shared" si="50"/>
        <v>MISSING</v>
      </c>
    </row>
    <row r="3256" spans="1:10" x14ac:dyDescent="0.25">
      <c r="A3256" t="s">
        <v>22</v>
      </c>
      <c r="B3256" t="s">
        <v>40</v>
      </c>
      <c r="C3256" t="s">
        <v>47</v>
      </c>
      <c r="D3256">
        <v>2011</v>
      </c>
      <c r="E3256" t="s">
        <v>25</v>
      </c>
      <c r="F3256">
        <v>5.3657170192393702E-2</v>
      </c>
      <c r="G3256">
        <v>0</v>
      </c>
      <c r="H3256">
        <v>0</v>
      </c>
      <c r="I3256">
        <v>0</v>
      </c>
      <c r="J3256" t="str">
        <f t="shared" si="50"/>
        <v>MISSING</v>
      </c>
    </row>
    <row r="3257" spans="1:10" x14ac:dyDescent="0.25">
      <c r="A3257" t="s">
        <v>22</v>
      </c>
      <c r="B3257" t="s">
        <v>40</v>
      </c>
      <c r="C3257" t="s">
        <v>47</v>
      </c>
      <c r="D3257">
        <v>2011</v>
      </c>
      <c r="E3257" t="s">
        <v>24</v>
      </c>
      <c r="F3257">
        <v>0.322703563435215</v>
      </c>
      <c r="G3257">
        <v>0</v>
      </c>
      <c r="H3257">
        <v>0</v>
      </c>
      <c r="I3257">
        <v>0</v>
      </c>
      <c r="J3257" t="str">
        <f t="shared" si="50"/>
        <v>MISSING</v>
      </c>
    </row>
    <row r="3258" spans="1:10" x14ac:dyDescent="0.25">
      <c r="A3258" t="s">
        <v>22</v>
      </c>
      <c r="B3258" t="s">
        <v>40</v>
      </c>
      <c r="C3258" t="s">
        <v>47</v>
      </c>
      <c r="D3258">
        <v>2011</v>
      </c>
      <c r="E3258" t="s">
        <v>23</v>
      </c>
      <c r="F3258">
        <v>0.175622036053697</v>
      </c>
      <c r="G3258">
        <v>1</v>
      </c>
      <c r="H3258">
        <v>1</v>
      </c>
      <c r="I3258">
        <v>1</v>
      </c>
      <c r="J3258" t="str">
        <f t="shared" si="50"/>
        <v>MISSING</v>
      </c>
    </row>
    <row r="3259" spans="1:10" x14ac:dyDescent="0.25">
      <c r="A3259" t="s">
        <v>22</v>
      </c>
      <c r="B3259" t="s">
        <v>40</v>
      </c>
      <c r="C3259" t="s">
        <v>47</v>
      </c>
      <c r="D3259">
        <v>2013</v>
      </c>
      <c r="E3259" t="s">
        <v>12</v>
      </c>
      <c r="F3259">
        <v>0</v>
      </c>
      <c r="G3259">
        <v>0</v>
      </c>
      <c r="H3259">
        <v>0</v>
      </c>
      <c r="I3259">
        <v>0</v>
      </c>
      <c r="J3259" t="str">
        <f t="shared" si="50"/>
        <v>MISSING</v>
      </c>
    </row>
    <row r="3260" spans="1:10" x14ac:dyDescent="0.25">
      <c r="A3260" t="s">
        <v>22</v>
      </c>
      <c r="B3260" t="s">
        <v>40</v>
      </c>
      <c r="C3260" t="s">
        <v>47</v>
      </c>
      <c r="D3260">
        <v>2013</v>
      </c>
      <c r="E3260" t="s">
        <v>25</v>
      </c>
      <c r="F3260">
        <v>1.7048949412935999E-2</v>
      </c>
      <c r="G3260">
        <v>1</v>
      </c>
      <c r="H3260">
        <v>1</v>
      </c>
      <c r="I3260">
        <v>1</v>
      </c>
      <c r="J3260" t="str">
        <f t="shared" si="50"/>
        <v>MISSING</v>
      </c>
    </row>
    <row r="3261" spans="1:10" x14ac:dyDescent="0.25">
      <c r="A3261" t="s">
        <v>22</v>
      </c>
      <c r="B3261" t="s">
        <v>40</v>
      </c>
      <c r="C3261" t="s">
        <v>47</v>
      </c>
      <c r="D3261">
        <v>2013</v>
      </c>
      <c r="E3261" t="s">
        <v>24</v>
      </c>
      <c r="F3261">
        <v>0.11931213338779401</v>
      </c>
      <c r="G3261">
        <v>2</v>
      </c>
      <c r="H3261">
        <v>2</v>
      </c>
      <c r="I3261">
        <v>1</v>
      </c>
      <c r="J3261" t="str">
        <f t="shared" si="50"/>
        <v>MISSING</v>
      </c>
    </row>
    <row r="3262" spans="1:10" x14ac:dyDescent="0.25">
      <c r="A3262" t="s">
        <v>22</v>
      </c>
      <c r="B3262" t="s">
        <v>40</v>
      </c>
      <c r="C3262" t="s">
        <v>47</v>
      </c>
      <c r="D3262">
        <v>2013</v>
      </c>
      <c r="E3262" t="s">
        <v>23</v>
      </c>
      <c r="F3262">
        <v>3.37665978563675E-2</v>
      </c>
      <c r="G3262">
        <v>2</v>
      </c>
      <c r="H3262">
        <v>1</v>
      </c>
      <c r="I3262">
        <v>1</v>
      </c>
      <c r="J3262" t="str">
        <f t="shared" si="50"/>
        <v>MISSING</v>
      </c>
    </row>
    <row r="3263" spans="1:10" x14ac:dyDescent="0.25">
      <c r="A3263" t="s">
        <v>22</v>
      </c>
      <c r="B3263" t="s">
        <v>40</v>
      </c>
      <c r="C3263" t="s">
        <v>47</v>
      </c>
      <c r="D3263">
        <v>2015</v>
      </c>
      <c r="E3263" t="s">
        <v>12</v>
      </c>
      <c r="F3263">
        <v>0</v>
      </c>
      <c r="G3263">
        <v>0</v>
      </c>
      <c r="H3263">
        <v>0</v>
      </c>
      <c r="I3263">
        <v>0</v>
      </c>
      <c r="J3263" t="str">
        <f t="shared" si="50"/>
        <v>MISSING</v>
      </c>
    </row>
    <row r="3264" spans="1:10" x14ac:dyDescent="0.25">
      <c r="A3264" t="s">
        <v>22</v>
      </c>
      <c r="B3264" t="s">
        <v>40</v>
      </c>
      <c r="C3264" t="s">
        <v>47</v>
      </c>
      <c r="D3264">
        <v>2015</v>
      </c>
      <c r="E3264" t="s">
        <v>25</v>
      </c>
      <c r="F3264">
        <v>6.7145605311533796E-3</v>
      </c>
      <c r="G3264">
        <v>0</v>
      </c>
      <c r="H3264">
        <v>0</v>
      </c>
      <c r="I3264">
        <v>0</v>
      </c>
      <c r="J3264" t="str">
        <f t="shared" si="50"/>
        <v>MISSING</v>
      </c>
    </row>
    <row r="3265" spans="1:10" x14ac:dyDescent="0.25">
      <c r="A3265" t="s">
        <v>22</v>
      </c>
      <c r="B3265" t="s">
        <v>40</v>
      </c>
      <c r="C3265" t="s">
        <v>47</v>
      </c>
      <c r="D3265">
        <v>2015</v>
      </c>
      <c r="E3265" t="s">
        <v>24</v>
      </c>
      <c r="F3265">
        <v>0.12567629314599901</v>
      </c>
      <c r="G3265">
        <v>7</v>
      </c>
      <c r="H3265">
        <v>7</v>
      </c>
      <c r="I3265">
        <v>1</v>
      </c>
      <c r="J3265" t="str">
        <f t="shared" si="50"/>
        <v>PRESENT</v>
      </c>
    </row>
    <row r="3266" spans="1:10" x14ac:dyDescent="0.25">
      <c r="A3266" t="s">
        <v>22</v>
      </c>
      <c r="B3266" t="s">
        <v>40</v>
      </c>
      <c r="C3266" t="s">
        <v>47</v>
      </c>
      <c r="D3266">
        <v>2015</v>
      </c>
      <c r="E3266" t="s">
        <v>23</v>
      </c>
      <c r="F3266">
        <v>0.29578849295244303</v>
      </c>
      <c r="G3266">
        <v>7</v>
      </c>
      <c r="H3266">
        <v>6</v>
      </c>
      <c r="I3266">
        <v>1</v>
      </c>
      <c r="J3266" t="str">
        <f t="shared" ref="J3266:J3329" si="51">IF(H3266&lt;Min_sample,"MISSING","PRESENT")</f>
        <v>PRESENT</v>
      </c>
    </row>
    <row r="3267" spans="1:10" x14ac:dyDescent="0.25">
      <c r="A3267" t="s">
        <v>22</v>
      </c>
      <c r="B3267" t="s">
        <v>40</v>
      </c>
      <c r="C3267" t="s">
        <v>47</v>
      </c>
      <c r="D3267">
        <v>2017</v>
      </c>
      <c r="E3267" t="s">
        <v>25</v>
      </c>
      <c r="F3267">
        <v>1.08075997485173E-2</v>
      </c>
      <c r="G3267">
        <v>0</v>
      </c>
      <c r="H3267">
        <v>0</v>
      </c>
      <c r="I3267">
        <v>0</v>
      </c>
      <c r="J3267" t="str">
        <f t="shared" si="51"/>
        <v>MISSING</v>
      </c>
    </row>
    <row r="3268" spans="1:10" x14ac:dyDescent="0.25">
      <c r="A3268" t="s">
        <v>22</v>
      </c>
      <c r="B3268" t="s">
        <v>40</v>
      </c>
      <c r="C3268" t="s">
        <v>47</v>
      </c>
      <c r="D3268">
        <v>2017</v>
      </c>
      <c r="E3268" t="s">
        <v>24</v>
      </c>
      <c r="F3268">
        <v>8.4113908595727399E-2</v>
      </c>
      <c r="G3268">
        <v>0</v>
      </c>
      <c r="H3268">
        <v>0</v>
      </c>
      <c r="I3268">
        <v>0</v>
      </c>
      <c r="J3268" t="str">
        <f t="shared" si="51"/>
        <v>MISSING</v>
      </c>
    </row>
    <row r="3269" spans="1:10" x14ac:dyDescent="0.25">
      <c r="A3269" t="s">
        <v>22</v>
      </c>
      <c r="B3269" t="s">
        <v>40</v>
      </c>
      <c r="C3269" t="s">
        <v>47</v>
      </c>
      <c r="D3269">
        <v>2017</v>
      </c>
      <c r="E3269" t="s">
        <v>23</v>
      </c>
      <c r="F3269">
        <v>0.27631827804601899</v>
      </c>
      <c r="G3269">
        <v>1</v>
      </c>
      <c r="H3269">
        <v>1</v>
      </c>
      <c r="I3269">
        <v>1</v>
      </c>
      <c r="J3269" t="str">
        <f t="shared" si="51"/>
        <v>MISSING</v>
      </c>
    </row>
    <row r="3270" spans="1:10" x14ac:dyDescent="0.25">
      <c r="A3270" t="s">
        <v>22</v>
      </c>
      <c r="B3270" t="s">
        <v>40</v>
      </c>
      <c r="C3270" t="s">
        <v>47</v>
      </c>
      <c r="D3270">
        <v>2019</v>
      </c>
      <c r="E3270" t="s">
        <v>12</v>
      </c>
      <c r="F3270">
        <v>0</v>
      </c>
      <c r="G3270">
        <v>0</v>
      </c>
      <c r="H3270">
        <v>0</v>
      </c>
      <c r="I3270">
        <v>0</v>
      </c>
      <c r="J3270" t="str">
        <f t="shared" si="51"/>
        <v>MISSING</v>
      </c>
    </row>
    <row r="3271" spans="1:10" x14ac:dyDescent="0.25">
      <c r="A3271" t="s">
        <v>22</v>
      </c>
      <c r="B3271" t="s">
        <v>40</v>
      </c>
      <c r="C3271" t="s">
        <v>47</v>
      </c>
      <c r="D3271">
        <v>2019</v>
      </c>
      <c r="E3271" t="s">
        <v>25</v>
      </c>
      <c r="F3271">
        <v>1.38002786585403E-2</v>
      </c>
      <c r="G3271">
        <v>0</v>
      </c>
      <c r="H3271">
        <v>0</v>
      </c>
      <c r="I3271">
        <v>0</v>
      </c>
      <c r="J3271" t="str">
        <f t="shared" si="51"/>
        <v>MISSING</v>
      </c>
    </row>
    <row r="3272" spans="1:10" x14ac:dyDescent="0.25">
      <c r="A3272" t="s">
        <v>22</v>
      </c>
      <c r="B3272" t="s">
        <v>40</v>
      </c>
      <c r="C3272" t="s">
        <v>47</v>
      </c>
      <c r="D3272">
        <v>2019</v>
      </c>
      <c r="E3272" t="s">
        <v>24</v>
      </c>
      <c r="F3272">
        <v>0.21239630717216901</v>
      </c>
      <c r="G3272">
        <v>1</v>
      </c>
      <c r="H3272">
        <v>1</v>
      </c>
      <c r="I3272">
        <v>1</v>
      </c>
      <c r="J3272" t="str">
        <f t="shared" si="51"/>
        <v>MISSING</v>
      </c>
    </row>
    <row r="3273" spans="1:10" x14ac:dyDescent="0.25">
      <c r="A3273" t="s">
        <v>22</v>
      </c>
      <c r="B3273" t="s">
        <v>40</v>
      </c>
      <c r="C3273" t="s">
        <v>47</v>
      </c>
      <c r="D3273">
        <v>2019</v>
      </c>
      <c r="E3273" t="s">
        <v>23</v>
      </c>
      <c r="F3273">
        <v>0.17554063310106899</v>
      </c>
      <c r="G3273">
        <v>1</v>
      </c>
      <c r="H3273">
        <v>1</v>
      </c>
      <c r="I3273">
        <v>1</v>
      </c>
      <c r="J3273" t="str">
        <f t="shared" si="51"/>
        <v>MISSING</v>
      </c>
    </row>
    <row r="3274" spans="1:10" x14ac:dyDescent="0.25">
      <c r="A3274" t="s">
        <v>22</v>
      </c>
      <c r="B3274" t="s">
        <v>40</v>
      </c>
      <c r="C3274" t="s">
        <v>47</v>
      </c>
      <c r="D3274">
        <v>2021</v>
      </c>
      <c r="E3274" t="s">
        <v>12</v>
      </c>
      <c r="F3274">
        <v>0</v>
      </c>
      <c r="G3274">
        <v>0</v>
      </c>
      <c r="H3274">
        <v>0</v>
      </c>
      <c r="I3274">
        <v>0</v>
      </c>
      <c r="J3274" t="str">
        <f t="shared" si="51"/>
        <v>MISSING</v>
      </c>
    </row>
    <row r="3275" spans="1:10" x14ac:dyDescent="0.25">
      <c r="A3275" t="s">
        <v>22</v>
      </c>
      <c r="B3275" t="s">
        <v>40</v>
      </c>
      <c r="C3275" t="s">
        <v>47</v>
      </c>
      <c r="D3275">
        <v>2021</v>
      </c>
      <c r="E3275" t="s">
        <v>25</v>
      </c>
      <c r="F3275">
        <v>2.7402188843709801E-2</v>
      </c>
      <c r="G3275">
        <v>0</v>
      </c>
      <c r="H3275">
        <v>0</v>
      </c>
      <c r="I3275">
        <v>0</v>
      </c>
      <c r="J3275" t="str">
        <f t="shared" si="51"/>
        <v>MISSING</v>
      </c>
    </row>
    <row r="3276" spans="1:10" x14ac:dyDescent="0.25">
      <c r="A3276" t="s">
        <v>22</v>
      </c>
      <c r="B3276" t="s">
        <v>40</v>
      </c>
      <c r="C3276" t="s">
        <v>47</v>
      </c>
      <c r="D3276">
        <v>2021</v>
      </c>
      <c r="E3276" t="s">
        <v>24</v>
      </c>
      <c r="F3276">
        <v>4.2267048730981298E-2</v>
      </c>
      <c r="G3276">
        <v>0</v>
      </c>
      <c r="H3276">
        <v>0</v>
      </c>
      <c r="I3276">
        <v>0</v>
      </c>
      <c r="J3276" t="str">
        <f t="shared" si="51"/>
        <v>MISSING</v>
      </c>
    </row>
    <row r="3277" spans="1:10" x14ac:dyDescent="0.25">
      <c r="A3277" t="s">
        <v>22</v>
      </c>
      <c r="B3277" t="s">
        <v>40</v>
      </c>
      <c r="C3277" t="s">
        <v>47</v>
      </c>
      <c r="D3277">
        <v>2021</v>
      </c>
      <c r="E3277" t="s">
        <v>23</v>
      </c>
      <c r="F3277">
        <v>7.2064434074768896E-2</v>
      </c>
      <c r="G3277">
        <v>2</v>
      </c>
      <c r="H3277">
        <v>1</v>
      </c>
      <c r="I3277">
        <v>1</v>
      </c>
      <c r="J3277" t="str">
        <f t="shared" si="51"/>
        <v>MISSING</v>
      </c>
    </row>
    <row r="3278" spans="1:10" x14ac:dyDescent="0.25">
      <c r="A3278" t="s">
        <v>22</v>
      </c>
      <c r="B3278" t="s">
        <v>40</v>
      </c>
      <c r="C3278" t="s">
        <v>48</v>
      </c>
      <c r="D3278">
        <v>1984</v>
      </c>
      <c r="E3278" t="s">
        <v>12</v>
      </c>
      <c r="F3278">
        <v>8.9375219983912901E-4</v>
      </c>
      <c r="G3278">
        <v>0</v>
      </c>
      <c r="H3278">
        <v>0</v>
      </c>
      <c r="I3278">
        <v>0</v>
      </c>
      <c r="J3278" t="str">
        <f t="shared" si="51"/>
        <v>MISSING</v>
      </c>
    </row>
    <row r="3279" spans="1:10" x14ac:dyDescent="0.25">
      <c r="A3279" t="s">
        <v>22</v>
      </c>
      <c r="B3279" t="s">
        <v>40</v>
      </c>
      <c r="C3279" t="s">
        <v>48</v>
      </c>
      <c r="D3279">
        <v>1984</v>
      </c>
      <c r="E3279" t="s">
        <v>25</v>
      </c>
      <c r="F3279">
        <v>1.0414051338007899</v>
      </c>
      <c r="G3279">
        <v>0</v>
      </c>
      <c r="H3279">
        <v>0</v>
      </c>
      <c r="I3279">
        <v>0</v>
      </c>
      <c r="J3279" t="str">
        <f t="shared" si="51"/>
        <v>MISSING</v>
      </c>
    </row>
    <row r="3280" spans="1:10" x14ac:dyDescent="0.25">
      <c r="A3280" t="s">
        <v>22</v>
      </c>
      <c r="B3280" t="s">
        <v>40</v>
      </c>
      <c r="C3280" t="s">
        <v>48</v>
      </c>
      <c r="D3280">
        <v>1984</v>
      </c>
      <c r="E3280" t="s">
        <v>24</v>
      </c>
      <c r="F3280">
        <v>1.6727472166759001</v>
      </c>
      <c r="G3280">
        <v>0</v>
      </c>
      <c r="H3280">
        <v>0</v>
      </c>
      <c r="I3280">
        <v>0</v>
      </c>
      <c r="J3280" t="str">
        <f t="shared" si="51"/>
        <v>MISSING</v>
      </c>
    </row>
    <row r="3281" spans="1:10" x14ac:dyDescent="0.25">
      <c r="A3281" t="s">
        <v>22</v>
      </c>
      <c r="B3281" t="s">
        <v>40</v>
      </c>
      <c r="C3281" t="s">
        <v>48</v>
      </c>
      <c r="D3281">
        <v>1984</v>
      </c>
      <c r="E3281" t="s">
        <v>23</v>
      </c>
      <c r="F3281">
        <v>2.5754938174755</v>
      </c>
      <c r="G3281">
        <v>0</v>
      </c>
      <c r="H3281">
        <v>0</v>
      </c>
      <c r="I3281">
        <v>0</v>
      </c>
      <c r="J3281" t="str">
        <f t="shared" si="51"/>
        <v>MISSING</v>
      </c>
    </row>
    <row r="3282" spans="1:10" x14ac:dyDescent="0.25">
      <c r="A3282" t="s">
        <v>22</v>
      </c>
      <c r="B3282" t="s">
        <v>40</v>
      </c>
      <c r="C3282" t="s">
        <v>48</v>
      </c>
      <c r="D3282">
        <v>1987</v>
      </c>
      <c r="E3282" t="s">
        <v>12</v>
      </c>
      <c r="F3282">
        <v>2.3677338941956601E-3</v>
      </c>
      <c r="G3282">
        <v>0</v>
      </c>
      <c r="H3282">
        <v>0</v>
      </c>
      <c r="I3282">
        <v>0</v>
      </c>
      <c r="J3282" t="str">
        <f t="shared" si="51"/>
        <v>MISSING</v>
      </c>
    </row>
    <row r="3283" spans="1:10" x14ac:dyDescent="0.25">
      <c r="A3283" t="s">
        <v>22</v>
      </c>
      <c r="B3283" t="s">
        <v>40</v>
      </c>
      <c r="C3283" t="s">
        <v>48</v>
      </c>
      <c r="D3283">
        <v>1987</v>
      </c>
      <c r="E3283" t="s">
        <v>25</v>
      </c>
      <c r="F3283">
        <v>1.24171038092673</v>
      </c>
      <c r="G3283">
        <v>0</v>
      </c>
      <c r="H3283">
        <v>0</v>
      </c>
      <c r="I3283">
        <v>0</v>
      </c>
      <c r="J3283" t="str">
        <f t="shared" si="51"/>
        <v>MISSING</v>
      </c>
    </row>
    <row r="3284" spans="1:10" x14ac:dyDescent="0.25">
      <c r="A3284" t="s">
        <v>22</v>
      </c>
      <c r="B3284" t="s">
        <v>40</v>
      </c>
      <c r="C3284" t="s">
        <v>48</v>
      </c>
      <c r="D3284">
        <v>1987</v>
      </c>
      <c r="E3284" t="s">
        <v>24</v>
      </c>
      <c r="F3284">
        <v>3.1450310812361102</v>
      </c>
      <c r="G3284">
        <v>0</v>
      </c>
      <c r="H3284">
        <v>0</v>
      </c>
      <c r="I3284">
        <v>0</v>
      </c>
      <c r="J3284" t="str">
        <f t="shared" si="51"/>
        <v>MISSING</v>
      </c>
    </row>
    <row r="3285" spans="1:10" x14ac:dyDescent="0.25">
      <c r="A3285" t="s">
        <v>22</v>
      </c>
      <c r="B3285" t="s">
        <v>40</v>
      </c>
      <c r="C3285" t="s">
        <v>48</v>
      </c>
      <c r="D3285">
        <v>1987</v>
      </c>
      <c r="E3285" t="s">
        <v>23</v>
      </c>
      <c r="F3285">
        <v>5.1474489967771904</v>
      </c>
      <c r="G3285">
        <v>0</v>
      </c>
      <c r="H3285">
        <v>0</v>
      </c>
      <c r="I3285">
        <v>0</v>
      </c>
      <c r="J3285" t="str">
        <f t="shared" si="51"/>
        <v>MISSING</v>
      </c>
    </row>
    <row r="3286" spans="1:10" x14ac:dyDescent="0.25">
      <c r="A3286" t="s">
        <v>22</v>
      </c>
      <c r="B3286" t="s">
        <v>40</v>
      </c>
      <c r="C3286" t="s">
        <v>48</v>
      </c>
      <c r="D3286">
        <v>1990</v>
      </c>
      <c r="E3286" t="s">
        <v>12</v>
      </c>
      <c r="F3286">
        <v>3.4572355182323601E-3</v>
      </c>
      <c r="G3286">
        <v>0</v>
      </c>
      <c r="H3286">
        <v>0</v>
      </c>
      <c r="I3286">
        <v>0</v>
      </c>
      <c r="J3286" t="str">
        <f t="shared" si="51"/>
        <v>MISSING</v>
      </c>
    </row>
    <row r="3287" spans="1:10" x14ac:dyDescent="0.25">
      <c r="A3287" t="s">
        <v>22</v>
      </c>
      <c r="B3287" t="s">
        <v>40</v>
      </c>
      <c r="C3287" t="s">
        <v>48</v>
      </c>
      <c r="D3287">
        <v>1990</v>
      </c>
      <c r="E3287" t="s">
        <v>25</v>
      </c>
      <c r="F3287">
        <v>1.2194082995717901</v>
      </c>
      <c r="G3287">
        <v>10</v>
      </c>
      <c r="H3287">
        <v>9</v>
      </c>
      <c r="I3287">
        <v>1</v>
      </c>
      <c r="J3287" t="str">
        <f t="shared" si="51"/>
        <v>PRESENT</v>
      </c>
    </row>
    <row r="3288" spans="1:10" x14ac:dyDescent="0.25">
      <c r="A3288" t="s">
        <v>22</v>
      </c>
      <c r="B3288" t="s">
        <v>40</v>
      </c>
      <c r="C3288" t="s">
        <v>48</v>
      </c>
      <c r="D3288">
        <v>1990</v>
      </c>
      <c r="E3288" t="s">
        <v>24</v>
      </c>
      <c r="F3288">
        <v>2.6094696858107902</v>
      </c>
      <c r="G3288">
        <v>17</v>
      </c>
      <c r="H3288">
        <v>11</v>
      </c>
      <c r="I3288">
        <v>1</v>
      </c>
      <c r="J3288" t="str">
        <f t="shared" si="51"/>
        <v>PRESENT</v>
      </c>
    </row>
    <row r="3289" spans="1:10" x14ac:dyDescent="0.25">
      <c r="A3289" t="s">
        <v>22</v>
      </c>
      <c r="B3289" t="s">
        <v>40</v>
      </c>
      <c r="C3289" t="s">
        <v>48</v>
      </c>
      <c r="D3289">
        <v>1990</v>
      </c>
      <c r="E3289" t="s">
        <v>23</v>
      </c>
      <c r="F3289">
        <v>3.7137762579942302</v>
      </c>
      <c r="G3289">
        <v>16</v>
      </c>
      <c r="H3289">
        <v>13</v>
      </c>
      <c r="I3289">
        <v>1</v>
      </c>
      <c r="J3289" t="str">
        <f t="shared" si="51"/>
        <v>PRESENT</v>
      </c>
    </row>
    <row r="3290" spans="1:10" x14ac:dyDescent="0.25">
      <c r="A3290" t="s">
        <v>22</v>
      </c>
      <c r="B3290" t="s">
        <v>40</v>
      </c>
      <c r="C3290" t="s">
        <v>48</v>
      </c>
      <c r="D3290">
        <v>1993</v>
      </c>
      <c r="E3290" t="s">
        <v>12</v>
      </c>
      <c r="F3290">
        <v>8.2615196700113998E-4</v>
      </c>
      <c r="G3290">
        <v>0</v>
      </c>
      <c r="H3290">
        <v>0</v>
      </c>
      <c r="I3290">
        <v>0</v>
      </c>
      <c r="J3290" t="str">
        <f t="shared" si="51"/>
        <v>MISSING</v>
      </c>
    </row>
    <row r="3291" spans="1:10" x14ac:dyDescent="0.25">
      <c r="A3291" t="s">
        <v>22</v>
      </c>
      <c r="B3291" t="s">
        <v>40</v>
      </c>
      <c r="C3291" t="s">
        <v>48</v>
      </c>
      <c r="D3291">
        <v>1993</v>
      </c>
      <c r="E3291" t="s">
        <v>25</v>
      </c>
      <c r="F3291">
        <v>4.4135041627064302</v>
      </c>
      <c r="G3291">
        <v>43</v>
      </c>
      <c r="H3291">
        <v>38</v>
      </c>
      <c r="I3291">
        <v>1</v>
      </c>
      <c r="J3291" t="str">
        <f t="shared" si="51"/>
        <v>PRESENT</v>
      </c>
    </row>
    <row r="3292" spans="1:10" x14ac:dyDescent="0.25">
      <c r="A3292" t="s">
        <v>22</v>
      </c>
      <c r="B3292" t="s">
        <v>40</v>
      </c>
      <c r="C3292" t="s">
        <v>48</v>
      </c>
      <c r="D3292">
        <v>1993</v>
      </c>
      <c r="E3292" t="s">
        <v>24</v>
      </c>
      <c r="F3292">
        <v>8.2238726014969092</v>
      </c>
      <c r="G3292">
        <v>87</v>
      </c>
      <c r="H3292">
        <v>71</v>
      </c>
      <c r="I3292">
        <v>1</v>
      </c>
      <c r="J3292" t="str">
        <f t="shared" si="51"/>
        <v>PRESENT</v>
      </c>
    </row>
    <row r="3293" spans="1:10" x14ac:dyDescent="0.25">
      <c r="A3293" t="s">
        <v>22</v>
      </c>
      <c r="B3293" t="s">
        <v>40</v>
      </c>
      <c r="C3293" t="s">
        <v>48</v>
      </c>
      <c r="D3293">
        <v>1993</v>
      </c>
      <c r="E3293" t="s">
        <v>23</v>
      </c>
      <c r="F3293">
        <v>6.3014077607073</v>
      </c>
      <c r="G3293">
        <v>31</v>
      </c>
      <c r="H3293">
        <v>20</v>
      </c>
      <c r="I3293">
        <v>1</v>
      </c>
      <c r="J3293" t="str">
        <f t="shared" si="51"/>
        <v>PRESENT</v>
      </c>
    </row>
    <row r="3294" spans="1:10" x14ac:dyDescent="0.25">
      <c r="A3294" t="s">
        <v>22</v>
      </c>
      <c r="B3294" t="s">
        <v>40</v>
      </c>
      <c r="C3294" t="s">
        <v>48</v>
      </c>
      <c r="D3294">
        <v>1996</v>
      </c>
      <c r="E3294" t="s">
        <v>12</v>
      </c>
      <c r="F3294">
        <v>4.1017401001285803E-3</v>
      </c>
      <c r="G3294">
        <v>0</v>
      </c>
      <c r="H3294">
        <v>0</v>
      </c>
      <c r="I3294">
        <v>0</v>
      </c>
      <c r="J3294" t="str">
        <f t="shared" si="51"/>
        <v>MISSING</v>
      </c>
    </row>
    <row r="3295" spans="1:10" x14ac:dyDescent="0.25">
      <c r="A3295" t="s">
        <v>22</v>
      </c>
      <c r="B3295" t="s">
        <v>40</v>
      </c>
      <c r="C3295" t="s">
        <v>48</v>
      </c>
      <c r="D3295">
        <v>1996</v>
      </c>
      <c r="E3295" t="s">
        <v>25</v>
      </c>
      <c r="F3295">
        <v>1.6030169496640401</v>
      </c>
      <c r="G3295">
        <v>51</v>
      </c>
      <c r="H3295">
        <v>46</v>
      </c>
      <c r="I3295">
        <v>1</v>
      </c>
      <c r="J3295" t="str">
        <f t="shared" si="51"/>
        <v>PRESENT</v>
      </c>
    </row>
    <row r="3296" spans="1:10" x14ac:dyDescent="0.25">
      <c r="A3296" t="s">
        <v>22</v>
      </c>
      <c r="B3296" t="s">
        <v>40</v>
      </c>
      <c r="C3296" t="s">
        <v>48</v>
      </c>
      <c r="D3296">
        <v>1996</v>
      </c>
      <c r="E3296" t="s">
        <v>24</v>
      </c>
      <c r="F3296">
        <v>6.39897825791813</v>
      </c>
      <c r="G3296">
        <v>73</v>
      </c>
      <c r="H3296">
        <v>40</v>
      </c>
      <c r="I3296">
        <v>1</v>
      </c>
      <c r="J3296" t="str">
        <f t="shared" si="51"/>
        <v>PRESENT</v>
      </c>
    </row>
    <row r="3297" spans="1:10" x14ac:dyDescent="0.25">
      <c r="A3297" t="s">
        <v>22</v>
      </c>
      <c r="B3297" t="s">
        <v>40</v>
      </c>
      <c r="C3297" t="s">
        <v>48</v>
      </c>
      <c r="D3297">
        <v>1996</v>
      </c>
      <c r="E3297" t="s">
        <v>23</v>
      </c>
      <c r="F3297">
        <v>8.1065757115128196</v>
      </c>
      <c r="G3297">
        <v>53</v>
      </c>
      <c r="H3297">
        <v>35</v>
      </c>
      <c r="I3297">
        <v>1</v>
      </c>
      <c r="J3297" t="str">
        <f t="shared" si="51"/>
        <v>PRESENT</v>
      </c>
    </row>
    <row r="3298" spans="1:10" x14ac:dyDescent="0.25">
      <c r="A3298" t="s">
        <v>22</v>
      </c>
      <c r="B3298" t="s">
        <v>40</v>
      </c>
      <c r="C3298" t="s">
        <v>48</v>
      </c>
      <c r="D3298">
        <v>1999</v>
      </c>
      <c r="E3298" t="s">
        <v>12</v>
      </c>
      <c r="F3298">
        <v>3.31067028172741E-3</v>
      </c>
      <c r="G3298">
        <v>0</v>
      </c>
      <c r="H3298">
        <v>0</v>
      </c>
      <c r="I3298">
        <v>0</v>
      </c>
      <c r="J3298" t="str">
        <f t="shared" si="51"/>
        <v>MISSING</v>
      </c>
    </row>
    <row r="3299" spans="1:10" x14ac:dyDescent="0.25">
      <c r="A3299" t="s">
        <v>22</v>
      </c>
      <c r="B3299" t="s">
        <v>40</v>
      </c>
      <c r="C3299" t="s">
        <v>48</v>
      </c>
      <c r="D3299">
        <v>1999</v>
      </c>
      <c r="E3299" t="s">
        <v>25</v>
      </c>
      <c r="F3299">
        <v>3.3528344239443899</v>
      </c>
      <c r="G3299">
        <v>23</v>
      </c>
      <c r="H3299">
        <v>11</v>
      </c>
      <c r="I3299">
        <v>1</v>
      </c>
      <c r="J3299" t="str">
        <f t="shared" si="51"/>
        <v>PRESENT</v>
      </c>
    </row>
    <row r="3300" spans="1:10" x14ac:dyDescent="0.25">
      <c r="A3300" t="s">
        <v>22</v>
      </c>
      <c r="B3300" t="s">
        <v>40</v>
      </c>
      <c r="C3300" t="s">
        <v>48</v>
      </c>
      <c r="D3300">
        <v>1999</v>
      </c>
      <c r="E3300" t="s">
        <v>24</v>
      </c>
      <c r="F3300">
        <v>3.2217562277057299</v>
      </c>
      <c r="G3300">
        <v>2</v>
      </c>
      <c r="H3300">
        <v>1</v>
      </c>
      <c r="I3300">
        <v>1</v>
      </c>
      <c r="J3300" t="str">
        <f t="shared" si="51"/>
        <v>MISSING</v>
      </c>
    </row>
    <row r="3301" spans="1:10" x14ac:dyDescent="0.25">
      <c r="A3301" t="s">
        <v>22</v>
      </c>
      <c r="B3301" t="s">
        <v>40</v>
      </c>
      <c r="C3301" t="s">
        <v>48</v>
      </c>
      <c r="D3301">
        <v>1999</v>
      </c>
      <c r="E3301" t="s">
        <v>23</v>
      </c>
      <c r="F3301">
        <v>6.0743883160949297</v>
      </c>
      <c r="G3301">
        <v>10</v>
      </c>
      <c r="H3301">
        <v>3</v>
      </c>
      <c r="I3301">
        <v>1</v>
      </c>
      <c r="J3301" t="str">
        <f t="shared" si="51"/>
        <v>MISSING</v>
      </c>
    </row>
    <row r="3302" spans="1:10" x14ac:dyDescent="0.25">
      <c r="A3302" t="s">
        <v>22</v>
      </c>
      <c r="B3302" t="s">
        <v>40</v>
      </c>
      <c r="C3302" t="s">
        <v>48</v>
      </c>
      <c r="D3302">
        <v>2001</v>
      </c>
      <c r="E3302" t="s">
        <v>12</v>
      </c>
      <c r="F3302">
        <v>3.1714493468156702E-3</v>
      </c>
      <c r="G3302">
        <v>0</v>
      </c>
      <c r="H3302">
        <v>0</v>
      </c>
      <c r="I3302">
        <v>0</v>
      </c>
      <c r="J3302" t="str">
        <f t="shared" si="51"/>
        <v>MISSING</v>
      </c>
    </row>
    <row r="3303" spans="1:10" x14ac:dyDescent="0.25">
      <c r="A3303" t="s">
        <v>22</v>
      </c>
      <c r="B3303" t="s">
        <v>40</v>
      </c>
      <c r="C3303" t="s">
        <v>48</v>
      </c>
      <c r="D3303">
        <v>2001</v>
      </c>
      <c r="E3303" t="s">
        <v>25</v>
      </c>
      <c r="F3303">
        <v>2.21392500965178</v>
      </c>
      <c r="G3303">
        <v>98</v>
      </c>
      <c r="H3303">
        <v>87</v>
      </c>
      <c r="I3303">
        <v>1</v>
      </c>
      <c r="J3303" t="str">
        <f t="shared" si="51"/>
        <v>PRESENT</v>
      </c>
    </row>
    <row r="3304" spans="1:10" x14ac:dyDescent="0.25">
      <c r="A3304" t="s">
        <v>22</v>
      </c>
      <c r="B3304" t="s">
        <v>40</v>
      </c>
      <c r="C3304" t="s">
        <v>48</v>
      </c>
      <c r="D3304">
        <v>2001</v>
      </c>
      <c r="E3304" t="s">
        <v>24</v>
      </c>
      <c r="F3304">
        <v>4.8639322761448502</v>
      </c>
      <c r="G3304">
        <v>102</v>
      </c>
      <c r="H3304">
        <v>90</v>
      </c>
      <c r="I3304">
        <v>1</v>
      </c>
      <c r="J3304" t="str">
        <f t="shared" si="51"/>
        <v>PRESENT</v>
      </c>
    </row>
    <row r="3305" spans="1:10" x14ac:dyDescent="0.25">
      <c r="A3305" t="s">
        <v>22</v>
      </c>
      <c r="B3305" t="s">
        <v>40</v>
      </c>
      <c r="C3305" t="s">
        <v>48</v>
      </c>
      <c r="D3305">
        <v>2001</v>
      </c>
      <c r="E3305" t="s">
        <v>23</v>
      </c>
      <c r="F3305">
        <v>5.3189343461768201</v>
      </c>
      <c r="G3305">
        <v>62</v>
      </c>
      <c r="H3305">
        <v>45</v>
      </c>
      <c r="I3305">
        <v>1</v>
      </c>
      <c r="J3305" t="str">
        <f t="shared" si="51"/>
        <v>PRESENT</v>
      </c>
    </row>
    <row r="3306" spans="1:10" x14ac:dyDescent="0.25">
      <c r="A3306" t="s">
        <v>22</v>
      </c>
      <c r="B3306" t="s">
        <v>40</v>
      </c>
      <c r="C3306" t="s">
        <v>48</v>
      </c>
      <c r="D3306">
        <v>2003</v>
      </c>
      <c r="E3306" t="s">
        <v>12</v>
      </c>
      <c r="F3306">
        <v>2.80030800987884E-3</v>
      </c>
      <c r="G3306">
        <v>0</v>
      </c>
      <c r="H3306">
        <v>0</v>
      </c>
      <c r="I3306">
        <v>0</v>
      </c>
      <c r="J3306" t="str">
        <f t="shared" si="51"/>
        <v>MISSING</v>
      </c>
    </row>
    <row r="3307" spans="1:10" x14ac:dyDescent="0.25">
      <c r="A3307" t="s">
        <v>22</v>
      </c>
      <c r="B3307" t="s">
        <v>40</v>
      </c>
      <c r="C3307" t="s">
        <v>48</v>
      </c>
      <c r="D3307">
        <v>2003</v>
      </c>
      <c r="E3307" t="s">
        <v>25</v>
      </c>
      <c r="F3307">
        <v>9.53068809683346</v>
      </c>
      <c r="G3307">
        <v>40</v>
      </c>
      <c r="H3307">
        <v>27</v>
      </c>
      <c r="I3307">
        <v>1</v>
      </c>
      <c r="J3307" t="str">
        <f t="shared" si="51"/>
        <v>PRESENT</v>
      </c>
    </row>
    <row r="3308" spans="1:10" x14ac:dyDescent="0.25">
      <c r="A3308" t="s">
        <v>22</v>
      </c>
      <c r="B3308" t="s">
        <v>40</v>
      </c>
      <c r="C3308" t="s">
        <v>48</v>
      </c>
      <c r="D3308">
        <v>2003</v>
      </c>
      <c r="E3308" t="s">
        <v>24</v>
      </c>
      <c r="F3308">
        <v>7.9251976506051598</v>
      </c>
      <c r="G3308">
        <v>39</v>
      </c>
      <c r="H3308">
        <v>21</v>
      </c>
      <c r="I3308">
        <v>1</v>
      </c>
      <c r="J3308" t="str">
        <f t="shared" si="51"/>
        <v>PRESENT</v>
      </c>
    </row>
    <row r="3309" spans="1:10" x14ac:dyDescent="0.25">
      <c r="A3309" t="s">
        <v>22</v>
      </c>
      <c r="B3309" t="s">
        <v>40</v>
      </c>
      <c r="C3309" t="s">
        <v>48</v>
      </c>
      <c r="D3309">
        <v>2003</v>
      </c>
      <c r="E3309" t="s">
        <v>23</v>
      </c>
      <c r="F3309">
        <v>8.8039405429263997</v>
      </c>
      <c r="G3309">
        <v>22</v>
      </c>
      <c r="H3309">
        <v>10</v>
      </c>
      <c r="I3309">
        <v>1</v>
      </c>
      <c r="J3309" t="str">
        <f t="shared" si="51"/>
        <v>PRESENT</v>
      </c>
    </row>
    <row r="3310" spans="1:10" x14ac:dyDescent="0.25">
      <c r="A3310" t="s">
        <v>22</v>
      </c>
      <c r="B3310" t="s">
        <v>40</v>
      </c>
      <c r="C3310" t="s">
        <v>48</v>
      </c>
      <c r="D3310">
        <v>2005</v>
      </c>
      <c r="E3310" t="s">
        <v>12</v>
      </c>
      <c r="F3310">
        <v>3.21906626773824E-3</v>
      </c>
      <c r="G3310">
        <v>0</v>
      </c>
      <c r="H3310">
        <v>0</v>
      </c>
      <c r="I3310">
        <v>0</v>
      </c>
      <c r="J3310" t="str">
        <f t="shared" si="51"/>
        <v>MISSING</v>
      </c>
    </row>
    <row r="3311" spans="1:10" x14ac:dyDescent="0.25">
      <c r="A3311" t="s">
        <v>22</v>
      </c>
      <c r="B3311" t="s">
        <v>40</v>
      </c>
      <c r="C3311" t="s">
        <v>48</v>
      </c>
      <c r="D3311">
        <v>2005</v>
      </c>
      <c r="E3311" t="s">
        <v>25</v>
      </c>
      <c r="F3311">
        <v>5.6948867247600399</v>
      </c>
      <c r="G3311">
        <v>20</v>
      </c>
      <c r="H3311">
        <v>16</v>
      </c>
      <c r="I3311">
        <v>1</v>
      </c>
      <c r="J3311" t="str">
        <f t="shared" si="51"/>
        <v>PRESENT</v>
      </c>
    </row>
    <row r="3312" spans="1:10" x14ac:dyDescent="0.25">
      <c r="A3312" t="s">
        <v>22</v>
      </c>
      <c r="B3312" t="s">
        <v>40</v>
      </c>
      <c r="C3312" t="s">
        <v>48</v>
      </c>
      <c r="D3312">
        <v>2005</v>
      </c>
      <c r="E3312" t="s">
        <v>24</v>
      </c>
      <c r="F3312">
        <v>8.2329593433835004</v>
      </c>
      <c r="G3312">
        <v>17</v>
      </c>
      <c r="H3312">
        <v>9</v>
      </c>
      <c r="I3312">
        <v>1</v>
      </c>
      <c r="J3312" t="str">
        <f t="shared" si="51"/>
        <v>PRESENT</v>
      </c>
    </row>
    <row r="3313" spans="1:10" x14ac:dyDescent="0.25">
      <c r="A3313" t="s">
        <v>22</v>
      </c>
      <c r="B3313" t="s">
        <v>40</v>
      </c>
      <c r="C3313" t="s">
        <v>48</v>
      </c>
      <c r="D3313">
        <v>2005</v>
      </c>
      <c r="E3313" t="s">
        <v>23</v>
      </c>
      <c r="F3313">
        <v>7.3251416094074298</v>
      </c>
      <c r="G3313">
        <v>18</v>
      </c>
      <c r="H3313">
        <v>9</v>
      </c>
      <c r="I3313">
        <v>1</v>
      </c>
      <c r="J3313" t="str">
        <f t="shared" si="51"/>
        <v>PRESENT</v>
      </c>
    </row>
    <row r="3314" spans="1:10" x14ac:dyDescent="0.25">
      <c r="A3314" t="s">
        <v>22</v>
      </c>
      <c r="B3314" t="s">
        <v>40</v>
      </c>
      <c r="C3314" t="s">
        <v>48</v>
      </c>
      <c r="D3314">
        <v>2007</v>
      </c>
      <c r="E3314" t="s">
        <v>12</v>
      </c>
      <c r="F3314">
        <v>1.8792097647000499E-2</v>
      </c>
      <c r="G3314">
        <v>0</v>
      </c>
      <c r="H3314">
        <v>0</v>
      </c>
      <c r="I3314">
        <v>0</v>
      </c>
      <c r="J3314" t="str">
        <f t="shared" si="51"/>
        <v>MISSING</v>
      </c>
    </row>
    <row r="3315" spans="1:10" x14ac:dyDescent="0.25">
      <c r="A3315" t="s">
        <v>22</v>
      </c>
      <c r="B3315" t="s">
        <v>40</v>
      </c>
      <c r="C3315" t="s">
        <v>48</v>
      </c>
      <c r="D3315">
        <v>2007</v>
      </c>
      <c r="E3315" t="s">
        <v>25</v>
      </c>
      <c r="F3315">
        <v>5.4820581898659402</v>
      </c>
      <c r="G3315">
        <v>81</v>
      </c>
      <c r="H3315">
        <v>70</v>
      </c>
      <c r="I3315">
        <v>1</v>
      </c>
      <c r="J3315" t="str">
        <f t="shared" si="51"/>
        <v>PRESENT</v>
      </c>
    </row>
    <row r="3316" spans="1:10" x14ac:dyDescent="0.25">
      <c r="A3316" t="s">
        <v>22</v>
      </c>
      <c r="B3316" t="s">
        <v>40</v>
      </c>
      <c r="C3316" t="s">
        <v>48</v>
      </c>
      <c r="D3316">
        <v>2007</v>
      </c>
      <c r="E3316" t="s">
        <v>24</v>
      </c>
      <c r="F3316">
        <v>12.75184181269</v>
      </c>
      <c r="G3316">
        <v>61</v>
      </c>
      <c r="H3316">
        <v>42</v>
      </c>
      <c r="I3316">
        <v>1</v>
      </c>
      <c r="J3316" t="str">
        <f t="shared" si="51"/>
        <v>PRESENT</v>
      </c>
    </row>
    <row r="3317" spans="1:10" x14ac:dyDescent="0.25">
      <c r="A3317" t="s">
        <v>22</v>
      </c>
      <c r="B3317" t="s">
        <v>40</v>
      </c>
      <c r="C3317" t="s">
        <v>48</v>
      </c>
      <c r="D3317">
        <v>2007</v>
      </c>
      <c r="E3317" t="s">
        <v>23</v>
      </c>
      <c r="F3317">
        <v>5.8681011097798104</v>
      </c>
      <c r="G3317">
        <v>74</v>
      </c>
      <c r="H3317">
        <v>57</v>
      </c>
      <c r="I3317">
        <v>1</v>
      </c>
      <c r="J3317" t="str">
        <f t="shared" si="51"/>
        <v>PRESENT</v>
      </c>
    </row>
    <row r="3318" spans="1:10" x14ac:dyDescent="0.25">
      <c r="A3318" t="s">
        <v>22</v>
      </c>
      <c r="B3318" t="s">
        <v>40</v>
      </c>
      <c r="C3318" t="s">
        <v>48</v>
      </c>
      <c r="D3318">
        <v>2009</v>
      </c>
      <c r="E3318" t="s">
        <v>12</v>
      </c>
      <c r="F3318">
        <v>1.30812346930348E-2</v>
      </c>
      <c r="G3318">
        <v>0</v>
      </c>
      <c r="H3318">
        <v>0</v>
      </c>
      <c r="I3318">
        <v>0</v>
      </c>
      <c r="J3318" t="str">
        <f t="shared" si="51"/>
        <v>MISSING</v>
      </c>
    </row>
    <row r="3319" spans="1:10" x14ac:dyDescent="0.25">
      <c r="A3319" t="s">
        <v>22</v>
      </c>
      <c r="B3319" t="s">
        <v>40</v>
      </c>
      <c r="C3319" t="s">
        <v>48</v>
      </c>
      <c r="D3319">
        <v>2009</v>
      </c>
      <c r="E3319" t="s">
        <v>25</v>
      </c>
      <c r="F3319">
        <v>9.9120886353194901</v>
      </c>
      <c r="G3319">
        <v>97</v>
      </c>
      <c r="H3319">
        <v>44</v>
      </c>
      <c r="I3319">
        <v>1</v>
      </c>
      <c r="J3319" t="str">
        <f t="shared" si="51"/>
        <v>PRESENT</v>
      </c>
    </row>
    <row r="3320" spans="1:10" x14ac:dyDescent="0.25">
      <c r="A3320" t="s">
        <v>22</v>
      </c>
      <c r="B3320" t="s">
        <v>40</v>
      </c>
      <c r="C3320" t="s">
        <v>48</v>
      </c>
      <c r="D3320">
        <v>2009</v>
      </c>
      <c r="E3320" t="s">
        <v>24</v>
      </c>
      <c r="F3320">
        <v>9.8522304045388491</v>
      </c>
      <c r="G3320">
        <v>45</v>
      </c>
      <c r="H3320">
        <v>23</v>
      </c>
      <c r="I3320">
        <v>1</v>
      </c>
      <c r="J3320" t="str">
        <f t="shared" si="51"/>
        <v>PRESENT</v>
      </c>
    </row>
    <row r="3321" spans="1:10" x14ac:dyDescent="0.25">
      <c r="A3321" t="s">
        <v>22</v>
      </c>
      <c r="B3321" t="s">
        <v>40</v>
      </c>
      <c r="C3321" t="s">
        <v>48</v>
      </c>
      <c r="D3321">
        <v>2009</v>
      </c>
      <c r="E3321" t="s">
        <v>23</v>
      </c>
      <c r="F3321">
        <v>4.7574068405368797</v>
      </c>
      <c r="G3321">
        <v>42</v>
      </c>
      <c r="H3321">
        <v>22</v>
      </c>
      <c r="I3321">
        <v>1</v>
      </c>
      <c r="J3321" t="str">
        <f t="shared" si="51"/>
        <v>PRESENT</v>
      </c>
    </row>
    <row r="3322" spans="1:10" x14ac:dyDescent="0.25">
      <c r="A3322" t="s">
        <v>22</v>
      </c>
      <c r="B3322" t="s">
        <v>40</v>
      </c>
      <c r="C3322" t="s">
        <v>48</v>
      </c>
      <c r="D3322">
        <v>2011</v>
      </c>
      <c r="E3322" t="s">
        <v>12</v>
      </c>
      <c r="F3322">
        <v>1.40838359405682E-3</v>
      </c>
      <c r="G3322">
        <v>1</v>
      </c>
      <c r="H3322">
        <v>1</v>
      </c>
      <c r="I3322">
        <v>1</v>
      </c>
      <c r="J3322" t="str">
        <f t="shared" si="51"/>
        <v>MISSING</v>
      </c>
    </row>
    <row r="3323" spans="1:10" x14ac:dyDescent="0.25">
      <c r="A3323" t="s">
        <v>22</v>
      </c>
      <c r="B3323" t="s">
        <v>40</v>
      </c>
      <c r="C3323" t="s">
        <v>48</v>
      </c>
      <c r="D3323">
        <v>2011</v>
      </c>
      <c r="E3323" t="s">
        <v>25</v>
      </c>
      <c r="F3323">
        <v>5.5185247245976496</v>
      </c>
      <c r="G3323">
        <v>73</v>
      </c>
      <c r="H3323">
        <v>55</v>
      </c>
      <c r="I3323">
        <v>1</v>
      </c>
      <c r="J3323" t="str">
        <f t="shared" si="51"/>
        <v>PRESENT</v>
      </c>
    </row>
    <row r="3324" spans="1:10" x14ac:dyDescent="0.25">
      <c r="A3324" t="s">
        <v>22</v>
      </c>
      <c r="B3324" t="s">
        <v>40</v>
      </c>
      <c r="C3324" t="s">
        <v>48</v>
      </c>
      <c r="D3324">
        <v>2011</v>
      </c>
      <c r="E3324" t="s">
        <v>24</v>
      </c>
      <c r="F3324">
        <v>9.3795608769429997</v>
      </c>
      <c r="G3324">
        <v>43</v>
      </c>
      <c r="H3324">
        <v>29</v>
      </c>
      <c r="I3324">
        <v>1</v>
      </c>
      <c r="J3324" t="str">
        <f t="shared" si="51"/>
        <v>PRESENT</v>
      </c>
    </row>
    <row r="3325" spans="1:10" x14ac:dyDescent="0.25">
      <c r="A3325" t="s">
        <v>22</v>
      </c>
      <c r="B3325" t="s">
        <v>40</v>
      </c>
      <c r="C3325" t="s">
        <v>48</v>
      </c>
      <c r="D3325">
        <v>2011</v>
      </c>
      <c r="E3325" t="s">
        <v>23</v>
      </c>
      <c r="F3325">
        <v>3.7021257175312599</v>
      </c>
      <c r="G3325">
        <v>38</v>
      </c>
      <c r="H3325">
        <v>31</v>
      </c>
      <c r="I3325">
        <v>1</v>
      </c>
      <c r="J3325" t="str">
        <f t="shared" si="51"/>
        <v>PRESENT</v>
      </c>
    </row>
    <row r="3326" spans="1:10" x14ac:dyDescent="0.25">
      <c r="A3326" t="s">
        <v>22</v>
      </c>
      <c r="B3326" t="s">
        <v>40</v>
      </c>
      <c r="C3326" t="s">
        <v>48</v>
      </c>
      <c r="D3326">
        <v>2013</v>
      </c>
      <c r="E3326" t="s">
        <v>12</v>
      </c>
      <c r="F3326">
        <v>6.0998078799615702E-3</v>
      </c>
      <c r="G3326">
        <v>3</v>
      </c>
      <c r="H3326">
        <v>3</v>
      </c>
      <c r="I3326">
        <v>1</v>
      </c>
      <c r="J3326" t="str">
        <f t="shared" si="51"/>
        <v>MISSING</v>
      </c>
    </row>
    <row r="3327" spans="1:10" x14ac:dyDescent="0.25">
      <c r="A3327" t="s">
        <v>22</v>
      </c>
      <c r="B3327" t="s">
        <v>40</v>
      </c>
      <c r="C3327" t="s">
        <v>48</v>
      </c>
      <c r="D3327">
        <v>2013</v>
      </c>
      <c r="E3327" t="s">
        <v>25</v>
      </c>
      <c r="F3327">
        <v>1.3130378216737599</v>
      </c>
      <c r="G3327">
        <v>94</v>
      </c>
      <c r="H3327">
        <v>87</v>
      </c>
      <c r="I3327">
        <v>1</v>
      </c>
      <c r="J3327" t="str">
        <f t="shared" si="51"/>
        <v>PRESENT</v>
      </c>
    </row>
    <row r="3328" spans="1:10" x14ac:dyDescent="0.25">
      <c r="A3328" t="s">
        <v>22</v>
      </c>
      <c r="B3328" t="s">
        <v>40</v>
      </c>
      <c r="C3328" t="s">
        <v>48</v>
      </c>
      <c r="D3328">
        <v>2013</v>
      </c>
      <c r="E3328" t="s">
        <v>24</v>
      </c>
      <c r="F3328">
        <v>5.5630869878003901</v>
      </c>
      <c r="G3328">
        <v>144</v>
      </c>
      <c r="H3328">
        <v>120</v>
      </c>
      <c r="I3328">
        <v>1</v>
      </c>
      <c r="J3328" t="str">
        <f t="shared" si="51"/>
        <v>PRESENT</v>
      </c>
    </row>
    <row r="3329" spans="1:10" x14ac:dyDescent="0.25">
      <c r="A3329" t="s">
        <v>22</v>
      </c>
      <c r="B3329" t="s">
        <v>40</v>
      </c>
      <c r="C3329" t="s">
        <v>48</v>
      </c>
      <c r="D3329">
        <v>2013</v>
      </c>
      <c r="E3329" t="s">
        <v>23</v>
      </c>
      <c r="F3329">
        <v>1.8578444150436699</v>
      </c>
      <c r="G3329">
        <v>87</v>
      </c>
      <c r="H3329">
        <v>62</v>
      </c>
      <c r="I3329">
        <v>1</v>
      </c>
      <c r="J3329" t="str">
        <f t="shared" si="51"/>
        <v>PRESENT</v>
      </c>
    </row>
    <row r="3330" spans="1:10" x14ac:dyDescent="0.25">
      <c r="A3330" t="s">
        <v>22</v>
      </c>
      <c r="B3330" t="s">
        <v>40</v>
      </c>
      <c r="C3330" t="s">
        <v>48</v>
      </c>
      <c r="D3330">
        <v>2015</v>
      </c>
      <c r="E3330" t="s">
        <v>12</v>
      </c>
      <c r="F3330">
        <v>2.2673964570738801E-3</v>
      </c>
      <c r="G3330">
        <v>1</v>
      </c>
      <c r="H3330">
        <v>1</v>
      </c>
      <c r="I3330">
        <v>1</v>
      </c>
      <c r="J3330" t="str">
        <f t="shared" ref="J3330:J3393" si="52">IF(H3330&lt;Min_sample,"MISSING","PRESENT")</f>
        <v>MISSING</v>
      </c>
    </row>
    <row r="3331" spans="1:10" x14ac:dyDescent="0.25">
      <c r="A3331" t="s">
        <v>22</v>
      </c>
      <c r="B3331" t="s">
        <v>40</v>
      </c>
      <c r="C3331" t="s">
        <v>48</v>
      </c>
      <c r="D3331">
        <v>2015</v>
      </c>
      <c r="E3331" t="s">
        <v>25</v>
      </c>
      <c r="F3331">
        <v>3.1315222103079301</v>
      </c>
      <c r="G3331">
        <v>79</v>
      </c>
      <c r="H3331">
        <v>67</v>
      </c>
      <c r="I3331">
        <v>1</v>
      </c>
      <c r="J3331" t="str">
        <f t="shared" si="52"/>
        <v>PRESENT</v>
      </c>
    </row>
    <row r="3332" spans="1:10" x14ac:dyDescent="0.25">
      <c r="A3332" t="s">
        <v>22</v>
      </c>
      <c r="B3332" t="s">
        <v>40</v>
      </c>
      <c r="C3332" t="s">
        <v>48</v>
      </c>
      <c r="D3332">
        <v>2015</v>
      </c>
      <c r="E3332" t="s">
        <v>24</v>
      </c>
      <c r="F3332">
        <v>5.0128267805942297</v>
      </c>
      <c r="G3332">
        <v>86</v>
      </c>
      <c r="H3332">
        <v>66</v>
      </c>
      <c r="I3332">
        <v>1</v>
      </c>
      <c r="J3332" t="str">
        <f t="shared" si="52"/>
        <v>PRESENT</v>
      </c>
    </row>
    <row r="3333" spans="1:10" x14ac:dyDescent="0.25">
      <c r="A3333" t="s">
        <v>22</v>
      </c>
      <c r="B3333" t="s">
        <v>40</v>
      </c>
      <c r="C3333" t="s">
        <v>48</v>
      </c>
      <c r="D3333">
        <v>2015</v>
      </c>
      <c r="E3333" t="s">
        <v>23</v>
      </c>
      <c r="F3333">
        <v>3.7176548491696901</v>
      </c>
      <c r="G3333">
        <v>64</v>
      </c>
      <c r="H3333">
        <v>47</v>
      </c>
      <c r="I3333">
        <v>1</v>
      </c>
      <c r="J3333" t="str">
        <f t="shared" si="52"/>
        <v>PRESENT</v>
      </c>
    </row>
    <row r="3334" spans="1:10" x14ac:dyDescent="0.25">
      <c r="A3334" t="s">
        <v>22</v>
      </c>
      <c r="B3334" t="s">
        <v>40</v>
      </c>
      <c r="C3334" t="s">
        <v>48</v>
      </c>
      <c r="D3334">
        <v>2017</v>
      </c>
      <c r="E3334" t="s">
        <v>12</v>
      </c>
      <c r="F3334">
        <v>6.6229729437199201E-4</v>
      </c>
      <c r="G3334">
        <v>1</v>
      </c>
      <c r="H3334">
        <v>1</v>
      </c>
      <c r="I3334">
        <v>1</v>
      </c>
      <c r="J3334" t="str">
        <f t="shared" si="52"/>
        <v>MISSING</v>
      </c>
    </row>
    <row r="3335" spans="1:10" x14ac:dyDescent="0.25">
      <c r="A3335" t="s">
        <v>22</v>
      </c>
      <c r="B3335" t="s">
        <v>40</v>
      </c>
      <c r="C3335" t="s">
        <v>48</v>
      </c>
      <c r="D3335">
        <v>2017</v>
      </c>
      <c r="E3335" t="s">
        <v>25</v>
      </c>
      <c r="F3335">
        <v>1.84614613901194</v>
      </c>
      <c r="G3335">
        <v>74</v>
      </c>
      <c r="H3335">
        <v>73</v>
      </c>
      <c r="I3335">
        <v>1</v>
      </c>
      <c r="J3335" t="str">
        <f t="shared" si="52"/>
        <v>PRESENT</v>
      </c>
    </row>
    <row r="3336" spans="1:10" x14ac:dyDescent="0.25">
      <c r="A3336" t="s">
        <v>22</v>
      </c>
      <c r="B3336" t="s">
        <v>40</v>
      </c>
      <c r="C3336" t="s">
        <v>48</v>
      </c>
      <c r="D3336">
        <v>2017</v>
      </c>
      <c r="E3336" t="s">
        <v>24</v>
      </c>
      <c r="F3336">
        <v>2.44999910358018</v>
      </c>
      <c r="G3336">
        <v>29</v>
      </c>
      <c r="H3336">
        <v>27</v>
      </c>
      <c r="I3336">
        <v>1</v>
      </c>
      <c r="J3336" t="str">
        <f t="shared" si="52"/>
        <v>PRESENT</v>
      </c>
    </row>
    <row r="3337" spans="1:10" x14ac:dyDescent="0.25">
      <c r="A3337" t="s">
        <v>22</v>
      </c>
      <c r="B3337" t="s">
        <v>40</v>
      </c>
      <c r="C3337" t="s">
        <v>48</v>
      </c>
      <c r="D3337">
        <v>2017</v>
      </c>
      <c r="E3337" t="s">
        <v>23</v>
      </c>
      <c r="F3337">
        <v>2.6124747038411398</v>
      </c>
      <c r="G3337">
        <v>39</v>
      </c>
      <c r="H3337">
        <v>33</v>
      </c>
      <c r="I3337">
        <v>1</v>
      </c>
      <c r="J3337" t="str">
        <f t="shared" si="52"/>
        <v>PRESENT</v>
      </c>
    </row>
    <row r="3338" spans="1:10" x14ac:dyDescent="0.25">
      <c r="A3338" t="s">
        <v>22</v>
      </c>
      <c r="B3338" t="s">
        <v>40</v>
      </c>
      <c r="C3338" t="s">
        <v>48</v>
      </c>
      <c r="D3338">
        <v>2019</v>
      </c>
      <c r="E3338" t="s">
        <v>12</v>
      </c>
      <c r="F3338">
        <v>3.1090484794607499E-3</v>
      </c>
      <c r="G3338">
        <v>1</v>
      </c>
      <c r="H3338">
        <v>1</v>
      </c>
      <c r="I3338">
        <v>1</v>
      </c>
      <c r="J3338" t="str">
        <f t="shared" si="52"/>
        <v>MISSING</v>
      </c>
    </row>
    <row r="3339" spans="1:10" x14ac:dyDescent="0.25">
      <c r="A3339" t="s">
        <v>22</v>
      </c>
      <c r="B3339" t="s">
        <v>40</v>
      </c>
      <c r="C3339" t="s">
        <v>48</v>
      </c>
      <c r="D3339">
        <v>2019</v>
      </c>
      <c r="E3339" t="s">
        <v>25</v>
      </c>
      <c r="F3339">
        <v>1.3832022105037201</v>
      </c>
      <c r="G3339">
        <v>62</v>
      </c>
      <c r="H3339">
        <v>49</v>
      </c>
      <c r="I3339">
        <v>1</v>
      </c>
      <c r="J3339" t="str">
        <f t="shared" si="52"/>
        <v>PRESENT</v>
      </c>
    </row>
    <row r="3340" spans="1:10" x14ac:dyDescent="0.25">
      <c r="A3340" t="s">
        <v>22</v>
      </c>
      <c r="B3340" t="s">
        <v>40</v>
      </c>
      <c r="C3340" t="s">
        <v>48</v>
      </c>
      <c r="D3340">
        <v>2019</v>
      </c>
      <c r="E3340" t="s">
        <v>24</v>
      </c>
      <c r="F3340">
        <v>3.1572767344192401</v>
      </c>
      <c r="G3340">
        <v>67</v>
      </c>
      <c r="H3340">
        <v>52</v>
      </c>
      <c r="I3340">
        <v>1</v>
      </c>
      <c r="J3340" t="str">
        <f t="shared" si="52"/>
        <v>PRESENT</v>
      </c>
    </row>
    <row r="3341" spans="1:10" x14ac:dyDescent="0.25">
      <c r="A3341" t="s">
        <v>22</v>
      </c>
      <c r="B3341" t="s">
        <v>40</v>
      </c>
      <c r="C3341" t="s">
        <v>48</v>
      </c>
      <c r="D3341">
        <v>2019</v>
      </c>
      <c r="E3341" t="s">
        <v>23</v>
      </c>
      <c r="F3341">
        <v>2.2738198033247699</v>
      </c>
      <c r="G3341">
        <v>64</v>
      </c>
      <c r="H3341">
        <v>52</v>
      </c>
      <c r="I3341">
        <v>1</v>
      </c>
      <c r="J3341" t="str">
        <f t="shared" si="52"/>
        <v>PRESENT</v>
      </c>
    </row>
    <row r="3342" spans="1:10" x14ac:dyDescent="0.25">
      <c r="A3342" t="s">
        <v>22</v>
      </c>
      <c r="B3342" t="s">
        <v>40</v>
      </c>
      <c r="C3342" t="s">
        <v>48</v>
      </c>
      <c r="D3342">
        <v>2021</v>
      </c>
      <c r="E3342" t="s">
        <v>12</v>
      </c>
      <c r="F3342">
        <v>0</v>
      </c>
      <c r="G3342">
        <v>0</v>
      </c>
      <c r="H3342">
        <v>0</v>
      </c>
      <c r="I3342">
        <v>0</v>
      </c>
      <c r="J3342" t="str">
        <f t="shared" si="52"/>
        <v>MISSING</v>
      </c>
    </row>
    <row r="3343" spans="1:10" x14ac:dyDescent="0.25">
      <c r="A3343" t="s">
        <v>22</v>
      </c>
      <c r="B3343" t="s">
        <v>40</v>
      </c>
      <c r="C3343" t="s">
        <v>48</v>
      </c>
      <c r="D3343">
        <v>2021</v>
      </c>
      <c r="E3343" t="s">
        <v>25</v>
      </c>
      <c r="F3343">
        <v>4.4848239196257698</v>
      </c>
      <c r="G3343">
        <v>77</v>
      </c>
      <c r="H3343">
        <v>56</v>
      </c>
      <c r="I3343">
        <v>1</v>
      </c>
      <c r="J3343" t="str">
        <f t="shared" si="52"/>
        <v>PRESENT</v>
      </c>
    </row>
    <row r="3344" spans="1:10" x14ac:dyDescent="0.25">
      <c r="A3344" t="s">
        <v>22</v>
      </c>
      <c r="B3344" t="s">
        <v>40</v>
      </c>
      <c r="C3344" t="s">
        <v>48</v>
      </c>
      <c r="D3344">
        <v>2021</v>
      </c>
      <c r="E3344" t="s">
        <v>24</v>
      </c>
      <c r="F3344">
        <v>2.1888028058682898</v>
      </c>
      <c r="G3344">
        <v>24</v>
      </c>
      <c r="H3344">
        <v>18</v>
      </c>
      <c r="I3344">
        <v>1</v>
      </c>
      <c r="J3344" t="str">
        <f t="shared" si="52"/>
        <v>PRESENT</v>
      </c>
    </row>
    <row r="3345" spans="1:10" x14ac:dyDescent="0.25">
      <c r="A3345" t="s">
        <v>22</v>
      </c>
      <c r="B3345" t="s">
        <v>40</v>
      </c>
      <c r="C3345" t="s">
        <v>48</v>
      </c>
      <c r="D3345">
        <v>2021</v>
      </c>
      <c r="E3345" t="s">
        <v>23</v>
      </c>
      <c r="F3345">
        <v>1.8248288019890899</v>
      </c>
      <c r="G3345">
        <v>35</v>
      </c>
      <c r="H3345">
        <v>23</v>
      </c>
      <c r="I3345">
        <v>1</v>
      </c>
      <c r="J3345" t="str">
        <f t="shared" si="52"/>
        <v>PRESENT</v>
      </c>
    </row>
    <row r="3346" spans="1:10" x14ac:dyDescent="0.25">
      <c r="A3346" t="s">
        <v>22</v>
      </c>
      <c r="B3346" t="s">
        <v>40</v>
      </c>
      <c r="C3346" t="s">
        <v>49</v>
      </c>
      <c r="D3346">
        <v>1984</v>
      </c>
      <c r="E3346" t="s">
        <v>12</v>
      </c>
      <c r="F3346">
        <v>0</v>
      </c>
      <c r="G3346">
        <v>0</v>
      </c>
      <c r="H3346">
        <v>0</v>
      </c>
      <c r="I3346">
        <v>0</v>
      </c>
      <c r="J3346" t="str">
        <f t="shared" si="52"/>
        <v>MISSING</v>
      </c>
    </row>
    <row r="3347" spans="1:10" x14ac:dyDescent="0.25">
      <c r="A3347" t="s">
        <v>22</v>
      </c>
      <c r="B3347" t="s">
        <v>40</v>
      </c>
      <c r="C3347" t="s">
        <v>49</v>
      </c>
      <c r="D3347">
        <v>1984</v>
      </c>
      <c r="E3347" t="s">
        <v>25</v>
      </c>
      <c r="F3347">
        <v>1.2668595274963499E-2</v>
      </c>
      <c r="G3347">
        <v>0</v>
      </c>
      <c r="H3347">
        <v>0</v>
      </c>
      <c r="I3347">
        <v>0</v>
      </c>
      <c r="J3347" t="str">
        <f t="shared" si="52"/>
        <v>MISSING</v>
      </c>
    </row>
    <row r="3348" spans="1:10" x14ac:dyDescent="0.25">
      <c r="A3348" t="s">
        <v>22</v>
      </c>
      <c r="B3348" t="s">
        <v>40</v>
      </c>
      <c r="C3348" t="s">
        <v>49</v>
      </c>
      <c r="D3348">
        <v>1984</v>
      </c>
      <c r="E3348" t="s">
        <v>24</v>
      </c>
      <c r="F3348">
        <v>6.3682282515874697E-2</v>
      </c>
      <c r="G3348">
        <v>0</v>
      </c>
      <c r="H3348">
        <v>0</v>
      </c>
      <c r="I3348">
        <v>0</v>
      </c>
      <c r="J3348" t="str">
        <f t="shared" si="52"/>
        <v>MISSING</v>
      </c>
    </row>
    <row r="3349" spans="1:10" x14ac:dyDescent="0.25">
      <c r="A3349" t="s">
        <v>22</v>
      </c>
      <c r="B3349" t="s">
        <v>40</v>
      </c>
      <c r="C3349" t="s">
        <v>49</v>
      </c>
      <c r="D3349">
        <v>1984</v>
      </c>
      <c r="E3349" t="s">
        <v>23</v>
      </c>
      <c r="F3349">
        <v>5.4848563509332399E-2</v>
      </c>
      <c r="G3349">
        <v>0</v>
      </c>
      <c r="H3349">
        <v>0</v>
      </c>
      <c r="I3349">
        <v>0</v>
      </c>
      <c r="J3349" t="str">
        <f t="shared" si="52"/>
        <v>MISSING</v>
      </c>
    </row>
    <row r="3350" spans="1:10" x14ac:dyDescent="0.25">
      <c r="A3350" t="s">
        <v>22</v>
      </c>
      <c r="B3350" t="s">
        <v>40</v>
      </c>
      <c r="C3350" t="s">
        <v>49</v>
      </c>
      <c r="D3350">
        <v>1987</v>
      </c>
      <c r="E3350" t="s">
        <v>12</v>
      </c>
      <c r="F3350">
        <v>0</v>
      </c>
      <c r="G3350">
        <v>0</v>
      </c>
      <c r="H3350">
        <v>0</v>
      </c>
      <c r="I3350">
        <v>0</v>
      </c>
      <c r="J3350" t="str">
        <f t="shared" si="52"/>
        <v>MISSING</v>
      </c>
    </row>
    <row r="3351" spans="1:10" x14ac:dyDescent="0.25">
      <c r="A3351" t="s">
        <v>22</v>
      </c>
      <c r="B3351" t="s">
        <v>40</v>
      </c>
      <c r="C3351" t="s">
        <v>49</v>
      </c>
      <c r="D3351">
        <v>1987</v>
      </c>
      <c r="E3351" t="s">
        <v>25</v>
      </c>
      <c r="F3351">
        <v>2.7308498199103502E-3</v>
      </c>
      <c r="G3351">
        <v>0</v>
      </c>
      <c r="H3351">
        <v>0</v>
      </c>
      <c r="I3351">
        <v>0</v>
      </c>
      <c r="J3351" t="str">
        <f t="shared" si="52"/>
        <v>MISSING</v>
      </c>
    </row>
    <row r="3352" spans="1:10" x14ac:dyDescent="0.25">
      <c r="A3352" t="s">
        <v>22</v>
      </c>
      <c r="B3352" t="s">
        <v>40</v>
      </c>
      <c r="C3352" t="s">
        <v>49</v>
      </c>
      <c r="D3352">
        <v>1987</v>
      </c>
      <c r="E3352" t="s">
        <v>24</v>
      </c>
      <c r="F3352">
        <v>2.6765036148187201E-2</v>
      </c>
      <c r="G3352">
        <v>0</v>
      </c>
      <c r="H3352">
        <v>0</v>
      </c>
      <c r="I3352">
        <v>0</v>
      </c>
      <c r="J3352" t="str">
        <f t="shared" si="52"/>
        <v>MISSING</v>
      </c>
    </row>
    <row r="3353" spans="1:10" x14ac:dyDescent="0.25">
      <c r="A3353" t="s">
        <v>22</v>
      </c>
      <c r="B3353" t="s">
        <v>40</v>
      </c>
      <c r="C3353" t="s">
        <v>49</v>
      </c>
      <c r="D3353">
        <v>1987</v>
      </c>
      <c r="E3353" t="s">
        <v>23</v>
      </c>
      <c r="F3353">
        <v>0.34558871102399402</v>
      </c>
      <c r="G3353">
        <v>0</v>
      </c>
      <c r="H3353">
        <v>0</v>
      </c>
      <c r="I3353">
        <v>0</v>
      </c>
      <c r="J3353" t="str">
        <f t="shared" si="52"/>
        <v>MISSING</v>
      </c>
    </row>
    <row r="3354" spans="1:10" x14ac:dyDescent="0.25">
      <c r="A3354" t="s">
        <v>22</v>
      </c>
      <c r="B3354" t="s">
        <v>40</v>
      </c>
      <c r="C3354" t="s">
        <v>49</v>
      </c>
      <c r="D3354">
        <v>1990</v>
      </c>
      <c r="E3354" t="s">
        <v>12</v>
      </c>
      <c r="F3354">
        <v>0</v>
      </c>
      <c r="G3354">
        <v>0</v>
      </c>
      <c r="H3354">
        <v>0</v>
      </c>
      <c r="I3354">
        <v>0</v>
      </c>
      <c r="J3354" t="str">
        <f t="shared" si="52"/>
        <v>MISSING</v>
      </c>
    </row>
    <row r="3355" spans="1:10" x14ac:dyDescent="0.25">
      <c r="A3355" t="s">
        <v>22</v>
      </c>
      <c r="B3355" t="s">
        <v>40</v>
      </c>
      <c r="C3355" t="s">
        <v>49</v>
      </c>
      <c r="D3355">
        <v>1990</v>
      </c>
      <c r="E3355" t="s">
        <v>23</v>
      </c>
      <c r="F3355">
        <v>3.0932727048751201E-2</v>
      </c>
      <c r="G3355">
        <v>0</v>
      </c>
      <c r="H3355">
        <v>0</v>
      </c>
      <c r="I3355">
        <v>0</v>
      </c>
      <c r="J3355" t="str">
        <f t="shared" si="52"/>
        <v>MISSING</v>
      </c>
    </row>
    <row r="3356" spans="1:10" x14ac:dyDescent="0.25">
      <c r="A3356" t="s">
        <v>22</v>
      </c>
      <c r="B3356" t="s">
        <v>40</v>
      </c>
      <c r="C3356" t="s">
        <v>49</v>
      </c>
      <c r="D3356">
        <v>1993</v>
      </c>
      <c r="E3356" t="s">
        <v>12</v>
      </c>
      <c r="F3356">
        <v>0</v>
      </c>
      <c r="G3356">
        <v>0</v>
      </c>
      <c r="H3356">
        <v>0</v>
      </c>
      <c r="I3356">
        <v>0</v>
      </c>
      <c r="J3356" t="str">
        <f t="shared" si="52"/>
        <v>MISSING</v>
      </c>
    </row>
    <row r="3357" spans="1:10" x14ac:dyDescent="0.25">
      <c r="A3357" t="s">
        <v>22</v>
      </c>
      <c r="B3357" t="s">
        <v>40</v>
      </c>
      <c r="C3357" t="s">
        <v>49</v>
      </c>
      <c r="D3357">
        <v>1993</v>
      </c>
      <c r="E3357" t="s">
        <v>24</v>
      </c>
      <c r="F3357">
        <v>1.02067085624308E-2</v>
      </c>
      <c r="G3357">
        <v>0</v>
      </c>
      <c r="H3357">
        <v>0</v>
      </c>
      <c r="I3357">
        <v>0</v>
      </c>
      <c r="J3357" t="str">
        <f t="shared" si="52"/>
        <v>MISSING</v>
      </c>
    </row>
    <row r="3358" spans="1:10" x14ac:dyDescent="0.25">
      <c r="A3358" t="s">
        <v>22</v>
      </c>
      <c r="B3358" t="s">
        <v>40</v>
      </c>
      <c r="C3358" t="s">
        <v>49</v>
      </c>
      <c r="D3358">
        <v>1993</v>
      </c>
      <c r="E3358" t="s">
        <v>23</v>
      </c>
      <c r="F3358">
        <v>9.8917845512134006E-2</v>
      </c>
      <c r="G3358">
        <v>0</v>
      </c>
      <c r="H3358">
        <v>0</v>
      </c>
      <c r="I3358">
        <v>0</v>
      </c>
      <c r="J3358" t="str">
        <f t="shared" si="52"/>
        <v>MISSING</v>
      </c>
    </row>
    <row r="3359" spans="1:10" x14ac:dyDescent="0.25">
      <c r="A3359" t="s">
        <v>22</v>
      </c>
      <c r="B3359" t="s">
        <v>40</v>
      </c>
      <c r="C3359" t="s">
        <v>49</v>
      </c>
      <c r="D3359">
        <v>1996</v>
      </c>
      <c r="E3359" t="s">
        <v>12</v>
      </c>
      <c r="F3359">
        <v>0</v>
      </c>
      <c r="G3359">
        <v>0</v>
      </c>
      <c r="H3359">
        <v>0</v>
      </c>
      <c r="I3359">
        <v>0</v>
      </c>
      <c r="J3359" t="str">
        <f t="shared" si="52"/>
        <v>MISSING</v>
      </c>
    </row>
    <row r="3360" spans="1:10" x14ac:dyDescent="0.25">
      <c r="A3360" t="s">
        <v>22</v>
      </c>
      <c r="B3360" t="s">
        <v>40</v>
      </c>
      <c r="C3360" t="s">
        <v>49</v>
      </c>
      <c r="D3360">
        <v>1996</v>
      </c>
      <c r="E3360" t="s">
        <v>24</v>
      </c>
      <c r="F3360">
        <v>5.4134020679742302E-2</v>
      </c>
      <c r="G3360">
        <v>0</v>
      </c>
      <c r="H3360">
        <v>0</v>
      </c>
      <c r="I3360">
        <v>0</v>
      </c>
      <c r="J3360" t="str">
        <f t="shared" si="52"/>
        <v>MISSING</v>
      </c>
    </row>
    <row r="3361" spans="1:10" x14ac:dyDescent="0.25">
      <c r="A3361" t="s">
        <v>22</v>
      </c>
      <c r="B3361" t="s">
        <v>40</v>
      </c>
      <c r="C3361" t="s">
        <v>49</v>
      </c>
      <c r="D3361">
        <v>1996</v>
      </c>
      <c r="E3361" t="s">
        <v>23</v>
      </c>
      <c r="F3361">
        <v>0.211021228081925</v>
      </c>
      <c r="G3361">
        <v>0</v>
      </c>
      <c r="H3361">
        <v>0</v>
      </c>
      <c r="I3361">
        <v>0</v>
      </c>
      <c r="J3361" t="str">
        <f t="shared" si="52"/>
        <v>MISSING</v>
      </c>
    </row>
    <row r="3362" spans="1:10" x14ac:dyDescent="0.25">
      <c r="A3362" t="s">
        <v>22</v>
      </c>
      <c r="B3362" t="s">
        <v>40</v>
      </c>
      <c r="C3362" t="s">
        <v>49</v>
      </c>
      <c r="D3362">
        <v>1999</v>
      </c>
      <c r="E3362" t="s">
        <v>12</v>
      </c>
      <c r="F3362">
        <v>0</v>
      </c>
      <c r="G3362">
        <v>0</v>
      </c>
      <c r="H3362">
        <v>0</v>
      </c>
      <c r="I3362">
        <v>0</v>
      </c>
      <c r="J3362" t="str">
        <f t="shared" si="52"/>
        <v>MISSING</v>
      </c>
    </row>
    <row r="3363" spans="1:10" x14ac:dyDescent="0.25">
      <c r="A3363" t="s">
        <v>22</v>
      </c>
      <c r="B3363" t="s">
        <v>40</v>
      </c>
      <c r="C3363" t="s">
        <v>49</v>
      </c>
      <c r="D3363">
        <v>1999</v>
      </c>
      <c r="E3363" t="s">
        <v>25</v>
      </c>
      <c r="F3363">
        <v>2.3638056031603798E-3</v>
      </c>
      <c r="G3363">
        <v>0</v>
      </c>
      <c r="H3363">
        <v>0</v>
      </c>
      <c r="I3363">
        <v>0</v>
      </c>
      <c r="J3363" t="str">
        <f t="shared" si="52"/>
        <v>MISSING</v>
      </c>
    </row>
    <row r="3364" spans="1:10" x14ac:dyDescent="0.25">
      <c r="A3364" t="s">
        <v>22</v>
      </c>
      <c r="B3364" t="s">
        <v>40</v>
      </c>
      <c r="C3364" t="s">
        <v>49</v>
      </c>
      <c r="D3364">
        <v>1999</v>
      </c>
      <c r="E3364" t="s">
        <v>24</v>
      </c>
      <c r="F3364">
        <v>0.13436718764235001</v>
      </c>
      <c r="G3364">
        <v>0</v>
      </c>
      <c r="H3364">
        <v>0</v>
      </c>
      <c r="I3364">
        <v>0</v>
      </c>
      <c r="J3364" t="str">
        <f t="shared" si="52"/>
        <v>MISSING</v>
      </c>
    </row>
    <row r="3365" spans="1:10" x14ac:dyDescent="0.25">
      <c r="A3365" t="s">
        <v>22</v>
      </c>
      <c r="B3365" t="s">
        <v>40</v>
      </c>
      <c r="C3365" t="s">
        <v>49</v>
      </c>
      <c r="D3365">
        <v>1999</v>
      </c>
      <c r="E3365" t="s">
        <v>23</v>
      </c>
      <c r="F3365">
        <v>1.00245156659026</v>
      </c>
      <c r="G3365">
        <v>0</v>
      </c>
      <c r="H3365">
        <v>0</v>
      </c>
      <c r="I3365">
        <v>0</v>
      </c>
      <c r="J3365" t="str">
        <f t="shared" si="52"/>
        <v>MISSING</v>
      </c>
    </row>
    <row r="3366" spans="1:10" x14ac:dyDescent="0.25">
      <c r="A3366" t="s">
        <v>22</v>
      </c>
      <c r="B3366" t="s">
        <v>40</v>
      </c>
      <c r="C3366" t="s">
        <v>49</v>
      </c>
      <c r="D3366">
        <v>2001</v>
      </c>
      <c r="E3366" t="s">
        <v>12</v>
      </c>
      <c r="F3366">
        <v>0</v>
      </c>
      <c r="G3366">
        <v>0</v>
      </c>
      <c r="H3366">
        <v>0</v>
      </c>
      <c r="I3366">
        <v>0</v>
      </c>
      <c r="J3366" t="str">
        <f t="shared" si="52"/>
        <v>MISSING</v>
      </c>
    </row>
    <row r="3367" spans="1:10" x14ac:dyDescent="0.25">
      <c r="A3367" t="s">
        <v>22</v>
      </c>
      <c r="B3367" t="s">
        <v>40</v>
      </c>
      <c r="C3367" t="s">
        <v>49</v>
      </c>
      <c r="D3367">
        <v>2001</v>
      </c>
      <c r="E3367" t="s">
        <v>24</v>
      </c>
      <c r="F3367">
        <v>2.6883045168855198E-2</v>
      </c>
      <c r="G3367">
        <v>0</v>
      </c>
      <c r="H3367">
        <v>0</v>
      </c>
      <c r="I3367">
        <v>0</v>
      </c>
      <c r="J3367" t="str">
        <f t="shared" si="52"/>
        <v>MISSING</v>
      </c>
    </row>
    <row r="3368" spans="1:10" x14ac:dyDescent="0.25">
      <c r="A3368" t="s">
        <v>22</v>
      </c>
      <c r="B3368" t="s">
        <v>40</v>
      </c>
      <c r="C3368" t="s">
        <v>49</v>
      </c>
      <c r="D3368">
        <v>2001</v>
      </c>
      <c r="E3368" t="s">
        <v>23</v>
      </c>
      <c r="F3368">
        <v>0.49920343374124199</v>
      </c>
      <c r="G3368">
        <v>0</v>
      </c>
      <c r="H3368">
        <v>0</v>
      </c>
      <c r="I3368">
        <v>0</v>
      </c>
      <c r="J3368" t="str">
        <f t="shared" si="52"/>
        <v>MISSING</v>
      </c>
    </row>
    <row r="3369" spans="1:10" x14ac:dyDescent="0.25">
      <c r="A3369" t="s">
        <v>22</v>
      </c>
      <c r="B3369" t="s">
        <v>40</v>
      </c>
      <c r="C3369" t="s">
        <v>49</v>
      </c>
      <c r="D3369">
        <v>2003</v>
      </c>
      <c r="E3369" t="s">
        <v>12</v>
      </c>
      <c r="F3369">
        <v>0</v>
      </c>
      <c r="G3369">
        <v>0</v>
      </c>
      <c r="H3369">
        <v>0</v>
      </c>
      <c r="I3369">
        <v>0</v>
      </c>
      <c r="J3369" t="str">
        <f t="shared" si="52"/>
        <v>MISSING</v>
      </c>
    </row>
    <row r="3370" spans="1:10" x14ac:dyDescent="0.25">
      <c r="A3370" t="s">
        <v>22</v>
      </c>
      <c r="B3370" t="s">
        <v>40</v>
      </c>
      <c r="C3370" t="s">
        <v>49</v>
      </c>
      <c r="D3370">
        <v>2003</v>
      </c>
      <c r="E3370" t="s">
        <v>24</v>
      </c>
      <c r="F3370">
        <v>1.8245976758601599E-2</v>
      </c>
      <c r="G3370">
        <v>1</v>
      </c>
      <c r="H3370">
        <v>0</v>
      </c>
      <c r="I3370">
        <v>0</v>
      </c>
      <c r="J3370" t="str">
        <f t="shared" si="52"/>
        <v>MISSING</v>
      </c>
    </row>
    <row r="3371" spans="1:10" x14ac:dyDescent="0.25">
      <c r="A3371" t="s">
        <v>22</v>
      </c>
      <c r="B3371" t="s">
        <v>40</v>
      </c>
      <c r="C3371" t="s">
        <v>49</v>
      </c>
      <c r="D3371">
        <v>2003</v>
      </c>
      <c r="E3371" t="s">
        <v>23</v>
      </c>
      <c r="F3371">
        <v>0.27977149912424598</v>
      </c>
      <c r="G3371">
        <v>0</v>
      </c>
      <c r="H3371">
        <v>0</v>
      </c>
      <c r="I3371">
        <v>0</v>
      </c>
      <c r="J3371" t="str">
        <f t="shared" si="52"/>
        <v>MISSING</v>
      </c>
    </row>
    <row r="3372" spans="1:10" x14ac:dyDescent="0.25">
      <c r="A3372" t="s">
        <v>22</v>
      </c>
      <c r="B3372" t="s">
        <v>40</v>
      </c>
      <c r="C3372" t="s">
        <v>49</v>
      </c>
      <c r="D3372">
        <v>2005</v>
      </c>
      <c r="E3372" t="s">
        <v>12</v>
      </c>
      <c r="F3372">
        <v>0</v>
      </c>
      <c r="G3372">
        <v>0</v>
      </c>
      <c r="H3372">
        <v>0</v>
      </c>
      <c r="I3372">
        <v>0</v>
      </c>
      <c r="J3372" t="str">
        <f t="shared" si="52"/>
        <v>MISSING</v>
      </c>
    </row>
    <row r="3373" spans="1:10" x14ac:dyDescent="0.25">
      <c r="A3373" t="s">
        <v>22</v>
      </c>
      <c r="B3373" t="s">
        <v>40</v>
      </c>
      <c r="C3373" t="s">
        <v>49</v>
      </c>
      <c r="D3373">
        <v>2005</v>
      </c>
      <c r="E3373" t="s">
        <v>24</v>
      </c>
      <c r="F3373">
        <v>2.18799775234058E-2</v>
      </c>
      <c r="G3373">
        <v>0</v>
      </c>
      <c r="H3373">
        <v>0</v>
      </c>
      <c r="I3373">
        <v>0</v>
      </c>
      <c r="J3373" t="str">
        <f t="shared" si="52"/>
        <v>MISSING</v>
      </c>
    </row>
    <row r="3374" spans="1:10" x14ac:dyDescent="0.25">
      <c r="A3374" t="s">
        <v>22</v>
      </c>
      <c r="B3374" t="s">
        <v>40</v>
      </c>
      <c r="C3374" t="s">
        <v>49</v>
      </c>
      <c r="D3374">
        <v>2005</v>
      </c>
      <c r="E3374" t="s">
        <v>23</v>
      </c>
      <c r="F3374">
        <v>0.31698252106130398</v>
      </c>
      <c r="G3374">
        <v>2</v>
      </c>
      <c r="H3374">
        <v>2</v>
      </c>
      <c r="I3374">
        <v>1</v>
      </c>
      <c r="J3374" t="str">
        <f t="shared" si="52"/>
        <v>MISSING</v>
      </c>
    </row>
    <row r="3375" spans="1:10" x14ac:dyDescent="0.25">
      <c r="A3375" t="s">
        <v>22</v>
      </c>
      <c r="B3375" t="s">
        <v>40</v>
      </c>
      <c r="C3375" t="s">
        <v>49</v>
      </c>
      <c r="D3375">
        <v>2007</v>
      </c>
      <c r="E3375" t="s">
        <v>12</v>
      </c>
      <c r="F3375">
        <v>0</v>
      </c>
      <c r="G3375">
        <v>0</v>
      </c>
      <c r="H3375">
        <v>0</v>
      </c>
      <c r="I3375">
        <v>0</v>
      </c>
      <c r="J3375" t="str">
        <f t="shared" si="52"/>
        <v>MISSING</v>
      </c>
    </row>
    <row r="3376" spans="1:10" x14ac:dyDescent="0.25">
      <c r="A3376" t="s">
        <v>22</v>
      </c>
      <c r="B3376" t="s">
        <v>40</v>
      </c>
      <c r="C3376" t="s">
        <v>49</v>
      </c>
      <c r="D3376">
        <v>2007</v>
      </c>
      <c r="E3376" t="s">
        <v>25</v>
      </c>
      <c r="F3376">
        <v>5.1604250636187697E-3</v>
      </c>
      <c r="G3376">
        <v>1</v>
      </c>
      <c r="H3376">
        <v>0</v>
      </c>
      <c r="I3376">
        <v>0</v>
      </c>
      <c r="J3376" t="str">
        <f t="shared" si="52"/>
        <v>MISSING</v>
      </c>
    </row>
    <row r="3377" spans="1:10" x14ac:dyDescent="0.25">
      <c r="A3377" t="s">
        <v>22</v>
      </c>
      <c r="B3377" t="s">
        <v>40</v>
      </c>
      <c r="C3377" t="s">
        <v>49</v>
      </c>
      <c r="D3377">
        <v>2007</v>
      </c>
      <c r="E3377" t="s">
        <v>24</v>
      </c>
      <c r="F3377">
        <v>8.2917037090952606E-2</v>
      </c>
      <c r="G3377">
        <v>10</v>
      </c>
      <c r="H3377">
        <v>4</v>
      </c>
      <c r="I3377">
        <v>1</v>
      </c>
      <c r="J3377" t="str">
        <f t="shared" si="52"/>
        <v>MISSING</v>
      </c>
    </row>
    <row r="3378" spans="1:10" x14ac:dyDescent="0.25">
      <c r="A3378" t="s">
        <v>22</v>
      </c>
      <c r="B3378" t="s">
        <v>40</v>
      </c>
      <c r="C3378" t="s">
        <v>49</v>
      </c>
      <c r="D3378">
        <v>2007</v>
      </c>
      <c r="E3378" t="s">
        <v>23</v>
      </c>
      <c r="F3378">
        <v>0.43805908963807699</v>
      </c>
      <c r="G3378">
        <v>6</v>
      </c>
      <c r="H3378">
        <v>4</v>
      </c>
      <c r="I3378">
        <v>1</v>
      </c>
      <c r="J3378" t="str">
        <f t="shared" si="52"/>
        <v>MISSING</v>
      </c>
    </row>
    <row r="3379" spans="1:10" x14ac:dyDescent="0.25">
      <c r="A3379" t="s">
        <v>22</v>
      </c>
      <c r="B3379" t="s">
        <v>40</v>
      </c>
      <c r="C3379" t="s">
        <v>49</v>
      </c>
      <c r="D3379">
        <v>2009</v>
      </c>
      <c r="E3379" t="s">
        <v>12</v>
      </c>
      <c r="F3379">
        <v>0</v>
      </c>
      <c r="G3379">
        <v>0</v>
      </c>
      <c r="H3379">
        <v>0</v>
      </c>
      <c r="I3379">
        <v>0</v>
      </c>
      <c r="J3379" t="str">
        <f t="shared" si="52"/>
        <v>MISSING</v>
      </c>
    </row>
    <row r="3380" spans="1:10" x14ac:dyDescent="0.25">
      <c r="A3380" t="s">
        <v>22</v>
      </c>
      <c r="B3380" t="s">
        <v>40</v>
      </c>
      <c r="C3380" t="s">
        <v>49</v>
      </c>
      <c r="D3380">
        <v>2009</v>
      </c>
      <c r="E3380" t="s">
        <v>25</v>
      </c>
      <c r="F3380">
        <v>5.9002797782693201E-3</v>
      </c>
      <c r="G3380">
        <v>0</v>
      </c>
      <c r="H3380">
        <v>0</v>
      </c>
      <c r="I3380">
        <v>0</v>
      </c>
      <c r="J3380" t="str">
        <f t="shared" si="52"/>
        <v>MISSING</v>
      </c>
    </row>
    <row r="3381" spans="1:10" x14ac:dyDescent="0.25">
      <c r="A3381" t="s">
        <v>22</v>
      </c>
      <c r="B3381" t="s">
        <v>40</v>
      </c>
      <c r="C3381" t="s">
        <v>49</v>
      </c>
      <c r="D3381">
        <v>2009</v>
      </c>
      <c r="E3381" t="s">
        <v>24</v>
      </c>
      <c r="F3381">
        <v>7.9093778417675994E-2</v>
      </c>
      <c r="G3381">
        <v>1</v>
      </c>
      <c r="H3381">
        <v>1</v>
      </c>
      <c r="I3381">
        <v>1</v>
      </c>
      <c r="J3381" t="str">
        <f t="shared" si="52"/>
        <v>MISSING</v>
      </c>
    </row>
    <row r="3382" spans="1:10" x14ac:dyDescent="0.25">
      <c r="A3382" t="s">
        <v>22</v>
      </c>
      <c r="B3382" t="s">
        <v>40</v>
      </c>
      <c r="C3382" t="s">
        <v>49</v>
      </c>
      <c r="D3382">
        <v>2009</v>
      </c>
      <c r="E3382" t="s">
        <v>23</v>
      </c>
      <c r="F3382">
        <v>0.25278095042981402</v>
      </c>
      <c r="G3382">
        <v>3</v>
      </c>
      <c r="H3382">
        <v>2</v>
      </c>
      <c r="I3382">
        <v>1</v>
      </c>
      <c r="J3382" t="str">
        <f t="shared" si="52"/>
        <v>MISSING</v>
      </c>
    </row>
    <row r="3383" spans="1:10" x14ac:dyDescent="0.25">
      <c r="A3383" t="s">
        <v>22</v>
      </c>
      <c r="B3383" t="s">
        <v>40</v>
      </c>
      <c r="C3383" t="s">
        <v>49</v>
      </c>
      <c r="D3383">
        <v>2011</v>
      </c>
      <c r="E3383" t="s">
        <v>12</v>
      </c>
      <c r="F3383">
        <v>0</v>
      </c>
      <c r="G3383">
        <v>0</v>
      </c>
      <c r="H3383">
        <v>0</v>
      </c>
      <c r="I3383">
        <v>0</v>
      </c>
      <c r="J3383" t="str">
        <f t="shared" si="52"/>
        <v>MISSING</v>
      </c>
    </row>
    <row r="3384" spans="1:10" x14ac:dyDescent="0.25">
      <c r="A3384" t="s">
        <v>22</v>
      </c>
      <c r="B3384" t="s">
        <v>40</v>
      </c>
      <c r="C3384" t="s">
        <v>49</v>
      </c>
      <c r="D3384">
        <v>2011</v>
      </c>
      <c r="E3384" t="s">
        <v>25</v>
      </c>
      <c r="F3384">
        <v>2.4292074241984801E-2</v>
      </c>
      <c r="G3384">
        <v>0</v>
      </c>
      <c r="H3384">
        <v>0</v>
      </c>
      <c r="I3384">
        <v>0</v>
      </c>
      <c r="J3384" t="str">
        <f t="shared" si="52"/>
        <v>MISSING</v>
      </c>
    </row>
    <row r="3385" spans="1:10" x14ac:dyDescent="0.25">
      <c r="A3385" t="s">
        <v>22</v>
      </c>
      <c r="B3385" t="s">
        <v>40</v>
      </c>
      <c r="C3385" t="s">
        <v>49</v>
      </c>
      <c r="D3385">
        <v>2011</v>
      </c>
      <c r="E3385" t="s">
        <v>24</v>
      </c>
      <c r="F3385">
        <v>0.224230521012727</v>
      </c>
      <c r="G3385">
        <v>15</v>
      </c>
      <c r="H3385">
        <v>2</v>
      </c>
      <c r="I3385">
        <v>1</v>
      </c>
      <c r="J3385" t="str">
        <f t="shared" si="52"/>
        <v>MISSING</v>
      </c>
    </row>
    <row r="3386" spans="1:10" x14ac:dyDescent="0.25">
      <c r="A3386" t="s">
        <v>22</v>
      </c>
      <c r="B3386" t="s">
        <v>40</v>
      </c>
      <c r="C3386" t="s">
        <v>49</v>
      </c>
      <c r="D3386">
        <v>2011</v>
      </c>
      <c r="E3386" t="s">
        <v>23</v>
      </c>
      <c r="F3386">
        <v>7.0917679140810999E-2</v>
      </c>
      <c r="G3386">
        <v>1</v>
      </c>
      <c r="H3386">
        <v>0</v>
      </c>
      <c r="I3386">
        <v>0</v>
      </c>
      <c r="J3386" t="str">
        <f t="shared" si="52"/>
        <v>MISSING</v>
      </c>
    </row>
    <row r="3387" spans="1:10" x14ac:dyDescent="0.25">
      <c r="A3387" t="s">
        <v>22</v>
      </c>
      <c r="B3387" t="s">
        <v>40</v>
      </c>
      <c r="C3387" t="s">
        <v>49</v>
      </c>
      <c r="D3387">
        <v>2013</v>
      </c>
      <c r="E3387" t="s">
        <v>12</v>
      </c>
      <c r="F3387">
        <v>0</v>
      </c>
      <c r="G3387">
        <v>0</v>
      </c>
      <c r="H3387">
        <v>0</v>
      </c>
      <c r="I3387">
        <v>0</v>
      </c>
      <c r="J3387" t="str">
        <f t="shared" si="52"/>
        <v>MISSING</v>
      </c>
    </row>
    <row r="3388" spans="1:10" x14ac:dyDescent="0.25">
      <c r="A3388" t="s">
        <v>22</v>
      </c>
      <c r="B3388" t="s">
        <v>40</v>
      </c>
      <c r="C3388" t="s">
        <v>49</v>
      </c>
      <c r="D3388">
        <v>2013</v>
      </c>
      <c r="E3388" t="s">
        <v>24</v>
      </c>
      <c r="F3388">
        <v>0.203795935821934</v>
      </c>
      <c r="G3388">
        <v>20</v>
      </c>
      <c r="H3388">
        <v>14</v>
      </c>
      <c r="I3388">
        <v>1</v>
      </c>
      <c r="J3388" t="str">
        <f t="shared" si="52"/>
        <v>PRESENT</v>
      </c>
    </row>
    <row r="3389" spans="1:10" x14ac:dyDescent="0.25">
      <c r="A3389" t="s">
        <v>22</v>
      </c>
      <c r="B3389" t="s">
        <v>40</v>
      </c>
      <c r="C3389" t="s">
        <v>49</v>
      </c>
      <c r="D3389">
        <v>2013</v>
      </c>
      <c r="E3389" t="s">
        <v>23</v>
      </c>
      <c r="F3389">
        <v>0.113486336315853</v>
      </c>
      <c r="G3389">
        <v>7</v>
      </c>
      <c r="H3389">
        <v>4</v>
      </c>
      <c r="I3389">
        <v>1</v>
      </c>
      <c r="J3389" t="str">
        <f t="shared" si="52"/>
        <v>MISSING</v>
      </c>
    </row>
    <row r="3390" spans="1:10" x14ac:dyDescent="0.25">
      <c r="A3390" t="s">
        <v>22</v>
      </c>
      <c r="B3390" t="s">
        <v>40</v>
      </c>
      <c r="C3390" t="s">
        <v>49</v>
      </c>
      <c r="D3390">
        <v>2015</v>
      </c>
      <c r="E3390" t="s">
        <v>12</v>
      </c>
      <c r="F3390">
        <v>0</v>
      </c>
      <c r="G3390">
        <v>0</v>
      </c>
      <c r="H3390">
        <v>0</v>
      </c>
      <c r="I3390">
        <v>0</v>
      </c>
      <c r="J3390" t="str">
        <f t="shared" si="52"/>
        <v>MISSING</v>
      </c>
    </row>
    <row r="3391" spans="1:10" x14ac:dyDescent="0.25">
      <c r="A3391" t="s">
        <v>22</v>
      </c>
      <c r="B3391" t="s">
        <v>40</v>
      </c>
      <c r="C3391" t="s">
        <v>49</v>
      </c>
      <c r="D3391">
        <v>2015</v>
      </c>
      <c r="E3391" t="s">
        <v>25</v>
      </c>
      <c r="F3391">
        <v>2.4832180777503801E-3</v>
      </c>
      <c r="G3391">
        <v>0</v>
      </c>
      <c r="H3391">
        <v>0</v>
      </c>
      <c r="I3391">
        <v>0</v>
      </c>
      <c r="J3391" t="str">
        <f t="shared" si="52"/>
        <v>MISSING</v>
      </c>
    </row>
    <row r="3392" spans="1:10" x14ac:dyDescent="0.25">
      <c r="A3392" t="s">
        <v>22</v>
      </c>
      <c r="B3392" t="s">
        <v>40</v>
      </c>
      <c r="C3392" t="s">
        <v>49</v>
      </c>
      <c r="D3392">
        <v>2015</v>
      </c>
      <c r="E3392" t="s">
        <v>24</v>
      </c>
      <c r="F3392">
        <v>0.101581593141277</v>
      </c>
      <c r="G3392">
        <v>4</v>
      </c>
      <c r="H3392">
        <v>1</v>
      </c>
      <c r="I3392">
        <v>1</v>
      </c>
      <c r="J3392" t="str">
        <f t="shared" si="52"/>
        <v>MISSING</v>
      </c>
    </row>
    <row r="3393" spans="1:10" x14ac:dyDescent="0.25">
      <c r="A3393" t="s">
        <v>22</v>
      </c>
      <c r="B3393" t="s">
        <v>40</v>
      </c>
      <c r="C3393" t="s">
        <v>49</v>
      </c>
      <c r="D3393">
        <v>2015</v>
      </c>
      <c r="E3393" t="s">
        <v>23</v>
      </c>
      <c r="F3393">
        <v>0.12904409931785199</v>
      </c>
      <c r="G3393">
        <v>1</v>
      </c>
      <c r="H3393">
        <v>1</v>
      </c>
      <c r="I3393">
        <v>1</v>
      </c>
      <c r="J3393" t="str">
        <f t="shared" si="52"/>
        <v>MISSING</v>
      </c>
    </row>
    <row r="3394" spans="1:10" x14ac:dyDescent="0.25">
      <c r="A3394" t="s">
        <v>22</v>
      </c>
      <c r="B3394" t="s">
        <v>40</v>
      </c>
      <c r="C3394" t="s">
        <v>49</v>
      </c>
      <c r="D3394">
        <v>2017</v>
      </c>
      <c r="E3394" t="s">
        <v>12</v>
      </c>
      <c r="F3394">
        <v>0</v>
      </c>
      <c r="G3394">
        <v>0</v>
      </c>
      <c r="H3394">
        <v>0</v>
      </c>
      <c r="I3394">
        <v>0</v>
      </c>
      <c r="J3394" t="str">
        <f t="shared" ref="J3394:J3457" si="53">IF(H3394&lt;Min_sample,"MISSING","PRESENT")</f>
        <v>MISSING</v>
      </c>
    </row>
    <row r="3395" spans="1:10" x14ac:dyDescent="0.25">
      <c r="A3395" t="s">
        <v>22</v>
      </c>
      <c r="B3395" t="s">
        <v>40</v>
      </c>
      <c r="C3395" t="s">
        <v>49</v>
      </c>
      <c r="D3395">
        <v>2017</v>
      </c>
      <c r="E3395" t="s">
        <v>24</v>
      </c>
      <c r="F3395">
        <v>4.2062938452844999E-2</v>
      </c>
      <c r="G3395">
        <v>3</v>
      </c>
      <c r="H3395">
        <v>2</v>
      </c>
      <c r="I3395">
        <v>1</v>
      </c>
      <c r="J3395" t="str">
        <f t="shared" si="53"/>
        <v>MISSING</v>
      </c>
    </row>
    <row r="3396" spans="1:10" x14ac:dyDescent="0.25">
      <c r="A3396" t="s">
        <v>22</v>
      </c>
      <c r="B3396" t="s">
        <v>40</v>
      </c>
      <c r="C3396" t="s">
        <v>49</v>
      </c>
      <c r="D3396">
        <v>2017</v>
      </c>
      <c r="E3396" t="s">
        <v>23</v>
      </c>
      <c r="F3396">
        <v>0.14811183034546099</v>
      </c>
      <c r="G3396">
        <v>4</v>
      </c>
      <c r="H3396">
        <v>3</v>
      </c>
      <c r="I3396">
        <v>1</v>
      </c>
      <c r="J3396" t="str">
        <f t="shared" si="53"/>
        <v>MISSING</v>
      </c>
    </row>
    <row r="3397" spans="1:10" x14ac:dyDescent="0.25">
      <c r="A3397" t="s">
        <v>22</v>
      </c>
      <c r="B3397" t="s">
        <v>40</v>
      </c>
      <c r="C3397" t="s">
        <v>49</v>
      </c>
      <c r="D3397">
        <v>2019</v>
      </c>
      <c r="E3397" t="s">
        <v>12</v>
      </c>
      <c r="F3397">
        <v>0</v>
      </c>
      <c r="G3397">
        <v>0</v>
      </c>
      <c r="H3397">
        <v>0</v>
      </c>
      <c r="I3397">
        <v>0</v>
      </c>
      <c r="J3397" t="str">
        <f t="shared" si="53"/>
        <v>MISSING</v>
      </c>
    </row>
    <row r="3398" spans="1:10" x14ac:dyDescent="0.25">
      <c r="A3398" t="s">
        <v>22</v>
      </c>
      <c r="B3398" t="s">
        <v>40</v>
      </c>
      <c r="C3398" t="s">
        <v>49</v>
      </c>
      <c r="D3398">
        <v>2019</v>
      </c>
      <c r="E3398" t="s">
        <v>24</v>
      </c>
      <c r="F3398">
        <v>6.5583936441187998E-2</v>
      </c>
      <c r="G3398">
        <v>8</v>
      </c>
      <c r="H3398">
        <v>5</v>
      </c>
      <c r="I3398">
        <v>1</v>
      </c>
      <c r="J3398" t="str">
        <f t="shared" si="53"/>
        <v>PRESENT</v>
      </c>
    </row>
    <row r="3399" spans="1:10" x14ac:dyDescent="0.25">
      <c r="A3399" t="s">
        <v>22</v>
      </c>
      <c r="B3399" t="s">
        <v>40</v>
      </c>
      <c r="C3399" t="s">
        <v>49</v>
      </c>
      <c r="D3399">
        <v>2019</v>
      </c>
      <c r="E3399" t="s">
        <v>23</v>
      </c>
      <c r="F3399">
        <v>5.3612281481389898E-2</v>
      </c>
      <c r="G3399">
        <v>2</v>
      </c>
      <c r="H3399">
        <v>2</v>
      </c>
      <c r="I3399">
        <v>1</v>
      </c>
      <c r="J3399" t="str">
        <f t="shared" si="53"/>
        <v>MISSING</v>
      </c>
    </row>
    <row r="3400" spans="1:10" x14ac:dyDescent="0.25">
      <c r="A3400" t="s">
        <v>22</v>
      </c>
      <c r="B3400" t="s">
        <v>40</v>
      </c>
      <c r="C3400" t="s">
        <v>49</v>
      </c>
      <c r="D3400">
        <v>2021</v>
      </c>
      <c r="E3400" t="s">
        <v>12</v>
      </c>
      <c r="F3400">
        <v>0</v>
      </c>
      <c r="G3400">
        <v>0</v>
      </c>
      <c r="H3400">
        <v>0</v>
      </c>
      <c r="I3400">
        <v>0</v>
      </c>
      <c r="J3400" t="str">
        <f t="shared" si="53"/>
        <v>MISSING</v>
      </c>
    </row>
    <row r="3401" spans="1:10" x14ac:dyDescent="0.25">
      <c r="A3401" t="s">
        <v>22</v>
      </c>
      <c r="B3401" t="s">
        <v>40</v>
      </c>
      <c r="C3401" t="s">
        <v>49</v>
      </c>
      <c r="D3401">
        <v>2021</v>
      </c>
      <c r="E3401" t="s">
        <v>25</v>
      </c>
      <c r="F3401">
        <v>3.4536508133741202E-3</v>
      </c>
      <c r="G3401">
        <v>0</v>
      </c>
      <c r="H3401">
        <v>0</v>
      </c>
      <c r="I3401">
        <v>0</v>
      </c>
      <c r="J3401" t="str">
        <f t="shared" si="53"/>
        <v>MISSING</v>
      </c>
    </row>
    <row r="3402" spans="1:10" x14ac:dyDescent="0.25">
      <c r="A3402" t="s">
        <v>22</v>
      </c>
      <c r="B3402" t="s">
        <v>40</v>
      </c>
      <c r="C3402" t="s">
        <v>49</v>
      </c>
      <c r="D3402">
        <v>2021</v>
      </c>
      <c r="E3402" t="s">
        <v>24</v>
      </c>
      <c r="F3402">
        <v>5.4250416795691501E-2</v>
      </c>
      <c r="G3402">
        <v>1</v>
      </c>
      <c r="H3402">
        <v>1</v>
      </c>
      <c r="I3402">
        <v>1</v>
      </c>
      <c r="J3402" t="str">
        <f t="shared" si="53"/>
        <v>MISSING</v>
      </c>
    </row>
    <row r="3403" spans="1:10" x14ac:dyDescent="0.25">
      <c r="A3403" t="s">
        <v>22</v>
      </c>
      <c r="B3403" t="s">
        <v>40</v>
      </c>
      <c r="C3403" t="s">
        <v>49</v>
      </c>
      <c r="D3403">
        <v>2021</v>
      </c>
      <c r="E3403" t="s">
        <v>23</v>
      </c>
      <c r="F3403">
        <v>4.8749179112823601E-2</v>
      </c>
      <c r="G3403">
        <v>0</v>
      </c>
      <c r="H3403">
        <v>0</v>
      </c>
      <c r="I3403">
        <v>0</v>
      </c>
      <c r="J3403" t="str">
        <f t="shared" si="53"/>
        <v>MISSING</v>
      </c>
    </row>
    <row r="3404" spans="1:10" x14ac:dyDescent="0.25">
      <c r="A3404" t="s">
        <v>26</v>
      </c>
      <c r="B3404" t="s">
        <v>40</v>
      </c>
      <c r="C3404" t="s">
        <v>41</v>
      </c>
      <c r="D3404">
        <v>1984</v>
      </c>
      <c r="E3404" t="s">
        <v>12</v>
      </c>
      <c r="F3404">
        <v>3.5694698099247202E-3</v>
      </c>
      <c r="G3404">
        <v>0</v>
      </c>
      <c r="H3404">
        <v>0</v>
      </c>
      <c r="I3404">
        <v>0</v>
      </c>
      <c r="J3404" t="str">
        <f t="shared" si="53"/>
        <v>MISSING</v>
      </c>
    </row>
    <row r="3405" spans="1:10" x14ac:dyDescent="0.25">
      <c r="A3405" t="s">
        <v>26</v>
      </c>
      <c r="B3405" t="s">
        <v>40</v>
      </c>
      <c r="C3405" t="s">
        <v>41</v>
      </c>
      <c r="D3405">
        <v>1984</v>
      </c>
      <c r="E3405" t="s">
        <v>29</v>
      </c>
      <c r="F3405">
        <v>5.8533771614485</v>
      </c>
      <c r="G3405">
        <v>0</v>
      </c>
      <c r="H3405">
        <v>0</v>
      </c>
      <c r="I3405">
        <v>0</v>
      </c>
      <c r="J3405" t="str">
        <f t="shared" si="53"/>
        <v>MISSING</v>
      </c>
    </row>
    <row r="3406" spans="1:10" x14ac:dyDescent="0.25">
      <c r="A3406" t="s">
        <v>26</v>
      </c>
      <c r="B3406" t="s">
        <v>40</v>
      </c>
      <c r="C3406" t="s">
        <v>41</v>
      </c>
      <c r="D3406">
        <v>1984</v>
      </c>
      <c r="E3406" t="s">
        <v>27</v>
      </c>
      <c r="F3406">
        <v>74.476205682599499</v>
      </c>
      <c r="G3406">
        <v>0</v>
      </c>
      <c r="H3406">
        <v>0</v>
      </c>
      <c r="I3406">
        <v>0</v>
      </c>
      <c r="J3406" t="str">
        <f t="shared" si="53"/>
        <v>MISSING</v>
      </c>
    </row>
    <row r="3407" spans="1:10" x14ac:dyDescent="0.25">
      <c r="A3407" t="s">
        <v>26</v>
      </c>
      <c r="B3407" t="s">
        <v>40</v>
      </c>
      <c r="C3407" t="s">
        <v>41</v>
      </c>
      <c r="D3407">
        <v>1984</v>
      </c>
      <c r="E3407" t="s">
        <v>28</v>
      </c>
      <c r="F3407">
        <v>0.69221602921217595</v>
      </c>
      <c r="G3407">
        <v>0</v>
      </c>
      <c r="H3407">
        <v>0</v>
      </c>
      <c r="I3407">
        <v>0</v>
      </c>
      <c r="J3407" t="str">
        <f t="shared" si="53"/>
        <v>MISSING</v>
      </c>
    </row>
    <row r="3408" spans="1:10" x14ac:dyDescent="0.25">
      <c r="A3408" t="s">
        <v>26</v>
      </c>
      <c r="B3408" t="s">
        <v>40</v>
      </c>
      <c r="C3408" t="s">
        <v>41</v>
      </c>
      <c r="D3408">
        <v>1987</v>
      </c>
      <c r="E3408" t="s">
        <v>12</v>
      </c>
      <c r="F3408">
        <v>0.14020248512317901</v>
      </c>
      <c r="G3408">
        <v>0</v>
      </c>
      <c r="H3408">
        <v>0</v>
      </c>
      <c r="I3408">
        <v>0</v>
      </c>
      <c r="J3408" t="str">
        <f t="shared" si="53"/>
        <v>MISSING</v>
      </c>
    </row>
    <row r="3409" spans="1:10" x14ac:dyDescent="0.25">
      <c r="A3409" t="s">
        <v>26</v>
      </c>
      <c r="B3409" t="s">
        <v>40</v>
      </c>
      <c r="C3409" t="s">
        <v>41</v>
      </c>
      <c r="D3409">
        <v>1987</v>
      </c>
      <c r="E3409" t="s">
        <v>29</v>
      </c>
      <c r="F3409">
        <v>1.6686216378595999</v>
      </c>
      <c r="G3409">
        <v>0</v>
      </c>
      <c r="H3409">
        <v>0</v>
      </c>
      <c r="I3409">
        <v>0</v>
      </c>
      <c r="J3409" t="str">
        <f t="shared" si="53"/>
        <v>MISSING</v>
      </c>
    </row>
    <row r="3410" spans="1:10" x14ac:dyDescent="0.25">
      <c r="A3410" t="s">
        <v>26</v>
      </c>
      <c r="B3410" t="s">
        <v>40</v>
      </c>
      <c r="C3410" t="s">
        <v>41</v>
      </c>
      <c r="D3410">
        <v>1987</v>
      </c>
      <c r="E3410" t="s">
        <v>27</v>
      </c>
      <c r="F3410">
        <v>19.315577562422899</v>
      </c>
      <c r="G3410">
        <v>0</v>
      </c>
      <c r="H3410">
        <v>0</v>
      </c>
      <c r="I3410">
        <v>0</v>
      </c>
      <c r="J3410" t="str">
        <f t="shared" si="53"/>
        <v>MISSING</v>
      </c>
    </row>
    <row r="3411" spans="1:10" x14ac:dyDescent="0.25">
      <c r="A3411" t="s">
        <v>26</v>
      </c>
      <c r="B3411" t="s">
        <v>40</v>
      </c>
      <c r="C3411" t="s">
        <v>41</v>
      </c>
      <c r="D3411">
        <v>1987</v>
      </c>
      <c r="E3411" t="s">
        <v>28</v>
      </c>
      <c r="F3411">
        <v>3.6063694122930099</v>
      </c>
      <c r="G3411">
        <v>0</v>
      </c>
      <c r="H3411">
        <v>0</v>
      </c>
      <c r="I3411">
        <v>0</v>
      </c>
      <c r="J3411" t="str">
        <f t="shared" si="53"/>
        <v>MISSING</v>
      </c>
    </row>
    <row r="3412" spans="1:10" x14ac:dyDescent="0.25">
      <c r="A3412" t="s">
        <v>26</v>
      </c>
      <c r="B3412" t="s">
        <v>40</v>
      </c>
      <c r="C3412" t="s">
        <v>41</v>
      </c>
      <c r="D3412">
        <v>1990</v>
      </c>
      <c r="E3412" t="s">
        <v>12</v>
      </c>
      <c r="F3412">
        <v>6.51444421343505E-2</v>
      </c>
      <c r="G3412">
        <v>0</v>
      </c>
      <c r="H3412">
        <v>0</v>
      </c>
      <c r="I3412">
        <v>0</v>
      </c>
      <c r="J3412" t="str">
        <f t="shared" si="53"/>
        <v>MISSING</v>
      </c>
    </row>
    <row r="3413" spans="1:10" x14ac:dyDescent="0.25">
      <c r="A3413" t="s">
        <v>26</v>
      </c>
      <c r="B3413" t="s">
        <v>40</v>
      </c>
      <c r="C3413" t="s">
        <v>41</v>
      </c>
      <c r="D3413">
        <v>1990</v>
      </c>
      <c r="E3413" t="s">
        <v>29</v>
      </c>
      <c r="F3413">
        <v>0.789036432516935</v>
      </c>
      <c r="G3413">
        <v>11</v>
      </c>
      <c r="H3413">
        <v>11</v>
      </c>
      <c r="I3413">
        <v>1</v>
      </c>
      <c r="J3413" t="str">
        <f t="shared" si="53"/>
        <v>PRESENT</v>
      </c>
    </row>
    <row r="3414" spans="1:10" x14ac:dyDescent="0.25">
      <c r="A3414" t="s">
        <v>26</v>
      </c>
      <c r="B3414" t="s">
        <v>40</v>
      </c>
      <c r="C3414" t="s">
        <v>41</v>
      </c>
      <c r="D3414">
        <v>1990</v>
      </c>
      <c r="E3414" t="s">
        <v>27</v>
      </c>
      <c r="F3414">
        <v>15.671382857624</v>
      </c>
      <c r="G3414">
        <v>99</v>
      </c>
      <c r="H3414">
        <v>95</v>
      </c>
      <c r="I3414">
        <v>1</v>
      </c>
      <c r="J3414" t="str">
        <f t="shared" si="53"/>
        <v>PRESENT</v>
      </c>
    </row>
    <row r="3415" spans="1:10" x14ac:dyDescent="0.25">
      <c r="A3415" t="s">
        <v>26</v>
      </c>
      <c r="B3415" t="s">
        <v>40</v>
      </c>
      <c r="C3415" t="s">
        <v>41</v>
      </c>
      <c r="D3415">
        <v>1990</v>
      </c>
      <c r="E3415" t="s">
        <v>28</v>
      </c>
      <c r="F3415">
        <v>4.6079562265010701</v>
      </c>
      <c r="G3415">
        <v>43</v>
      </c>
      <c r="H3415">
        <v>41</v>
      </c>
      <c r="I3415">
        <v>1</v>
      </c>
      <c r="J3415" t="str">
        <f t="shared" si="53"/>
        <v>PRESENT</v>
      </c>
    </row>
    <row r="3416" spans="1:10" x14ac:dyDescent="0.25">
      <c r="A3416" t="s">
        <v>26</v>
      </c>
      <c r="B3416" t="s">
        <v>40</v>
      </c>
      <c r="C3416" t="s">
        <v>41</v>
      </c>
      <c r="D3416">
        <v>1993</v>
      </c>
      <c r="E3416" t="s">
        <v>12</v>
      </c>
      <c r="F3416">
        <v>3.2700640861005902E-2</v>
      </c>
      <c r="G3416">
        <v>5</v>
      </c>
      <c r="H3416">
        <v>3</v>
      </c>
      <c r="I3416">
        <v>1</v>
      </c>
      <c r="J3416" t="str">
        <f t="shared" si="53"/>
        <v>MISSING</v>
      </c>
    </row>
    <row r="3417" spans="1:10" x14ac:dyDescent="0.25">
      <c r="A3417" t="s">
        <v>26</v>
      </c>
      <c r="B3417" t="s">
        <v>40</v>
      </c>
      <c r="C3417" t="s">
        <v>41</v>
      </c>
      <c r="D3417">
        <v>1993</v>
      </c>
      <c r="E3417" t="s">
        <v>29</v>
      </c>
      <c r="F3417">
        <v>0.48317631639274899</v>
      </c>
      <c r="G3417">
        <v>17</v>
      </c>
      <c r="H3417">
        <v>6</v>
      </c>
      <c r="I3417">
        <v>1</v>
      </c>
      <c r="J3417" t="str">
        <f t="shared" si="53"/>
        <v>PRESENT</v>
      </c>
    </row>
    <row r="3418" spans="1:10" x14ac:dyDescent="0.25">
      <c r="A3418" t="s">
        <v>26</v>
      </c>
      <c r="B3418" t="s">
        <v>40</v>
      </c>
      <c r="C3418" t="s">
        <v>41</v>
      </c>
      <c r="D3418">
        <v>1993</v>
      </c>
      <c r="E3418" t="s">
        <v>27</v>
      </c>
      <c r="F3418">
        <v>3.5357056371974198</v>
      </c>
      <c r="G3418">
        <v>62</v>
      </c>
      <c r="H3418">
        <v>53</v>
      </c>
      <c r="I3418">
        <v>1</v>
      </c>
      <c r="J3418" t="str">
        <f t="shared" si="53"/>
        <v>PRESENT</v>
      </c>
    </row>
    <row r="3419" spans="1:10" x14ac:dyDescent="0.25">
      <c r="A3419" t="s">
        <v>26</v>
      </c>
      <c r="B3419" t="s">
        <v>40</v>
      </c>
      <c r="C3419" t="s">
        <v>41</v>
      </c>
      <c r="D3419">
        <v>1993</v>
      </c>
      <c r="E3419" t="s">
        <v>28</v>
      </c>
      <c r="F3419">
        <v>2.8363462505574901</v>
      </c>
      <c r="G3419">
        <v>32</v>
      </c>
      <c r="H3419">
        <v>29</v>
      </c>
      <c r="I3419">
        <v>1</v>
      </c>
      <c r="J3419" t="str">
        <f t="shared" si="53"/>
        <v>PRESENT</v>
      </c>
    </row>
    <row r="3420" spans="1:10" x14ac:dyDescent="0.25">
      <c r="A3420" t="s">
        <v>26</v>
      </c>
      <c r="B3420" t="s">
        <v>40</v>
      </c>
      <c r="C3420" t="s">
        <v>41</v>
      </c>
      <c r="D3420">
        <v>1996</v>
      </c>
      <c r="E3420" t="s">
        <v>12</v>
      </c>
      <c r="F3420">
        <v>0.11643549422886</v>
      </c>
      <c r="G3420">
        <v>5</v>
      </c>
      <c r="H3420">
        <v>4</v>
      </c>
      <c r="I3420">
        <v>1</v>
      </c>
      <c r="J3420" t="str">
        <f t="shared" si="53"/>
        <v>MISSING</v>
      </c>
    </row>
    <row r="3421" spans="1:10" x14ac:dyDescent="0.25">
      <c r="A3421" t="s">
        <v>26</v>
      </c>
      <c r="B3421" t="s">
        <v>40</v>
      </c>
      <c r="C3421" t="s">
        <v>41</v>
      </c>
      <c r="D3421">
        <v>1996</v>
      </c>
      <c r="E3421" t="s">
        <v>29</v>
      </c>
      <c r="F3421">
        <v>1.3808124289699599</v>
      </c>
      <c r="G3421">
        <v>3</v>
      </c>
      <c r="H3421">
        <v>3</v>
      </c>
      <c r="I3421">
        <v>1</v>
      </c>
      <c r="J3421" t="str">
        <f t="shared" si="53"/>
        <v>MISSING</v>
      </c>
    </row>
    <row r="3422" spans="1:10" x14ac:dyDescent="0.25">
      <c r="A3422" t="s">
        <v>26</v>
      </c>
      <c r="B3422" t="s">
        <v>40</v>
      </c>
      <c r="C3422" t="s">
        <v>41</v>
      </c>
      <c r="D3422">
        <v>1996</v>
      </c>
      <c r="E3422" t="s">
        <v>27</v>
      </c>
      <c r="F3422">
        <v>2.0916838255535599</v>
      </c>
      <c r="G3422">
        <v>5</v>
      </c>
      <c r="H3422">
        <v>3</v>
      </c>
      <c r="I3422">
        <v>1</v>
      </c>
      <c r="J3422" t="str">
        <f t="shared" si="53"/>
        <v>MISSING</v>
      </c>
    </row>
    <row r="3423" spans="1:10" x14ac:dyDescent="0.25">
      <c r="A3423" t="s">
        <v>26</v>
      </c>
      <c r="B3423" t="s">
        <v>40</v>
      </c>
      <c r="C3423" t="s">
        <v>41</v>
      </c>
      <c r="D3423">
        <v>1996</v>
      </c>
      <c r="E3423" t="s">
        <v>28</v>
      </c>
      <c r="F3423">
        <v>1.18574142479615</v>
      </c>
      <c r="G3423">
        <v>2</v>
      </c>
      <c r="H3423">
        <v>1</v>
      </c>
      <c r="I3423">
        <v>1</v>
      </c>
      <c r="J3423" t="str">
        <f t="shared" si="53"/>
        <v>MISSING</v>
      </c>
    </row>
    <row r="3424" spans="1:10" x14ac:dyDescent="0.25">
      <c r="A3424" t="s">
        <v>26</v>
      </c>
      <c r="B3424" t="s">
        <v>40</v>
      </c>
      <c r="C3424" t="s">
        <v>41</v>
      </c>
      <c r="D3424">
        <v>1999</v>
      </c>
      <c r="E3424" t="s">
        <v>12</v>
      </c>
      <c r="F3424">
        <v>7.2734424836490896E-2</v>
      </c>
      <c r="G3424">
        <v>23</v>
      </c>
      <c r="H3424">
        <v>21</v>
      </c>
      <c r="I3424">
        <v>1</v>
      </c>
      <c r="J3424" t="str">
        <f t="shared" si="53"/>
        <v>PRESENT</v>
      </c>
    </row>
    <row r="3425" spans="1:10" x14ac:dyDescent="0.25">
      <c r="A3425" t="s">
        <v>26</v>
      </c>
      <c r="B3425" t="s">
        <v>40</v>
      </c>
      <c r="C3425" t="s">
        <v>41</v>
      </c>
      <c r="D3425">
        <v>1999</v>
      </c>
      <c r="E3425" t="s">
        <v>29</v>
      </c>
      <c r="F3425">
        <v>0.27620929909002001</v>
      </c>
      <c r="G3425">
        <v>7</v>
      </c>
      <c r="H3425">
        <v>6</v>
      </c>
      <c r="I3425">
        <v>1</v>
      </c>
      <c r="J3425" t="str">
        <f t="shared" si="53"/>
        <v>PRESENT</v>
      </c>
    </row>
    <row r="3426" spans="1:10" x14ac:dyDescent="0.25">
      <c r="A3426" t="s">
        <v>26</v>
      </c>
      <c r="B3426" t="s">
        <v>40</v>
      </c>
      <c r="C3426" t="s">
        <v>41</v>
      </c>
      <c r="D3426">
        <v>1999</v>
      </c>
      <c r="E3426" t="s">
        <v>27</v>
      </c>
      <c r="F3426">
        <v>1.28772389375302</v>
      </c>
      <c r="G3426">
        <v>64</v>
      </c>
      <c r="H3426">
        <v>58</v>
      </c>
      <c r="I3426">
        <v>1</v>
      </c>
      <c r="J3426" t="str">
        <f t="shared" si="53"/>
        <v>PRESENT</v>
      </c>
    </row>
    <row r="3427" spans="1:10" x14ac:dyDescent="0.25">
      <c r="A3427" t="s">
        <v>26</v>
      </c>
      <c r="B3427" t="s">
        <v>40</v>
      </c>
      <c r="C3427" t="s">
        <v>41</v>
      </c>
      <c r="D3427">
        <v>1999</v>
      </c>
      <c r="E3427" t="s">
        <v>28</v>
      </c>
      <c r="F3427">
        <v>0.23695759206728101</v>
      </c>
      <c r="G3427">
        <v>7</v>
      </c>
      <c r="H3427">
        <v>6</v>
      </c>
      <c r="I3427">
        <v>1</v>
      </c>
      <c r="J3427" t="str">
        <f t="shared" si="53"/>
        <v>PRESENT</v>
      </c>
    </row>
    <row r="3428" spans="1:10" x14ac:dyDescent="0.25">
      <c r="A3428" t="s">
        <v>26</v>
      </c>
      <c r="B3428" t="s">
        <v>40</v>
      </c>
      <c r="C3428" t="s">
        <v>41</v>
      </c>
      <c r="D3428">
        <v>2001</v>
      </c>
      <c r="E3428" t="s">
        <v>12</v>
      </c>
      <c r="F3428">
        <v>7.6369095428433398E-2</v>
      </c>
      <c r="G3428">
        <v>5</v>
      </c>
      <c r="H3428">
        <v>5</v>
      </c>
      <c r="I3428">
        <v>1</v>
      </c>
      <c r="J3428" t="str">
        <f t="shared" si="53"/>
        <v>PRESENT</v>
      </c>
    </row>
    <row r="3429" spans="1:10" x14ac:dyDescent="0.25">
      <c r="A3429" t="s">
        <v>26</v>
      </c>
      <c r="B3429" t="s">
        <v>40</v>
      </c>
      <c r="C3429" t="s">
        <v>41</v>
      </c>
      <c r="D3429">
        <v>2001</v>
      </c>
      <c r="E3429" t="s">
        <v>29</v>
      </c>
      <c r="F3429">
        <v>0.7146060845569</v>
      </c>
      <c r="G3429">
        <v>35</v>
      </c>
      <c r="H3429">
        <v>34</v>
      </c>
      <c r="I3429">
        <v>1</v>
      </c>
      <c r="J3429" t="str">
        <f t="shared" si="53"/>
        <v>PRESENT</v>
      </c>
    </row>
    <row r="3430" spans="1:10" x14ac:dyDescent="0.25">
      <c r="A3430" t="s">
        <v>26</v>
      </c>
      <c r="B3430" t="s">
        <v>40</v>
      </c>
      <c r="C3430" t="s">
        <v>41</v>
      </c>
      <c r="D3430">
        <v>2001</v>
      </c>
      <c r="E3430" t="s">
        <v>27</v>
      </c>
      <c r="F3430">
        <v>0.41244849445701598</v>
      </c>
      <c r="G3430">
        <v>13</v>
      </c>
      <c r="H3430">
        <v>12</v>
      </c>
      <c r="I3430">
        <v>1</v>
      </c>
      <c r="J3430" t="str">
        <f t="shared" si="53"/>
        <v>PRESENT</v>
      </c>
    </row>
    <row r="3431" spans="1:10" x14ac:dyDescent="0.25">
      <c r="A3431" t="s">
        <v>26</v>
      </c>
      <c r="B3431" t="s">
        <v>40</v>
      </c>
      <c r="C3431" t="s">
        <v>41</v>
      </c>
      <c r="D3431">
        <v>2001</v>
      </c>
      <c r="E3431" t="s">
        <v>28</v>
      </c>
      <c r="F3431">
        <v>0.176630127206684</v>
      </c>
      <c r="G3431">
        <v>7</v>
      </c>
      <c r="H3431">
        <v>7</v>
      </c>
      <c r="I3431">
        <v>1</v>
      </c>
      <c r="J3431" t="str">
        <f t="shared" si="53"/>
        <v>PRESENT</v>
      </c>
    </row>
    <row r="3432" spans="1:10" x14ac:dyDescent="0.25">
      <c r="A3432" t="s">
        <v>26</v>
      </c>
      <c r="B3432" t="s">
        <v>40</v>
      </c>
      <c r="C3432" t="s">
        <v>41</v>
      </c>
      <c r="D3432">
        <v>2003</v>
      </c>
      <c r="E3432" t="s">
        <v>12</v>
      </c>
      <c r="F3432">
        <v>2.7252068558135101E-2</v>
      </c>
      <c r="G3432">
        <v>1</v>
      </c>
      <c r="H3432">
        <v>1</v>
      </c>
      <c r="I3432">
        <v>1</v>
      </c>
      <c r="J3432" t="str">
        <f t="shared" si="53"/>
        <v>MISSING</v>
      </c>
    </row>
    <row r="3433" spans="1:10" x14ac:dyDescent="0.25">
      <c r="A3433" t="s">
        <v>26</v>
      </c>
      <c r="B3433" t="s">
        <v>40</v>
      </c>
      <c r="C3433" t="s">
        <v>41</v>
      </c>
      <c r="D3433">
        <v>2003</v>
      </c>
      <c r="E3433" t="s">
        <v>29</v>
      </c>
      <c r="F3433">
        <v>1.03463226410982</v>
      </c>
      <c r="G3433">
        <v>22</v>
      </c>
      <c r="H3433">
        <v>22</v>
      </c>
      <c r="I3433">
        <v>1</v>
      </c>
      <c r="J3433" t="str">
        <f t="shared" si="53"/>
        <v>PRESENT</v>
      </c>
    </row>
    <row r="3434" spans="1:10" x14ac:dyDescent="0.25">
      <c r="A3434" t="s">
        <v>26</v>
      </c>
      <c r="B3434" t="s">
        <v>40</v>
      </c>
      <c r="C3434" t="s">
        <v>41</v>
      </c>
      <c r="D3434">
        <v>2003</v>
      </c>
      <c r="E3434" t="s">
        <v>27</v>
      </c>
      <c r="F3434">
        <v>1.6130824905971</v>
      </c>
      <c r="G3434">
        <v>53</v>
      </c>
      <c r="H3434">
        <v>53</v>
      </c>
      <c r="I3434">
        <v>1</v>
      </c>
      <c r="J3434" t="str">
        <f t="shared" si="53"/>
        <v>PRESENT</v>
      </c>
    </row>
    <row r="3435" spans="1:10" x14ac:dyDescent="0.25">
      <c r="A3435" t="s">
        <v>26</v>
      </c>
      <c r="B3435" t="s">
        <v>40</v>
      </c>
      <c r="C3435" t="s">
        <v>41</v>
      </c>
      <c r="D3435">
        <v>2003</v>
      </c>
      <c r="E3435" t="s">
        <v>28</v>
      </c>
      <c r="F3435">
        <v>0.40085111191249001</v>
      </c>
      <c r="G3435">
        <v>8</v>
      </c>
      <c r="H3435">
        <v>8</v>
      </c>
      <c r="I3435">
        <v>1</v>
      </c>
      <c r="J3435" t="str">
        <f t="shared" si="53"/>
        <v>PRESENT</v>
      </c>
    </row>
    <row r="3436" spans="1:10" x14ac:dyDescent="0.25">
      <c r="A3436" t="s">
        <v>26</v>
      </c>
      <c r="B3436" t="s">
        <v>40</v>
      </c>
      <c r="C3436" t="s">
        <v>41</v>
      </c>
      <c r="D3436">
        <v>2005</v>
      </c>
      <c r="E3436" t="s">
        <v>12</v>
      </c>
      <c r="F3436">
        <v>0.45608126258911902</v>
      </c>
      <c r="G3436">
        <v>11</v>
      </c>
      <c r="H3436">
        <v>11</v>
      </c>
      <c r="I3436">
        <v>1</v>
      </c>
      <c r="J3436" t="str">
        <f t="shared" si="53"/>
        <v>PRESENT</v>
      </c>
    </row>
    <row r="3437" spans="1:10" x14ac:dyDescent="0.25">
      <c r="A3437" t="s">
        <v>26</v>
      </c>
      <c r="B3437" t="s">
        <v>40</v>
      </c>
      <c r="C3437" t="s">
        <v>41</v>
      </c>
      <c r="D3437">
        <v>2005</v>
      </c>
      <c r="E3437" t="s">
        <v>29</v>
      </c>
      <c r="F3437">
        <v>0.25831630629986702</v>
      </c>
      <c r="G3437">
        <v>0</v>
      </c>
      <c r="H3437">
        <v>0</v>
      </c>
      <c r="I3437">
        <v>0</v>
      </c>
      <c r="J3437" t="str">
        <f t="shared" si="53"/>
        <v>MISSING</v>
      </c>
    </row>
    <row r="3438" spans="1:10" x14ac:dyDescent="0.25">
      <c r="A3438" t="s">
        <v>26</v>
      </c>
      <c r="B3438" t="s">
        <v>40</v>
      </c>
      <c r="C3438" t="s">
        <v>41</v>
      </c>
      <c r="D3438">
        <v>2005</v>
      </c>
      <c r="E3438" t="s">
        <v>27</v>
      </c>
      <c r="F3438">
        <v>1.14804379546942</v>
      </c>
      <c r="G3438">
        <v>1</v>
      </c>
      <c r="H3438">
        <v>0</v>
      </c>
      <c r="I3438">
        <v>0</v>
      </c>
      <c r="J3438" t="str">
        <f t="shared" si="53"/>
        <v>MISSING</v>
      </c>
    </row>
    <row r="3439" spans="1:10" x14ac:dyDescent="0.25">
      <c r="A3439" t="s">
        <v>26</v>
      </c>
      <c r="B3439" t="s">
        <v>40</v>
      </c>
      <c r="C3439" t="s">
        <v>41</v>
      </c>
      <c r="D3439">
        <v>2005</v>
      </c>
      <c r="E3439" t="s">
        <v>28</v>
      </c>
      <c r="F3439">
        <v>0.127406036928498</v>
      </c>
      <c r="G3439">
        <v>0</v>
      </c>
      <c r="H3439">
        <v>0</v>
      </c>
      <c r="I3439">
        <v>0</v>
      </c>
      <c r="J3439" t="str">
        <f t="shared" si="53"/>
        <v>MISSING</v>
      </c>
    </row>
    <row r="3440" spans="1:10" x14ac:dyDescent="0.25">
      <c r="A3440" t="s">
        <v>26</v>
      </c>
      <c r="B3440" t="s">
        <v>40</v>
      </c>
      <c r="C3440" t="s">
        <v>41</v>
      </c>
      <c r="D3440">
        <v>2007</v>
      </c>
      <c r="E3440" t="s">
        <v>12</v>
      </c>
      <c r="F3440">
        <v>0.158840354873896</v>
      </c>
      <c r="G3440">
        <v>5</v>
      </c>
      <c r="H3440">
        <v>3</v>
      </c>
      <c r="I3440">
        <v>1</v>
      </c>
      <c r="J3440" t="str">
        <f t="shared" si="53"/>
        <v>MISSING</v>
      </c>
    </row>
    <row r="3441" spans="1:10" x14ac:dyDescent="0.25">
      <c r="A3441" t="s">
        <v>26</v>
      </c>
      <c r="B3441" t="s">
        <v>40</v>
      </c>
      <c r="C3441" t="s">
        <v>41</v>
      </c>
      <c r="D3441">
        <v>2007</v>
      </c>
      <c r="E3441" t="s">
        <v>29</v>
      </c>
      <c r="F3441">
        <v>0.96610860090824702</v>
      </c>
      <c r="G3441">
        <v>16</v>
      </c>
      <c r="H3441">
        <v>15</v>
      </c>
      <c r="I3441">
        <v>1</v>
      </c>
      <c r="J3441" t="str">
        <f t="shared" si="53"/>
        <v>PRESENT</v>
      </c>
    </row>
    <row r="3442" spans="1:10" x14ac:dyDescent="0.25">
      <c r="A3442" t="s">
        <v>26</v>
      </c>
      <c r="B3442" t="s">
        <v>40</v>
      </c>
      <c r="C3442" t="s">
        <v>41</v>
      </c>
      <c r="D3442">
        <v>2007</v>
      </c>
      <c r="E3442" t="s">
        <v>27</v>
      </c>
      <c r="F3442">
        <v>1.50088823835961</v>
      </c>
      <c r="G3442">
        <v>7</v>
      </c>
      <c r="H3442">
        <v>6</v>
      </c>
      <c r="I3442">
        <v>1</v>
      </c>
      <c r="J3442" t="str">
        <f t="shared" si="53"/>
        <v>PRESENT</v>
      </c>
    </row>
    <row r="3443" spans="1:10" x14ac:dyDescent="0.25">
      <c r="A3443" t="s">
        <v>26</v>
      </c>
      <c r="B3443" t="s">
        <v>40</v>
      </c>
      <c r="C3443" t="s">
        <v>41</v>
      </c>
      <c r="D3443">
        <v>2007</v>
      </c>
      <c r="E3443" t="s">
        <v>28</v>
      </c>
      <c r="F3443">
        <v>3.0633255348420199</v>
      </c>
      <c r="G3443">
        <v>9</v>
      </c>
      <c r="H3443">
        <v>8</v>
      </c>
      <c r="I3443">
        <v>1</v>
      </c>
      <c r="J3443" t="str">
        <f t="shared" si="53"/>
        <v>PRESENT</v>
      </c>
    </row>
    <row r="3444" spans="1:10" x14ac:dyDescent="0.25">
      <c r="A3444" t="s">
        <v>26</v>
      </c>
      <c r="B3444" t="s">
        <v>40</v>
      </c>
      <c r="C3444" t="s">
        <v>41</v>
      </c>
      <c r="D3444">
        <v>2009</v>
      </c>
      <c r="E3444" t="s">
        <v>12</v>
      </c>
      <c r="F3444">
        <v>0.277855386226326</v>
      </c>
      <c r="G3444">
        <v>0</v>
      </c>
      <c r="H3444">
        <v>0</v>
      </c>
      <c r="I3444">
        <v>0</v>
      </c>
      <c r="J3444" t="str">
        <f t="shared" si="53"/>
        <v>MISSING</v>
      </c>
    </row>
    <row r="3445" spans="1:10" x14ac:dyDescent="0.25">
      <c r="A3445" t="s">
        <v>26</v>
      </c>
      <c r="B3445" t="s">
        <v>40</v>
      </c>
      <c r="C3445" t="s">
        <v>41</v>
      </c>
      <c r="D3445">
        <v>2009</v>
      </c>
      <c r="E3445" t="s">
        <v>29</v>
      </c>
      <c r="F3445">
        <v>0.48637755487891299</v>
      </c>
      <c r="G3445">
        <v>17</v>
      </c>
      <c r="H3445">
        <v>16</v>
      </c>
      <c r="I3445">
        <v>1</v>
      </c>
      <c r="J3445" t="str">
        <f t="shared" si="53"/>
        <v>PRESENT</v>
      </c>
    </row>
    <row r="3446" spans="1:10" x14ac:dyDescent="0.25">
      <c r="A3446" t="s">
        <v>26</v>
      </c>
      <c r="B3446" t="s">
        <v>40</v>
      </c>
      <c r="C3446" t="s">
        <v>41</v>
      </c>
      <c r="D3446">
        <v>2009</v>
      </c>
      <c r="E3446" t="s">
        <v>27</v>
      </c>
      <c r="F3446">
        <v>2.05936748435031</v>
      </c>
      <c r="G3446">
        <v>22</v>
      </c>
      <c r="H3446">
        <v>22</v>
      </c>
      <c r="I3446">
        <v>1</v>
      </c>
      <c r="J3446" t="str">
        <f t="shared" si="53"/>
        <v>PRESENT</v>
      </c>
    </row>
    <row r="3447" spans="1:10" x14ac:dyDescent="0.25">
      <c r="A3447" t="s">
        <v>26</v>
      </c>
      <c r="B3447" t="s">
        <v>40</v>
      </c>
      <c r="C3447" t="s">
        <v>41</v>
      </c>
      <c r="D3447">
        <v>2009</v>
      </c>
      <c r="E3447" t="s">
        <v>28</v>
      </c>
      <c r="F3447">
        <v>1.7887932891540801</v>
      </c>
      <c r="G3447">
        <v>18</v>
      </c>
      <c r="H3447">
        <v>18</v>
      </c>
      <c r="I3447">
        <v>1</v>
      </c>
      <c r="J3447" t="str">
        <f t="shared" si="53"/>
        <v>PRESENT</v>
      </c>
    </row>
    <row r="3448" spans="1:10" x14ac:dyDescent="0.25">
      <c r="A3448" t="s">
        <v>26</v>
      </c>
      <c r="B3448" t="s">
        <v>40</v>
      </c>
      <c r="C3448" t="s">
        <v>41</v>
      </c>
      <c r="D3448">
        <v>2011</v>
      </c>
      <c r="E3448" t="s">
        <v>12</v>
      </c>
      <c r="F3448">
        <v>0.45601770571434103</v>
      </c>
      <c r="G3448">
        <v>8</v>
      </c>
      <c r="H3448">
        <v>8</v>
      </c>
      <c r="I3448">
        <v>1</v>
      </c>
      <c r="J3448" t="str">
        <f t="shared" si="53"/>
        <v>PRESENT</v>
      </c>
    </row>
    <row r="3449" spans="1:10" x14ac:dyDescent="0.25">
      <c r="A3449" t="s">
        <v>26</v>
      </c>
      <c r="B3449" t="s">
        <v>40</v>
      </c>
      <c r="C3449" t="s">
        <v>41</v>
      </c>
      <c r="D3449">
        <v>2011</v>
      </c>
      <c r="E3449" t="s">
        <v>29</v>
      </c>
      <c r="F3449">
        <v>0.78281503899440996</v>
      </c>
      <c r="G3449">
        <v>16</v>
      </c>
      <c r="H3449">
        <v>14</v>
      </c>
      <c r="I3449">
        <v>1</v>
      </c>
      <c r="J3449" t="str">
        <f t="shared" si="53"/>
        <v>PRESENT</v>
      </c>
    </row>
    <row r="3450" spans="1:10" x14ac:dyDescent="0.25">
      <c r="A3450" t="s">
        <v>26</v>
      </c>
      <c r="B3450" t="s">
        <v>40</v>
      </c>
      <c r="C3450" t="s">
        <v>41</v>
      </c>
      <c r="D3450">
        <v>2011</v>
      </c>
      <c r="E3450" t="s">
        <v>27</v>
      </c>
      <c r="F3450">
        <v>2.3071305136462499</v>
      </c>
      <c r="G3450">
        <v>24</v>
      </c>
      <c r="H3450">
        <v>21</v>
      </c>
      <c r="I3450">
        <v>1</v>
      </c>
      <c r="J3450" t="str">
        <f t="shared" si="53"/>
        <v>PRESENT</v>
      </c>
    </row>
    <row r="3451" spans="1:10" x14ac:dyDescent="0.25">
      <c r="A3451" t="s">
        <v>26</v>
      </c>
      <c r="B3451" t="s">
        <v>40</v>
      </c>
      <c r="C3451" t="s">
        <v>41</v>
      </c>
      <c r="D3451">
        <v>2011</v>
      </c>
      <c r="E3451" t="s">
        <v>28</v>
      </c>
      <c r="F3451">
        <v>2.0771047649285101</v>
      </c>
      <c r="G3451">
        <v>10</v>
      </c>
      <c r="H3451">
        <v>10</v>
      </c>
      <c r="I3451">
        <v>1</v>
      </c>
      <c r="J3451" t="str">
        <f t="shared" si="53"/>
        <v>PRESENT</v>
      </c>
    </row>
    <row r="3452" spans="1:10" x14ac:dyDescent="0.25">
      <c r="A3452" t="s">
        <v>26</v>
      </c>
      <c r="B3452" t="s">
        <v>40</v>
      </c>
      <c r="C3452" t="s">
        <v>41</v>
      </c>
      <c r="D3452">
        <v>2013</v>
      </c>
      <c r="E3452" t="s">
        <v>12</v>
      </c>
      <c r="F3452">
        <v>0.206824625845694</v>
      </c>
      <c r="G3452">
        <v>12</v>
      </c>
      <c r="H3452">
        <v>12</v>
      </c>
      <c r="I3452">
        <v>1</v>
      </c>
      <c r="J3452" t="str">
        <f t="shared" si="53"/>
        <v>PRESENT</v>
      </c>
    </row>
    <row r="3453" spans="1:10" x14ac:dyDescent="0.25">
      <c r="A3453" t="s">
        <v>26</v>
      </c>
      <c r="B3453" t="s">
        <v>40</v>
      </c>
      <c r="C3453" t="s">
        <v>41</v>
      </c>
      <c r="D3453">
        <v>2013</v>
      </c>
      <c r="E3453" t="s">
        <v>29</v>
      </c>
      <c r="F3453">
        <v>7.2703849687224306E-2</v>
      </c>
      <c r="G3453">
        <v>2</v>
      </c>
      <c r="H3453">
        <v>1</v>
      </c>
      <c r="I3453">
        <v>1</v>
      </c>
      <c r="J3453" t="str">
        <f t="shared" si="53"/>
        <v>MISSING</v>
      </c>
    </row>
    <row r="3454" spans="1:10" x14ac:dyDescent="0.25">
      <c r="A3454" t="s">
        <v>26</v>
      </c>
      <c r="B3454" t="s">
        <v>40</v>
      </c>
      <c r="C3454" t="s">
        <v>41</v>
      </c>
      <c r="D3454">
        <v>2013</v>
      </c>
      <c r="E3454" t="s">
        <v>27</v>
      </c>
      <c r="F3454">
        <v>1.2693563277686799</v>
      </c>
      <c r="G3454">
        <v>11</v>
      </c>
      <c r="H3454">
        <v>9</v>
      </c>
      <c r="I3454">
        <v>1</v>
      </c>
      <c r="J3454" t="str">
        <f t="shared" si="53"/>
        <v>PRESENT</v>
      </c>
    </row>
    <row r="3455" spans="1:10" x14ac:dyDescent="0.25">
      <c r="A3455" t="s">
        <v>26</v>
      </c>
      <c r="B3455" t="s">
        <v>40</v>
      </c>
      <c r="C3455" t="s">
        <v>41</v>
      </c>
      <c r="D3455">
        <v>2013</v>
      </c>
      <c r="E3455" t="s">
        <v>28</v>
      </c>
      <c r="F3455">
        <v>3.6236782416775601</v>
      </c>
      <c r="G3455">
        <v>12</v>
      </c>
      <c r="H3455">
        <v>9</v>
      </c>
      <c r="I3455">
        <v>1</v>
      </c>
      <c r="J3455" t="str">
        <f t="shared" si="53"/>
        <v>PRESENT</v>
      </c>
    </row>
    <row r="3456" spans="1:10" x14ac:dyDescent="0.25">
      <c r="A3456" t="s">
        <v>26</v>
      </c>
      <c r="B3456" t="s">
        <v>40</v>
      </c>
      <c r="C3456" t="s">
        <v>41</v>
      </c>
      <c r="D3456">
        <v>2015</v>
      </c>
      <c r="E3456" t="s">
        <v>12</v>
      </c>
      <c r="F3456">
        <v>1.5543461100817399E-2</v>
      </c>
      <c r="G3456">
        <v>8</v>
      </c>
      <c r="H3456">
        <v>7</v>
      </c>
      <c r="I3456">
        <v>1</v>
      </c>
      <c r="J3456" t="str">
        <f t="shared" si="53"/>
        <v>PRESENT</v>
      </c>
    </row>
    <row r="3457" spans="1:10" x14ac:dyDescent="0.25">
      <c r="A3457" t="s">
        <v>26</v>
      </c>
      <c r="B3457" t="s">
        <v>40</v>
      </c>
      <c r="C3457" t="s">
        <v>41</v>
      </c>
      <c r="D3457">
        <v>2015</v>
      </c>
      <c r="E3457" t="s">
        <v>29</v>
      </c>
      <c r="F3457">
        <v>0.21158554028686799</v>
      </c>
      <c r="G3457">
        <v>11</v>
      </c>
      <c r="H3457">
        <v>11</v>
      </c>
      <c r="I3457">
        <v>1</v>
      </c>
      <c r="J3457" t="str">
        <f t="shared" si="53"/>
        <v>PRESENT</v>
      </c>
    </row>
    <row r="3458" spans="1:10" x14ac:dyDescent="0.25">
      <c r="A3458" t="s">
        <v>26</v>
      </c>
      <c r="B3458" t="s">
        <v>40</v>
      </c>
      <c r="C3458" t="s">
        <v>41</v>
      </c>
      <c r="D3458">
        <v>2015</v>
      </c>
      <c r="E3458" t="s">
        <v>27</v>
      </c>
      <c r="F3458">
        <v>0.31261535976294103</v>
      </c>
      <c r="G3458">
        <v>18</v>
      </c>
      <c r="H3458">
        <v>17</v>
      </c>
      <c r="I3458">
        <v>1</v>
      </c>
      <c r="J3458" t="str">
        <f t="shared" ref="J3458:J3521" si="54">IF(H3458&lt;Min_sample,"MISSING","PRESENT")</f>
        <v>PRESENT</v>
      </c>
    </row>
    <row r="3459" spans="1:10" x14ac:dyDescent="0.25">
      <c r="A3459" t="s">
        <v>26</v>
      </c>
      <c r="B3459" t="s">
        <v>40</v>
      </c>
      <c r="C3459" t="s">
        <v>41</v>
      </c>
      <c r="D3459">
        <v>2015</v>
      </c>
      <c r="E3459" t="s">
        <v>28</v>
      </c>
      <c r="F3459">
        <v>0.67908101328785797</v>
      </c>
      <c r="G3459">
        <v>14</v>
      </c>
      <c r="H3459">
        <v>13</v>
      </c>
      <c r="I3459">
        <v>1</v>
      </c>
      <c r="J3459" t="str">
        <f t="shared" si="54"/>
        <v>PRESENT</v>
      </c>
    </row>
    <row r="3460" spans="1:10" x14ac:dyDescent="0.25">
      <c r="A3460" t="s">
        <v>26</v>
      </c>
      <c r="B3460" t="s">
        <v>40</v>
      </c>
      <c r="C3460" t="s">
        <v>41</v>
      </c>
      <c r="D3460">
        <v>2017</v>
      </c>
      <c r="E3460" t="s">
        <v>12</v>
      </c>
      <c r="F3460">
        <v>0.210944691991408</v>
      </c>
      <c r="G3460">
        <v>5</v>
      </c>
      <c r="H3460">
        <v>4</v>
      </c>
      <c r="I3460">
        <v>1</v>
      </c>
      <c r="J3460" t="str">
        <f t="shared" si="54"/>
        <v>MISSING</v>
      </c>
    </row>
    <row r="3461" spans="1:10" x14ac:dyDescent="0.25">
      <c r="A3461" t="s">
        <v>26</v>
      </c>
      <c r="B3461" t="s">
        <v>40</v>
      </c>
      <c r="C3461" t="s">
        <v>41</v>
      </c>
      <c r="D3461">
        <v>2017</v>
      </c>
      <c r="E3461" t="s">
        <v>29</v>
      </c>
      <c r="F3461">
        <v>1.12960729779557E-2</v>
      </c>
      <c r="G3461">
        <v>3</v>
      </c>
      <c r="H3461">
        <v>3</v>
      </c>
      <c r="I3461">
        <v>1</v>
      </c>
      <c r="J3461" t="str">
        <f t="shared" si="54"/>
        <v>MISSING</v>
      </c>
    </row>
    <row r="3462" spans="1:10" x14ac:dyDescent="0.25">
      <c r="A3462" t="s">
        <v>26</v>
      </c>
      <c r="B3462" t="s">
        <v>40</v>
      </c>
      <c r="C3462" t="s">
        <v>41</v>
      </c>
      <c r="D3462">
        <v>2017</v>
      </c>
      <c r="E3462" t="s">
        <v>27</v>
      </c>
      <c r="F3462">
        <v>0.64667466225515602</v>
      </c>
      <c r="G3462">
        <v>31</v>
      </c>
      <c r="H3462">
        <v>29</v>
      </c>
      <c r="I3462">
        <v>1</v>
      </c>
      <c r="J3462" t="str">
        <f t="shared" si="54"/>
        <v>PRESENT</v>
      </c>
    </row>
    <row r="3463" spans="1:10" x14ac:dyDescent="0.25">
      <c r="A3463" t="s">
        <v>26</v>
      </c>
      <c r="B3463" t="s">
        <v>40</v>
      </c>
      <c r="C3463" t="s">
        <v>41</v>
      </c>
      <c r="D3463">
        <v>2017</v>
      </c>
      <c r="E3463" t="s">
        <v>28</v>
      </c>
      <c r="F3463">
        <v>1.34201062618843E-2</v>
      </c>
      <c r="G3463">
        <v>2</v>
      </c>
      <c r="H3463">
        <v>2</v>
      </c>
      <c r="I3463">
        <v>1</v>
      </c>
      <c r="J3463" t="str">
        <f t="shared" si="54"/>
        <v>MISSING</v>
      </c>
    </row>
    <row r="3464" spans="1:10" x14ac:dyDescent="0.25">
      <c r="A3464" t="s">
        <v>26</v>
      </c>
      <c r="B3464" t="s">
        <v>40</v>
      </c>
      <c r="C3464" t="s">
        <v>41</v>
      </c>
      <c r="D3464">
        <v>2019</v>
      </c>
      <c r="E3464" t="s">
        <v>12</v>
      </c>
      <c r="F3464">
        <v>4.4237424504476298E-2</v>
      </c>
      <c r="G3464">
        <v>16</v>
      </c>
      <c r="H3464">
        <v>16</v>
      </c>
      <c r="I3464">
        <v>1</v>
      </c>
      <c r="J3464" t="str">
        <f t="shared" si="54"/>
        <v>PRESENT</v>
      </c>
    </row>
    <row r="3465" spans="1:10" x14ac:dyDescent="0.25">
      <c r="A3465" t="s">
        <v>26</v>
      </c>
      <c r="B3465" t="s">
        <v>40</v>
      </c>
      <c r="C3465" t="s">
        <v>41</v>
      </c>
      <c r="D3465">
        <v>2019</v>
      </c>
      <c r="E3465" t="s">
        <v>29</v>
      </c>
      <c r="F3465">
        <v>0.157897257423085</v>
      </c>
      <c r="G3465">
        <v>20</v>
      </c>
      <c r="H3465">
        <v>18</v>
      </c>
      <c r="I3465">
        <v>1</v>
      </c>
      <c r="J3465" t="str">
        <f t="shared" si="54"/>
        <v>PRESENT</v>
      </c>
    </row>
    <row r="3466" spans="1:10" x14ac:dyDescent="0.25">
      <c r="A3466" t="s">
        <v>26</v>
      </c>
      <c r="B3466" t="s">
        <v>40</v>
      </c>
      <c r="C3466" t="s">
        <v>41</v>
      </c>
      <c r="D3466">
        <v>2019</v>
      </c>
      <c r="E3466" t="s">
        <v>27</v>
      </c>
      <c r="F3466">
        <v>0.691576687937414</v>
      </c>
      <c r="G3466">
        <v>35</v>
      </c>
      <c r="H3466">
        <v>34</v>
      </c>
      <c r="I3466">
        <v>1</v>
      </c>
      <c r="J3466" t="str">
        <f t="shared" si="54"/>
        <v>PRESENT</v>
      </c>
    </row>
    <row r="3467" spans="1:10" x14ac:dyDescent="0.25">
      <c r="A3467" t="s">
        <v>26</v>
      </c>
      <c r="B3467" t="s">
        <v>40</v>
      </c>
      <c r="C3467" t="s">
        <v>41</v>
      </c>
      <c r="D3467">
        <v>2019</v>
      </c>
      <c r="E3467" t="s">
        <v>28</v>
      </c>
      <c r="F3467">
        <v>1.60069748221996E-2</v>
      </c>
      <c r="G3467">
        <v>3</v>
      </c>
      <c r="H3467">
        <v>3</v>
      </c>
      <c r="I3467">
        <v>1</v>
      </c>
      <c r="J3467" t="str">
        <f t="shared" si="54"/>
        <v>MISSING</v>
      </c>
    </row>
    <row r="3468" spans="1:10" x14ac:dyDescent="0.25">
      <c r="A3468" t="s">
        <v>26</v>
      </c>
      <c r="B3468" t="s">
        <v>40</v>
      </c>
      <c r="C3468" t="s">
        <v>41</v>
      </c>
      <c r="D3468">
        <v>2021</v>
      </c>
      <c r="E3468" t="s">
        <v>12</v>
      </c>
      <c r="F3468">
        <v>0.19036596575130901</v>
      </c>
      <c r="G3468">
        <v>15</v>
      </c>
      <c r="H3468">
        <v>14</v>
      </c>
      <c r="I3468">
        <v>1</v>
      </c>
      <c r="J3468" t="str">
        <f t="shared" si="54"/>
        <v>PRESENT</v>
      </c>
    </row>
    <row r="3469" spans="1:10" x14ac:dyDescent="0.25">
      <c r="A3469" t="s">
        <v>26</v>
      </c>
      <c r="B3469" t="s">
        <v>40</v>
      </c>
      <c r="C3469" t="s">
        <v>41</v>
      </c>
      <c r="D3469">
        <v>2021</v>
      </c>
      <c r="E3469" t="s">
        <v>29</v>
      </c>
      <c r="F3469">
        <v>0.22490725099467701</v>
      </c>
      <c r="G3469">
        <v>11</v>
      </c>
      <c r="H3469">
        <v>11</v>
      </c>
      <c r="I3469">
        <v>1</v>
      </c>
      <c r="J3469" t="str">
        <f t="shared" si="54"/>
        <v>PRESENT</v>
      </c>
    </row>
    <row r="3470" spans="1:10" x14ac:dyDescent="0.25">
      <c r="A3470" t="s">
        <v>26</v>
      </c>
      <c r="B3470" t="s">
        <v>40</v>
      </c>
      <c r="C3470" t="s">
        <v>41</v>
      </c>
      <c r="D3470">
        <v>2021</v>
      </c>
      <c r="E3470" t="s">
        <v>27</v>
      </c>
      <c r="F3470">
        <v>0.56215599873024702</v>
      </c>
      <c r="G3470">
        <v>16</v>
      </c>
      <c r="H3470">
        <v>16</v>
      </c>
      <c r="I3470">
        <v>1</v>
      </c>
      <c r="J3470" t="str">
        <f t="shared" si="54"/>
        <v>PRESENT</v>
      </c>
    </row>
    <row r="3471" spans="1:10" x14ac:dyDescent="0.25">
      <c r="A3471" t="s">
        <v>26</v>
      </c>
      <c r="B3471" t="s">
        <v>40</v>
      </c>
      <c r="C3471" t="s">
        <v>41</v>
      </c>
      <c r="D3471">
        <v>2021</v>
      </c>
      <c r="E3471" t="s">
        <v>28</v>
      </c>
      <c r="F3471">
        <v>6.2722929578491099E-2</v>
      </c>
      <c r="G3471">
        <v>7</v>
      </c>
      <c r="H3471">
        <v>6</v>
      </c>
      <c r="I3471">
        <v>1</v>
      </c>
      <c r="J3471" t="str">
        <f t="shared" si="54"/>
        <v>PRESENT</v>
      </c>
    </row>
    <row r="3472" spans="1:10" x14ac:dyDescent="0.25">
      <c r="A3472" t="s">
        <v>26</v>
      </c>
      <c r="B3472" t="s">
        <v>40</v>
      </c>
      <c r="C3472" t="s">
        <v>42</v>
      </c>
      <c r="D3472">
        <v>1984</v>
      </c>
      <c r="E3472" t="s">
        <v>12</v>
      </c>
      <c r="F3472">
        <v>0.28908747220158698</v>
      </c>
      <c r="G3472">
        <v>0</v>
      </c>
      <c r="H3472">
        <v>0</v>
      </c>
      <c r="I3472">
        <v>0</v>
      </c>
      <c r="J3472" t="str">
        <f t="shared" si="54"/>
        <v>MISSING</v>
      </c>
    </row>
    <row r="3473" spans="1:10" x14ac:dyDescent="0.25">
      <c r="A3473" t="s">
        <v>26</v>
      </c>
      <c r="B3473" t="s">
        <v>40</v>
      </c>
      <c r="C3473" t="s">
        <v>42</v>
      </c>
      <c r="D3473">
        <v>1984</v>
      </c>
      <c r="E3473" t="s">
        <v>29</v>
      </c>
      <c r="F3473">
        <v>0.63166733259129204</v>
      </c>
      <c r="G3473">
        <v>0</v>
      </c>
      <c r="H3473">
        <v>0</v>
      </c>
      <c r="I3473">
        <v>0</v>
      </c>
      <c r="J3473" t="str">
        <f t="shared" si="54"/>
        <v>MISSING</v>
      </c>
    </row>
    <row r="3474" spans="1:10" x14ac:dyDescent="0.25">
      <c r="A3474" t="s">
        <v>26</v>
      </c>
      <c r="B3474" t="s">
        <v>40</v>
      </c>
      <c r="C3474" t="s">
        <v>42</v>
      </c>
      <c r="D3474">
        <v>1984</v>
      </c>
      <c r="E3474" t="s">
        <v>27</v>
      </c>
      <c r="F3474">
        <v>3.40879466592907</v>
      </c>
      <c r="G3474">
        <v>0</v>
      </c>
      <c r="H3474">
        <v>0</v>
      </c>
      <c r="I3474">
        <v>0</v>
      </c>
      <c r="J3474" t="str">
        <f t="shared" si="54"/>
        <v>MISSING</v>
      </c>
    </row>
    <row r="3475" spans="1:10" x14ac:dyDescent="0.25">
      <c r="A3475" t="s">
        <v>26</v>
      </c>
      <c r="B3475" t="s">
        <v>40</v>
      </c>
      <c r="C3475" t="s">
        <v>42</v>
      </c>
      <c r="D3475">
        <v>1984</v>
      </c>
      <c r="E3475" t="s">
        <v>28</v>
      </c>
      <c r="F3475">
        <v>0.188828111834518</v>
      </c>
      <c r="G3475">
        <v>0</v>
      </c>
      <c r="H3475">
        <v>0</v>
      </c>
      <c r="I3475">
        <v>0</v>
      </c>
      <c r="J3475" t="str">
        <f t="shared" si="54"/>
        <v>MISSING</v>
      </c>
    </row>
    <row r="3476" spans="1:10" x14ac:dyDescent="0.25">
      <c r="A3476" t="s">
        <v>26</v>
      </c>
      <c r="B3476" t="s">
        <v>40</v>
      </c>
      <c r="C3476" t="s">
        <v>42</v>
      </c>
      <c r="D3476">
        <v>1987</v>
      </c>
      <c r="E3476" t="s">
        <v>12</v>
      </c>
      <c r="F3476">
        <v>0.28584325033409902</v>
      </c>
      <c r="G3476">
        <v>0</v>
      </c>
      <c r="H3476">
        <v>0</v>
      </c>
      <c r="I3476">
        <v>0</v>
      </c>
      <c r="J3476" t="str">
        <f t="shared" si="54"/>
        <v>MISSING</v>
      </c>
    </row>
    <row r="3477" spans="1:10" x14ac:dyDescent="0.25">
      <c r="A3477" t="s">
        <v>26</v>
      </c>
      <c r="B3477" t="s">
        <v>40</v>
      </c>
      <c r="C3477" t="s">
        <v>42</v>
      </c>
      <c r="D3477">
        <v>1987</v>
      </c>
      <c r="E3477" t="s">
        <v>29</v>
      </c>
      <c r="F3477">
        <v>1.5803131858622901</v>
      </c>
      <c r="G3477">
        <v>0</v>
      </c>
      <c r="H3477">
        <v>0</v>
      </c>
      <c r="I3477">
        <v>0</v>
      </c>
      <c r="J3477" t="str">
        <f t="shared" si="54"/>
        <v>MISSING</v>
      </c>
    </row>
    <row r="3478" spans="1:10" x14ac:dyDescent="0.25">
      <c r="A3478" t="s">
        <v>26</v>
      </c>
      <c r="B3478" t="s">
        <v>40</v>
      </c>
      <c r="C3478" t="s">
        <v>42</v>
      </c>
      <c r="D3478">
        <v>1987</v>
      </c>
      <c r="E3478" t="s">
        <v>27</v>
      </c>
      <c r="F3478">
        <v>12.1263748909491</v>
      </c>
      <c r="G3478">
        <v>0</v>
      </c>
      <c r="H3478">
        <v>0</v>
      </c>
      <c r="I3478">
        <v>0</v>
      </c>
      <c r="J3478" t="str">
        <f t="shared" si="54"/>
        <v>MISSING</v>
      </c>
    </row>
    <row r="3479" spans="1:10" x14ac:dyDescent="0.25">
      <c r="A3479" t="s">
        <v>26</v>
      </c>
      <c r="B3479" t="s">
        <v>40</v>
      </c>
      <c r="C3479" t="s">
        <v>42</v>
      </c>
      <c r="D3479">
        <v>1987</v>
      </c>
      <c r="E3479" t="s">
        <v>28</v>
      </c>
      <c r="F3479">
        <v>3.1559960274718302</v>
      </c>
      <c r="G3479">
        <v>0</v>
      </c>
      <c r="H3479">
        <v>0</v>
      </c>
      <c r="I3479">
        <v>0</v>
      </c>
      <c r="J3479" t="str">
        <f t="shared" si="54"/>
        <v>MISSING</v>
      </c>
    </row>
    <row r="3480" spans="1:10" x14ac:dyDescent="0.25">
      <c r="A3480" t="s">
        <v>26</v>
      </c>
      <c r="B3480" t="s">
        <v>40</v>
      </c>
      <c r="C3480" t="s">
        <v>42</v>
      </c>
      <c r="D3480">
        <v>1990</v>
      </c>
      <c r="E3480" t="s">
        <v>12</v>
      </c>
      <c r="F3480">
        <v>0.28651594366333699</v>
      </c>
      <c r="G3480">
        <v>2</v>
      </c>
      <c r="H3480">
        <v>0</v>
      </c>
      <c r="I3480">
        <v>0</v>
      </c>
      <c r="J3480" t="str">
        <f t="shared" si="54"/>
        <v>MISSING</v>
      </c>
    </row>
    <row r="3481" spans="1:10" x14ac:dyDescent="0.25">
      <c r="A3481" t="s">
        <v>26</v>
      </c>
      <c r="B3481" t="s">
        <v>40</v>
      </c>
      <c r="C3481" t="s">
        <v>42</v>
      </c>
      <c r="D3481">
        <v>1990</v>
      </c>
      <c r="E3481" t="s">
        <v>29</v>
      </c>
      <c r="F3481">
        <v>5.8425109450761399</v>
      </c>
      <c r="G3481">
        <v>30</v>
      </c>
      <c r="H3481">
        <v>29</v>
      </c>
      <c r="I3481">
        <v>1</v>
      </c>
      <c r="J3481" t="str">
        <f t="shared" si="54"/>
        <v>PRESENT</v>
      </c>
    </row>
    <row r="3482" spans="1:10" x14ac:dyDescent="0.25">
      <c r="A3482" t="s">
        <v>26</v>
      </c>
      <c r="B3482" t="s">
        <v>40</v>
      </c>
      <c r="C3482" t="s">
        <v>42</v>
      </c>
      <c r="D3482">
        <v>1990</v>
      </c>
      <c r="E3482" t="s">
        <v>27</v>
      </c>
      <c r="F3482">
        <v>10.700902519307199</v>
      </c>
      <c r="G3482">
        <v>101</v>
      </c>
      <c r="H3482">
        <v>96</v>
      </c>
      <c r="I3482">
        <v>1</v>
      </c>
      <c r="J3482" t="str">
        <f t="shared" si="54"/>
        <v>PRESENT</v>
      </c>
    </row>
    <row r="3483" spans="1:10" x14ac:dyDescent="0.25">
      <c r="A3483" t="s">
        <v>26</v>
      </c>
      <c r="B3483" t="s">
        <v>40</v>
      </c>
      <c r="C3483" t="s">
        <v>42</v>
      </c>
      <c r="D3483">
        <v>1990</v>
      </c>
      <c r="E3483" t="s">
        <v>28</v>
      </c>
      <c r="F3483">
        <v>5.8864694271314599</v>
      </c>
      <c r="G3483">
        <v>38</v>
      </c>
      <c r="H3483">
        <v>37</v>
      </c>
      <c r="I3483">
        <v>1</v>
      </c>
      <c r="J3483" t="str">
        <f t="shared" si="54"/>
        <v>PRESENT</v>
      </c>
    </row>
    <row r="3484" spans="1:10" x14ac:dyDescent="0.25">
      <c r="A3484" t="s">
        <v>26</v>
      </c>
      <c r="B3484" t="s">
        <v>40</v>
      </c>
      <c r="C3484" t="s">
        <v>42</v>
      </c>
      <c r="D3484">
        <v>1993</v>
      </c>
      <c r="E3484" t="s">
        <v>12</v>
      </c>
      <c r="F3484">
        <v>7.4850465770349595E-2</v>
      </c>
      <c r="G3484">
        <v>21</v>
      </c>
      <c r="H3484">
        <v>16</v>
      </c>
      <c r="I3484">
        <v>1</v>
      </c>
      <c r="J3484" t="str">
        <f t="shared" si="54"/>
        <v>PRESENT</v>
      </c>
    </row>
    <row r="3485" spans="1:10" x14ac:dyDescent="0.25">
      <c r="A3485" t="s">
        <v>26</v>
      </c>
      <c r="B3485" t="s">
        <v>40</v>
      </c>
      <c r="C3485" t="s">
        <v>42</v>
      </c>
      <c r="D3485">
        <v>1993</v>
      </c>
      <c r="E3485" t="s">
        <v>29</v>
      </c>
      <c r="F3485">
        <v>2.1611590876354101</v>
      </c>
      <c r="G3485">
        <v>12</v>
      </c>
      <c r="H3485">
        <v>11</v>
      </c>
      <c r="I3485">
        <v>1</v>
      </c>
      <c r="J3485" t="str">
        <f t="shared" si="54"/>
        <v>PRESENT</v>
      </c>
    </row>
    <row r="3486" spans="1:10" x14ac:dyDescent="0.25">
      <c r="A3486" t="s">
        <v>26</v>
      </c>
      <c r="B3486" t="s">
        <v>40</v>
      </c>
      <c r="C3486" t="s">
        <v>42</v>
      </c>
      <c r="D3486">
        <v>1993</v>
      </c>
      <c r="E3486" t="s">
        <v>27</v>
      </c>
      <c r="F3486">
        <v>28.106784379356299</v>
      </c>
      <c r="G3486">
        <v>70</v>
      </c>
      <c r="H3486">
        <v>55</v>
      </c>
      <c r="I3486">
        <v>1</v>
      </c>
      <c r="J3486" t="str">
        <f t="shared" si="54"/>
        <v>PRESENT</v>
      </c>
    </row>
    <row r="3487" spans="1:10" x14ac:dyDescent="0.25">
      <c r="A3487" t="s">
        <v>26</v>
      </c>
      <c r="B3487" t="s">
        <v>40</v>
      </c>
      <c r="C3487" t="s">
        <v>42</v>
      </c>
      <c r="D3487">
        <v>1993</v>
      </c>
      <c r="E3487" t="s">
        <v>28</v>
      </c>
      <c r="F3487">
        <v>8.2927677446265307</v>
      </c>
      <c r="G3487">
        <v>65</v>
      </c>
      <c r="H3487">
        <v>61</v>
      </c>
      <c r="I3487">
        <v>1</v>
      </c>
      <c r="J3487" t="str">
        <f t="shared" si="54"/>
        <v>PRESENT</v>
      </c>
    </row>
    <row r="3488" spans="1:10" x14ac:dyDescent="0.25">
      <c r="A3488" t="s">
        <v>26</v>
      </c>
      <c r="B3488" t="s">
        <v>40</v>
      </c>
      <c r="C3488" t="s">
        <v>42</v>
      </c>
      <c r="D3488">
        <v>1996</v>
      </c>
      <c r="E3488" t="s">
        <v>12</v>
      </c>
      <c r="F3488">
        <v>0.85353486346276697</v>
      </c>
      <c r="G3488">
        <v>10</v>
      </c>
      <c r="H3488">
        <v>10</v>
      </c>
      <c r="I3488">
        <v>1</v>
      </c>
      <c r="J3488" t="str">
        <f t="shared" si="54"/>
        <v>PRESENT</v>
      </c>
    </row>
    <row r="3489" spans="1:10" x14ac:dyDescent="0.25">
      <c r="A3489" t="s">
        <v>26</v>
      </c>
      <c r="B3489" t="s">
        <v>40</v>
      </c>
      <c r="C3489" t="s">
        <v>42</v>
      </c>
      <c r="D3489">
        <v>1996</v>
      </c>
      <c r="E3489" t="s">
        <v>29</v>
      </c>
      <c r="F3489">
        <v>2.5551416619694201</v>
      </c>
      <c r="G3489">
        <v>12</v>
      </c>
      <c r="H3489">
        <v>12</v>
      </c>
      <c r="I3489">
        <v>1</v>
      </c>
      <c r="J3489" t="str">
        <f t="shared" si="54"/>
        <v>PRESENT</v>
      </c>
    </row>
    <row r="3490" spans="1:10" x14ac:dyDescent="0.25">
      <c r="A3490" t="s">
        <v>26</v>
      </c>
      <c r="B3490" t="s">
        <v>40</v>
      </c>
      <c r="C3490" t="s">
        <v>42</v>
      </c>
      <c r="D3490">
        <v>1996</v>
      </c>
      <c r="E3490" t="s">
        <v>27</v>
      </c>
      <c r="F3490">
        <v>42.3007679357206</v>
      </c>
      <c r="G3490">
        <v>37</v>
      </c>
      <c r="H3490">
        <v>30</v>
      </c>
      <c r="I3490">
        <v>1</v>
      </c>
      <c r="J3490" t="str">
        <f t="shared" si="54"/>
        <v>PRESENT</v>
      </c>
    </row>
    <row r="3491" spans="1:10" x14ac:dyDescent="0.25">
      <c r="A3491" t="s">
        <v>26</v>
      </c>
      <c r="B3491" t="s">
        <v>40</v>
      </c>
      <c r="C3491" t="s">
        <v>42</v>
      </c>
      <c r="D3491">
        <v>1996</v>
      </c>
      <c r="E3491" t="s">
        <v>28</v>
      </c>
      <c r="F3491">
        <v>33.096802209498101</v>
      </c>
      <c r="G3491">
        <v>29</v>
      </c>
      <c r="H3491">
        <v>24</v>
      </c>
      <c r="I3491">
        <v>1</v>
      </c>
      <c r="J3491" t="str">
        <f t="shared" si="54"/>
        <v>PRESENT</v>
      </c>
    </row>
    <row r="3492" spans="1:10" x14ac:dyDescent="0.25">
      <c r="A3492" t="s">
        <v>26</v>
      </c>
      <c r="B3492" t="s">
        <v>40</v>
      </c>
      <c r="C3492" t="s">
        <v>42</v>
      </c>
      <c r="D3492">
        <v>1999</v>
      </c>
      <c r="E3492" t="s">
        <v>12</v>
      </c>
      <c r="F3492">
        <v>0.16621035883506499</v>
      </c>
      <c r="G3492">
        <v>38</v>
      </c>
      <c r="H3492">
        <v>29</v>
      </c>
      <c r="I3492">
        <v>1</v>
      </c>
      <c r="J3492" t="str">
        <f t="shared" si="54"/>
        <v>PRESENT</v>
      </c>
    </row>
    <row r="3493" spans="1:10" x14ac:dyDescent="0.25">
      <c r="A3493" t="s">
        <v>26</v>
      </c>
      <c r="B3493" t="s">
        <v>40</v>
      </c>
      <c r="C3493" t="s">
        <v>42</v>
      </c>
      <c r="D3493">
        <v>1999</v>
      </c>
      <c r="E3493" t="s">
        <v>29</v>
      </c>
      <c r="F3493">
        <v>0.30069065934463202</v>
      </c>
      <c r="G3493">
        <v>6</v>
      </c>
      <c r="H3493">
        <v>5</v>
      </c>
      <c r="I3493">
        <v>1</v>
      </c>
      <c r="J3493" t="str">
        <f t="shared" si="54"/>
        <v>PRESENT</v>
      </c>
    </row>
    <row r="3494" spans="1:10" x14ac:dyDescent="0.25">
      <c r="A3494" t="s">
        <v>26</v>
      </c>
      <c r="B3494" t="s">
        <v>40</v>
      </c>
      <c r="C3494" t="s">
        <v>42</v>
      </c>
      <c r="D3494">
        <v>1999</v>
      </c>
      <c r="E3494" t="s">
        <v>27</v>
      </c>
      <c r="F3494">
        <v>4.8359049916626997</v>
      </c>
      <c r="G3494">
        <v>43</v>
      </c>
      <c r="H3494">
        <v>37</v>
      </c>
      <c r="I3494">
        <v>1</v>
      </c>
      <c r="J3494" t="str">
        <f t="shared" si="54"/>
        <v>PRESENT</v>
      </c>
    </row>
    <row r="3495" spans="1:10" x14ac:dyDescent="0.25">
      <c r="A3495" t="s">
        <v>26</v>
      </c>
      <c r="B3495" t="s">
        <v>40</v>
      </c>
      <c r="C3495" t="s">
        <v>42</v>
      </c>
      <c r="D3495">
        <v>1999</v>
      </c>
      <c r="E3495" t="s">
        <v>28</v>
      </c>
      <c r="F3495">
        <v>5.2922439718102101</v>
      </c>
      <c r="G3495">
        <v>5</v>
      </c>
      <c r="H3495">
        <v>4</v>
      </c>
      <c r="I3495">
        <v>1</v>
      </c>
      <c r="J3495" t="str">
        <f t="shared" si="54"/>
        <v>MISSING</v>
      </c>
    </row>
    <row r="3496" spans="1:10" x14ac:dyDescent="0.25">
      <c r="A3496" t="s">
        <v>26</v>
      </c>
      <c r="B3496" t="s">
        <v>40</v>
      </c>
      <c r="C3496" t="s">
        <v>42</v>
      </c>
      <c r="D3496">
        <v>2001</v>
      </c>
      <c r="E3496" t="s">
        <v>12</v>
      </c>
      <c r="F3496">
        <v>0.92472145815281803</v>
      </c>
      <c r="G3496">
        <v>31</v>
      </c>
      <c r="H3496">
        <v>26</v>
      </c>
      <c r="I3496">
        <v>1</v>
      </c>
      <c r="J3496" t="str">
        <f t="shared" si="54"/>
        <v>PRESENT</v>
      </c>
    </row>
    <row r="3497" spans="1:10" x14ac:dyDescent="0.25">
      <c r="A3497" t="s">
        <v>26</v>
      </c>
      <c r="B3497" t="s">
        <v>40</v>
      </c>
      <c r="C3497" t="s">
        <v>42</v>
      </c>
      <c r="D3497">
        <v>2001</v>
      </c>
      <c r="E3497" t="s">
        <v>29</v>
      </c>
      <c r="F3497">
        <v>3.8350871986220501</v>
      </c>
      <c r="G3497">
        <v>106</v>
      </c>
      <c r="H3497">
        <v>106</v>
      </c>
      <c r="I3497">
        <v>1</v>
      </c>
      <c r="J3497" t="str">
        <f t="shared" si="54"/>
        <v>PRESENT</v>
      </c>
    </row>
    <row r="3498" spans="1:10" x14ac:dyDescent="0.25">
      <c r="A3498" t="s">
        <v>26</v>
      </c>
      <c r="B3498" t="s">
        <v>40</v>
      </c>
      <c r="C3498" t="s">
        <v>42</v>
      </c>
      <c r="D3498">
        <v>2001</v>
      </c>
      <c r="E3498" t="s">
        <v>27</v>
      </c>
      <c r="F3498">
        <v>2.1274902400555402</v>
      </c>
      <c r="G3498">
        <v>23</v>
      </c>
      <c r="H3498">
        <v>23</v>
      </c>
      <c r="I3498">
        <v>1</v>
      </c>
      <c r="J3498" t="str">
        <f t="shared" si="54"/>
        <v>PRESENT</v>
      </c>
    </row>
    <row r="3499" spans="1:10" x14ac:dyDescent="0.25">
      <c r="A3499" t="s">
        <v>26</v>
      </c>
      <c r="B3499" t="s">
        <v>40</v>
      </c>
      <c r="C3499" t="s">
        <v>42</v>
      </c>
      <c r="D3499">
        <v>2001</v>
      </c>
      <c r="E3499" t="s">
        <v>28</v>
      </c>
      <c r="F3499">
        <v>2.2834961903258599</v>
      </c>
      <c r="G3499">
        <v>27</v>
      </c>
      <c r="H3499">
        <v>26</v>
      </c>
      <c r="I3499">
        <v>1</v>
      </c>
      <c r="J3499" t="str">
        <f t="shared" si="54"/>
        <v>PRESENT</v>
      </c>
    </row>
    <row r="3500" spans="1:10" x14ac:dyDescent="0.25">
      <c r="A3500" t="s">
        <v>26</v>
      </c>
      <c r="B3500" t="s">
        <v>40</v>
      </c>
      <c r="C3500" t="s">
        <v>42</v>
      </c>
      <c r="D3500">
        <v>2003</v>
      </c>
      <c r="E3500" t="s">
        <v>12</v>
      </c>
      <c r="F3500">
        <v>0.397814255085777</v>
      </c>
      <c r="G3500">
        <v>2</v>
      </c>
      <c r="H3500">
        <v>2</v>
      </c>
      <c r="I3500">
        <v>1</v>
      </c>
      <c r="J3500" t="str">
        <f t="shared" si="54"/>
        <v>MISSING</v>
      </c>
    </row>
    <row r="3501" spans="1:10" x14ac:dyDescent="0.25">
      <c r="A3501" t="s">
        <v>26</v>
      </c>
      <c r="B3501" t="s">
        <v>40</v>
      </c>
      <c r="C3501" t="s">
        <v>42</v>
      </c>
      <c r="D3501">
        <v>2003</v>
      </c>
      <c r="E3501" t="s">
        <v>29</v>
      </c>
      <c r="F3501">
        <v>2.0053861995611699</v>
      </c>
      <c r="G3501">
        <v>24</v>
      </c>
      <c r="H3501">
        <v>24</v>
      </c>
      <c r="I3501">
        <v>1</v>
      </c>
      <c r="J3501" t="str">
        <f t="shared" si="54"/>
        <v>PRESENT</v>
      </c>
    </row>
    <row r="3502" spans="1:10" x14ac:dyDescent="0.25">
      <c r="A3502" t="s">
        <v>26</v>
      </c>
      <c r="B3502" t="s">
        <v>40</v>
      </c>
      <c r="C3502" t="s">
        <v>42</v>
      </c>
      <c r="D3502">
        <v>2003</v>
      </c>
      <c r="E3502" t="s">
        <v>27</v>
      </c>
      <c r="F3502">
        <v>9.9429841999843802</v>
      </c>
      <c r="G3502">
        <v>47</v>
      </c>
      <c r="H3502">
        <v>47</v>
      </c>
      <c r="I3502">
        <v>1</v>
      </c>
      <c r="J3502" t="str">
        <f t="shared" si="54"/>
        <v>PRESENT</v>
      </c>
    </row>
    <row r="3503" spans="1:10" x14ac:dyDescent="0.25">
      <c r="A3503" t="s">
        <v>26</v>
      </c>
      <c r="B3503" t="s">
        <v>40</v>
      </c>
      <c r="C3503" t="s">
        <v>42</v>
      </c>
      <c r="D3503">
        <v>2003</v>
      </c>
      <c r="E3503" t="s">
        <v>28</v>
      </c>
      <c r="F3503">
        <v>7.1573426201548296</v>
      </c>
      <c r="G3503">
        <v>38</v>
      </c>
      <c r="H3503">
        <v>38</v>
      </c>
      <c r="I3503">
        <v>1</v>
      </c>
      <c r="J3503" t="str">
        <f t="shared" si="54"/>
        <v>PRESENT</v>
      </c>
    </row>
    <row r="3504" spans="1:10" x14ac:dyDescent="0.25">
      <c r="A3504" t="s">
        <v>26</v>
      </c>
      <c r="B3504" t="s">
        <v>40</v>
      </c>
      <c r="C3504" t="s">
        <v>42</v>
      </c>
      <c r="D3504">
        <v>2005</v>
      </c>
      <c r="E3504" t="s">
        <v>12</v>
      </c>
      <c r="F3504">
        <v>0.11058039823191899</v>
      </c>
      <c r="G3504">
        <v>10</v>
      </c>
      <c r="H3504">
        <v>10</v>
      </c>
      <c r="I3504">
        <v>1</v>
      </c>
      <c r="J3504" t="str">
        <f t="shared" si="54"/>
        <v>PRESENT</v>
      </c>
    </row>
    <row r="3505" spans="1:10" x14ac:dyDescent="0.25">
      <c r="A3505" t="s">
        <v>26</v>
      </c>
      <c r="B3505" t="s">
        <v>40</v>
      </c>
      <c r="C3505" t="s">
        <v>42</v>
      </c>
      <c r="D3505">
        <v>2005</v>
      </c>
      <c r="E3505" t="s">
        <v>29</v>
      </c>
      <c r="F3505">
        <v>0.2127710601303</v>
      </c>
      <c r="G3505">
        <v>3</v>
      </c>
      <c r="H3505">
        <v>2</v>
      </c>
      <c r="I3505">
        <v>1</v>
      </c>
      <c r="J3505" t="str">
        <f t="shared" si="54"/>
        <v>MISSING</v>
      </c>
    </row>
    <row r="3506" spans="1:10" x14ac:dyDescent="0.25">
      <c r="A3506" t="s">
        <v>26</v>
      </c>
      <c r="B3506" t="s">
        <v>40</v>
      </c>
      <c r="C3506" t="s">
        <v>42</v>
      </c>
      <c r="D3506">
        <v>2005</v>
      </c>
      <c r="E3506" t="s">
        <v>27</v>
      </c>
      <c r="F3506">
        <v>4.7910470796201503</v>
      </c>
      <c r="G3506">
        <v>10</v>
      </c>
      <c r="H3506">
        <v>8</v>
      </c>
      <c r="I3506">
        <v>1</v>
      </c>
      <c r="J3506" t="str">
        <f t="shared" si="54"/>
        <v>PRESENT</v>
      </c>
    </row>
    <row r="3507" spans="1:10" x14ac:dyDescent="0.25">
      <c r="A3507" t="s">
        <v>26</v>
      </c>
      <c r="B3507" t="s">
        <v>40</v>
      </c>
      <c r="C3507" t="s">
        <v>42</v>
      </c>
      <c r="D3507">
        <v>2005</v>
      </c>
      <c r="E3507" t="s">
        <v>28</v>
      </c>
      <c r="F3507">
        <v>7.5852084811983902</v>
      </c>
      <c r="G3507">
        <v>5</v>
      </c>
      <c r="H3507">
        <v>3</v>
      </c>
      <c r="I3507">
        <v>1</v>
      </c>
      <c r="J3507" t="str">
        <f t="shared" si="54"/>
        <v>MISSING</v>
      </c>
    </row>
    <row r="3508" spans="1:10" x14ac:dyDescent="0.25">
      <c r="A3508" t="s">
        <v>26</v>
      </c>
      <c r="B3508" t="s">
        <v>40</v>
      </c>
      <c r="C3508" t="s">
        <v>42</v>
      </c>
      <c r="D3508">
        <v>2007</v>
      </c>
      <c r="E3508" t="s">
        <v>12</v>
      </c>
      <c r="F3508">
        <v>0.68989297314543896</v>
      </c>
      <c r="G3508">
        <v>65</v>
      </c>
      <c r="H3508">
        <v>59</v>
      </c>
      <c r="I3508">
        <v>1</v>
      </c>
      <c r="J3508" t="str">
        <f t="shared" si="54"/>
        <v>PRESENT</v>
      </c>
    </row>
    <row r="3509" spans="1:10" x14ac:dyDescent="0.25">
      <c r="A3509" t="s">
        <v>26</v>
      </c>
      <c r="B3509" t="s">
        <v>40</v>
      </c>
      <c r="C3509" t="s">
        <v>42</v>
      </c>
      <c r="D3509">
        <v>2007</v>
      </c>
      <c r="E3509" t="s">
        <v>29</v>
      </c>
      <c r="F3509">
        <v>0.81953793031768496</v>
      </c>
      <c r="G3509">
        <v>20</v>
      </c>
      <c r="H3509">
        <v>19</v>
      </c>
      <c r="I3509">
        <v>1</v>
      </c>
      <c r="J3509" t="str">
        <f t="shared" si="54"/>
        <v>PRESENT</v>
      </c>
    </row>
    <row r="3510" spans="1:10" x14ac:dyDescent="0.25">
      <c r="A3510" t="s">
        <v>26</v>
      </c>
      <c r="B3510" t="s">
        <v>40</v>
      </c>
      <c r="C3510" t="s">
        <v>42</v>
      </c>
      <c r="D3510">
        <v>2007</v>
      </c>
      <c r="E3510" t="s">
        <v>27</v>
      </c>
      <c r="F3510">
        <v>2.09332213259778</v>
      </c>
      <c r="G3510">
        <v>23</v>
      </c>
      <c r="H3510">
        <v>22</v>
      </c>
      <c r="I3510">
        <v>1</v>
      </c>
      <c r="J3510" t="str">
        <f t="shared" si="54"/>
        <v>PRESENT</v>
      </c>
    </row>
    <row r="3511" spans="1:10" x14ac:dyDescent="0.25">
      <c r="A3511" t="s">
        <v>26</v>
      </c>
      <c r="B3511" t="s">
        <v>40</v>
      </c>
      <c r="C3511" t="s">
        <v>42</v>
      </c>
      <c r="D3511">
        <v>2007</v>
      </c>
      <c r="E3511" t="s">
        <v>28</v>
      </c>
      <c r="F3511">
        <v>12.014384710157501</v>
      </c>
      <c r="G3511">
        <v>30</v>
      </c>
      <c r="H3511">
        <v>29</v>
      </c>
      <c r="I3511">
        <v>1</v>
      </c>
      <c r="J3511" t="str">
        <f t="shared" si="54"/>
        <v>PRESENT</v>
      </c>
    </row>
    <row r="3512" spans="1:10" x14ac:dyDescent="0.25">
      <c r="A3512" t="s">
        <v>26</v>
      </c>
      <c r="B3512" t="s">
        <v>40</v>
      </c>
      <c r="C3512" t="s">
        <v>42</v>
      </c>
      <c r="D3512">
        <v>2009</v>
      </c>
      <c r="E3512" t="s">
        <v>12</v>
      </c>
      <c r="F3512">
        <v>2.92386393490552</v>
      </c>
      <c r="G3512">
        <v>44</v>
      </c>
      <c r="H3512">
        <v>33</v>
      </c>
      <c r="I3512">
        <v>1</v>
      </c>
      <c r="J3512" t="str">
        <f t="shared" si="54"/>
        <v>PRESENT</v>
      </c>
    </row>
    <row r="3513" spans="1:10" x14ac:dyDescent="0.25">
      <c r="A3513" t="s">
        <v>26</v>
      </c>
      <c r="B3513" t="s">
        <v>40</v>
      </c>
      <c r="C3513" t="s">
        <v>42</v>
      </c>
      <c r="D3513">
        <v>2009</v>
      </c>
      <c r="E3513" t="s">
        <v>29</v>
      </c>
      <c r="F3513">
        <v>4.0544817849409398</v>
      </c>
      <c r="G3513">
        <v>32</v>
      </c>
      <c r="H3513">
        <v>31</v>
      </c>
      <c r="I3513">
        <v>1</v>
      </c>
      <c r="J3513" t="str">
        <f t="shared" si="54"/>
        <v>PRESENT</v>
      </c>
    </row>
    <row r="3514" spans="1:10" x14ac:dyDescent="0.25">
      <c r="A3514" t="s">
        <v>26</v>
      </c>
      <c r="B3514" t="s">
        <v>40</v>
      </c>
      <c r="C3514" t="s">
        <v>42</v>
      </c>
      <c r="D3514">
        <v>2009</v>
      </c>
      <c r="E3514" t="s">
        <v>27</v>
      </c>
      <c r="F3514">
        <v>36.169398522331498</v>
      </c>
      <c r="G3514">
        <v>61</v>
      </c>
      <c r="H3514">
        <v>61</v>
      </c>
      <c r="I3514">
        <v>1</v>
      </c>
      <c r="J3514" t="str">
        <f t="shared" si="54"/>
        <v>PRESENT</v>
      </c>
    </row>
    <row r="3515" spans="1:10" x14ac:dyDescent="0.25">
      <c r="A3515" t="s">
        <v>26</v>
      </c>
      <c r="B3515" t="s">
        <v>40</v>
      </c>
      <c r="C3515" t="s">
        <v>42</v>
      </c>
      <c r="D3515">
        <v>2009</v>
      </c>
      <c r="E3515" t="s">
        <v>28</v>
      </c>
      <c r="F3515">
        <v>22.132302517227401</v>
      </c>
      <c r="G3515">
        <v>44</v>
      </c>
      <c r="H3515">
        <v>43</v>
      </c>
      <c r="I3515">
        <v>1</v>
      </c>
      <c r="J3515" t="str">
        <f t="shared" si="54"/>
        <v>PRESENT</v>
      </c>
    </row>
    <row r="3516" spans="1:10" x14ac:dyDescent="0.25">
      <c r="A3516" t="s">
        <v>26</v>
      </c>
      <c r="B3516" t="s">
        <v>40</v>
      </c>
      <c r="C3516" t="s">
        <v>42</v>
      </c>
      <c r="D3516">
        <v>2011</v>
      </c>
      <c r="E3516" t="s">
        <v>12</v>
      </c>
      <c r="F3516">
        <v>0.211777597765853</v>
      </c>
      <c r="G3516">
        <v>22</v>
      </c>
      <c r="H3516">
        <v>18</v>
      </c>
      <c r="I3516">
        <v>1</v>
      </c>
      <c r="J3516" t="str">
        <f t="shared" si="54"/>
        <v>PRESENT</v>
      </c>
    </row>
    <row r="3517" spans="1:10" x14ac:dyDescent="0.25">
      <c r="A3517" t="s">
        <v>26</v>
      </c>
      <c r="B3517" t="s">
        <v>40</v>
      </c>
      <c r="C3517" t="s">
        <v>42</v>
      </c>
      <c r="D3517">
        <v>2011</v>
      </c>
      <c r="E3517" t="s">
        <v>29</v>
      </c>
      <c r="F3517">
        <v>2.0658173696677</v>
      </c>
      <c r="G3517">
        <v>33</v>
      </c>
      <c r="H3517">
        <v>31</v>
      </c>
      <c r="I3517">
        <v>1</v>
      </c>
      <c r="J3517" t="str">
        <f t="shared" si="54"/>
        <v>PRESENT</v>
      </c>
    </row>
    <row r="3518" spans="1:10" x14ac:dyDescent="0.25">
      <c r="A3518" t="s">
        <v>26</v>
      </c>
      <c r="B3518" t="s">
        <v>40</v>
      </c>
      <c r="C3518" t="s">
        <v>42</v>
      </c>
      <c r="D3518">
        <v>2011</v>
      </c>
      <c r="E3518" t="s">
        <v>27</v>
      </c>
      <c r="F3518">
        <v>21.3206862218819</v>
      </c>
      <c r="G3518">
        <v>54</v>
      </c>
      <c r="H3518">
        <v>54</v>
      </c>
      <c r="I3518">
        <v>1</v>
      </c>
      <c r="J3518" t="str">
        <f t="shared" si="54"/>
        <v>PRESENT</v>
      </c>
    </row>
    <row r="3519" spans="1:10" x14ac:dyDescent="0.25">
      <c r="A3519" t="s">
        <v>26</v>
      </c>
      <c r="B3519" t="s">
        <v>40</v>
      </c>
      <c r="C3519" t="s">
        <v>42</v>
      </c>
      <c r="D3519">
        <v>2011</v>
      </c>
      <c r="E3519" t="s">
        <v>28</v>
      </c>
      <c r="F3519">
        <v>10.931467651463199</v>
      </c>
      <c r="G3519">
        <v>32</v>
      </c>
      <c r="H3519">
        <v>30</v>
      </c>
      <c r="I3519">
        <v>1</v>
      </c>
      <c r="J3519" t="str">
        <f t="shared" si="54"/>
        <v>PRESENT</v>
      </c>
    </row>
    <row r="3520" spans="1:10" x14ac:dyDescent="0.25">
      <c r="A3520" t="s">
        <v>26</v>
      </c>
      <c r="B3520" t="s">
        <v>40</v>
      </c>
      <c r="C3520" t="s">
        <v>42</v>
      </c>
      <c r="D3520">
        <v>2013</v>
      </c>
      <c r="E3520" t="s">
        <v>12</v>
      </c>
      <c r="F3520">
        <v>1.35630227875264</v>
      </c>
      <c r="G3520">
        <v>16</v>
      </c>
      <c r="H3520">
        <v>16</v>
      </c>
      <c r="I3520">
        <v>1</v>
      </c>
      <c r="J3520" t="str">
        <f t="shared" si="54"/>
        <v>PRESENT</v>
      </c>
    </row>
    <row r="3521" spans="1:10" x14ac:dyDescent="0.25">
      <c r="A3521" t="s">
        <v>26</v>
      </c>
      <c r="B3521" t="s">
        <v>40</v>
      </c>
      <c r="C3521" t="s">
        <v>42</v>
      </c>
      <c r="D3521">
        <v>2013</v>
      </c>
      <c r="E3521" t="s">
        <v>29</v>
      </c>
      <c r="F3521">
        <v>0.54773147163129898</v>
      </c>
      <c r="G3521">
        <v>20</v>
      </c>
      <c r="H3521">
        <v>20</v>
      </c>
      <c r="I3521">
        <v>1</v>
      </c>
      <c r="J3521" t="str">
        <f t="shared" si="54"/>
        <v>PRESENT</v>
      </c>
    </row>
    <row r="3522" spans="1:10" x14ac:dyDescent="0.25">
      <c r="A3522" t="s">
        <v>26</v>
      </c>
      <c r="B3522" t="s">
        <v>40</v>
      </c>
      <c r="C3522" t="s">
        <v>42</v>
      </c>
      <c r="D3522">
        <v>2013</v>
      </c>
      <c r="E3522" t="s">
        <v>27</v>
      </c>
      <c r="F3522">
        <v>22.690533154463001</v>
      </c>
      <c r="G3522">
        <v>55</v>
      </c>
      <c r="H3522">
        <v>55</v>
      </c>
      <c r="I3522">
        <v>1</v>
      </c>
      <c r="J3522" t="str">
        <f t="shared" ref="J3522:J3585" si="55">IF(H3522&lt;Min_sample,"MISSING","PRESENT")</f>
        <v>PRESENT</v>
      </c>
    </row>
    <row r="3523" spans="1:10" x14ac:dyDescent="0.25">
      <c r="A3523" t="s">
        <v>26</v>
      </c>
      <c r="B3523" t="s">
        <v>40</v>
      </c>
      <c r="C3523" t="s">
        <v>42</v>
      </c>
      <c r="D3523">
        <v>2013</v>
      </c>
      <c r="E3523" t="s">
        <v>28</v>
      </c>
      <c r="F3523">
        <v>23.644012310242601</v>
      </c>
      <c r="G3523">
        <v>50</v>
      </c>
      <c r="H3523">
        <v>49</v>
      </c>
      <c r="I3523">
        <v>1</v>
      </c>
      <c r="J3523" t="str">
        <f t="shared" si="55"/>
        <v>PRESENT</v>
      </c>
    </row>
    <row r="3524" spans="1:10" x14ac:dyDescent="0.25">
      <c r="A3524" t="s">
        <v>26</v>
      </c>
      <c r="B3524" t="s">
        <v>40</v>
      </c>
      <c r="C3524" t="s">
        <v>42</v>
      </c>
      <c r="D3524">
        <v>2015</v>
      </c>
      <c r="E3524" t="s">
        <v>12</v>
      </c>
      <c r="F3524">
        <v>1.9380482005252899</v>
      </c>
      <c r="G3524">
        <v>22</v>
      </c>
      <c r="H3524">
        <v>22</v>
      </c>
      <c r="I3524">
        <v>1</v>
      </c>
      <c r="J3524" t="str">
        <f t="shared" si="55"/>
        <v>PRESENT</v>
      </c>
    </row>
    <row r="3525" spans="1:10" x14ac:dyDescent="0.25">
      <c r="A3525" t="s">
        <v>26</v>
      </c>
      <c r="B3525" t="s">
        <v>40</v>
      </c>
      <c r="C3525" t="s">
        <v>42</v>
      </c>
      <c r="D3525">
        <v>2015</v>
      </c>
      <c r="E3525" t="s">
        <v>29</v>
      </c>
      <c r="F3525">
        <v>6.0613465633292396</v>
      </c>
      <c r="G3525">
        <v>34</v>
      </c>
      <c r="H3525">
        <v>34</v>
      </c>
      <c r="I3525">
        <v>1</v>
      </c>
      <c r="J3525" t="str">
        <f t="shared" si="55"/>
        <v>PRESENT</v>
      </c>
    </row>
    <row r="3526" spans="1:10" x14ac:dyDescent="0.25">
      <c r="A3526" t="s">
        <v>26</v>
      </c>
      <c r="B3526" t="s">
        <v>40</v>
      </c>
      <c r="C3526" t="s">
        <v>42</v>
      </c>
      <c r="D3526">
        <v>2015</v>
      </c>
      <c r="E3526" t="s">
        <v>27</v>
      </c>
      <c r="F3526">
        <v>8.4138788603725096</v>
      </c>
      <c r="G3526">
        <v>57</v>
      </c>
      <c r="H3526">
        <v>50</v>
      </c>
      <c r="I3526">
        <v>1</v>
      </c>
      <c r="J3526" t="str">
        <f t="shared" si="55"/>
        <v>PRESENT</v>
      </c>
    </row>
    <row r="3527" spans="1:10" x14ac:dyDescent="0.25">
      <c r="A3527" t="s">
        <v>26</v>
      </c>
      <c r="B3527" t="s">
        <v>40</v>
      </c>
      <c r="C3527" t="s">
        <v>42</v>
      </c>
      <c r="D3527">
        <v>2015</v>
      </c>
      <c r="E3527" t="s">
        <v>28</v>
      </c>
      <c r="F3527">
        <v>8.3851344223864892</v>
      </c>
      <c r="G3527">
        <v>40</v>
      </c>
      <c r="H3527">
        <v>40</v>
      </c>
      <c r="I3527">
        <v>1</v>
      </c>
      <c r="J3527" t="str">
        <f t="shared" si="55"/>
        <v>PRESENT</v>
      </c>
    </row>
    <row r="3528" spans="1:10" x14ac:dyDescent="0.25">
      <c r="A3528" t="s">
        <v>26</v>
      </c>
      <c r="B3528" t="s">
        <v>40</v>
      </c>
      <c r="C3528" t="s">
        <v>42</v>
      </c>
      <c r="D3528">
        <v>2017</v>
      </c>
      <c r="E3528" t="s">
        <v>12</v>
      </c>
      <c r="F3528">
        <v>0.14393954776919299</v>
      </c>
      <c r="G3528">
        <v>25</v>
      </c>
      <c r="H3528">
        <v>19</v>
      </c>
      <c r="I3528">
        <v>1</v>
      </c>
      <c r="J3528" t="str">
        <f t="shared" si="55"/>
        <v>PRESENT</v>
      </c>
    </row>
    <row r="3529" spans="1:10" x14ac:dyDescent="0.25">
      <c r="A3529" t="s">
        <v>26</v>
      </c>
      <c r="B3529" t="s">
        <v>40</v>
      </c>
      <c r="C3529" t="s">
        <v>42</v>
      </c>
      <c r="D3529">
        <v>2017</v>
      </c>
      <c r="E3529" t="s">
        <v>29</v>
      </c>
      <c r="F3529">
        <v>0.234158936886778</v>
      </c>
      <c r="G3529">
        <v>4</v>
      </c>
      <c r="H3529">
        <v>3</v>
      </c>
      <c r="I3529">
        <v>1</v>
      </c>
      <c r="J3529" t="str">
        <f t="shared" si="55"/>
        <v>MISSING</v>
      </c>
    </row>
    <row r="3530" spans="1:10" x14ac:dyDescent="0.25">
      <c r="A3530" t="s">
        <v>26</v>
      </c>
      <c r="B3530" t="s">
        <v>40</v>
      </c>
      <c r="C3530" t="s">
        <v>42</v>
      </c>
      <c r="D3530">
        <v>2017</v>
      </c>
      <c r="E3530" t="s">
        <v>27</v>
      </c>
      <c r="F3530">
        <v>2.6580394755650598</v>
      </c>
      <c r="G3530">
        <v>96</v>
      </c>
      <c r="H3530">
        <v>89</v>
      </c>
      <c r="I3530">
        <v>1</v>
      </c>
      <c r="J3530" t="str">
        <f t="shared" si="55"/>
        <v>PRESENT</v>
      </c>
    </row>
    <row r="3531" spans="1:10" x14ac:dyDescent="0.25">
      <c r="A3531" t="s">
        <v>26</v>
      </c>
      <c r="B3531" t="s">
        <v>40</v>
      </c>
      <c r="C3531" t="s">
        <v>42</v>
      </c>
      <c r="D3531">
        <v>2017</v>
      </c>
      <c r="E3531" t="s">
        <v>28</v>
      </c>
      <c r="F3531">
        <v>0.38895004281253998</v>
      </c>
      <c r="G3531">
        <v>14</v>
      </c>
      <c r="H3531">
        <v>13</v>
      </c>
      <c r="I3531">
        <v>1</v>
      </c>
      <c r="J3531" t="str">
        <f t="shared" si="55"/>
        <v>PRESENT</v>
      </c>
    </row>
    <row r="3532" spans="1:10" x14ac:dyDescent="0.25">
      <c r="A3532" t="s">
        <v>26</v>
      </c>
      <c r="B3532" t="s">
        <v>40</v>
      </c>
      <c r="C3532" t="s">
        <v>42</v>
      </c>
      <c r="D3532">
        <v>2019</v>
      </c>
      <c r="E3532" t="s">
        <v>12</v>
      </c>
      <c r="F3532">
        <v>0.43427119828993699</v>
      </c>
      <c r="G3532">
        <v>4</v>
      </c>
      <c r="H3532">
        <v>4</v>
      </c>
      <c r="I3532">
        <v>1</v>
      </c>
      <c r="J3532" t="str">
        <f t="shared" si="55"/>
        <v>MISSING</v>
      </c>
    </row>
    <row r="3533" spans="1:10" x14ac:dyDescent="0.25">
      <c r="A3533" t="s">
        <v>26</v>
      </c>
      <c r="B3533" t="s">
        <v>40</v>
      </c>
      <c r="C3533" t="s">
        <v>42</v>
      </c>
      <c r="D3533">
        <v>2019</v>
      </c>
      <c r="E3533" t="s">
        <v>29</v>
      </c>
      <c r="F3533">
        <v>1.5552225395252599</v>
      </c>
      <c r="G3533">
        <v>38</v>
      </c>
      <c r="H3533">
        <v>35</v>
      </c>
      <c r="I3533">
        <v>1</v>
      </c>
      <c r="J3533" t="str">
        <f t="shared" si="55"/>
        <v>PRESENT</v>
      </c>
    </row>
    <row r="3534" spans="1:10" x14ac:dyDescent="0.25">
      <c r="A3534" t="s">
        <v>26</v>
      </c>
      <c r="B3534" t="s">
        <v>40</v>
      </c>
      <c r="C3534" t="s">
        <v>42</v>
      </c>
      <c r="D3534">
        <v>2019</v>
      </c>
      <c r="E3534" t="s">
        <v>27</v>
      </c>
      <c r="F3534">
        <v>3.6108673088227099</v>
      </c>
      <c r="G3534">
        <v>80</v>
      </c>
      <c r="H3534">
        <v>80</v>
      </c>
      <c r="I3534">
        <v>1</v>
      </c>
      <c r="J3534" t="str">
        <f t="shared" si="55"/>
        <v>PRESENT</v>
      </c>
    </row>
    <row r="3535" spans="1:10" x14ac:dyDescent="0.25">
      <c r="A3535" t="s">
        <v>26</v>
      </c>
      <c r="B3535" t="s">
        <v>40</v>
      </c>
      <c r="C3535" t="s">
        <v>42</v>
      </c>
      <c r="D3535">
        <v>2019</v>
      </c>
      <c r="E3535" t="s">
        <v>28</v>
      </c>
      <c r="F3535">
        <v>0.137457734988675</v>
      </c>
      <c r="G3535">
        <v>11</v>
      </c>
      <c r="H3535">
        <v>10</v>
      </c>
      <c r="I3535">
        <v>1</v>
      </c>
      <c r="J3535" t="str">
        <f t="shared" si="55"/>
        <v>PRESENT</v>
      </c>
    </row>
    <row r="3536" spans="1:10" x14ac:dyDescent="0.25">
      <c r="A3536" t="s">
        <v>26</v>
      </c>
      <c r="B3536" t="s">
        <v>40</v>
      </c>
      <c r="C3536" t="s">
        <v>42</v>
      </c>
      <c r="D3536">
        <v>2021</v>
      </c>
      <c r="E3536" t="s">
        <v>12</v>
      </c>
      <c r="F3536">
        <v>2.6510643864372101</v>
      </c>
      <c r="G3536">
        <v>6</v>
      </c>
      <c r="H3536">
        <v>6</v>
      </c>
      <c r="I3536">
        <v>1</v>
      </c>
      <c r="J3536" t="str">
        <f t="shared" si="55"/>
        <v>PRESENT</v>
      </c>
    </row>
    <row r="3537" spans="1:10" x14ac:dyDescent="0.25">
      <c r="A3537" t="s">
        <v>26</v>
      </c>
      <c r="B3537" t="s">
        <v>40</v>
      </c>
      <c r="C3537" t="s">
        <v>42</v>
      </c>
      <c r="D3537">
        <v>2021</v>
      </c>
      <c r="E3537" t="s">
        <v>29</v>
      </c>
      <c r="F3537">
        <v>3.2855625357452301</v>
      </c>
      <c r="G3537">
        <v>14</v>
      </c>
      <c r="H3537">
        <v>13</v>
      </c>
      <c r="I3537">
        <v>1</v>
      </c>
      <c r="J3537" t="str">
        <f t="shared" si="55"/>
        <v>PRESENT</v>
      </c>
    </row>
    <row r="3538" spans="1:10" x14ac:dyDescent="0.25">
      <c r="A3538" t="s">
        <v>26</v>
      </c>
      <c r="B3538" t="s">
        <v>40</v>
      </c>
      <c r="C3538" t="s">
        <v>42</v>
      </c>
      <c r="D3538">
        <v>2021</v>
      </c>
      <c r="E3538" t="s">
        <v>27</v>
      </c>
      <c r="F3538">
        <v>22.285062794382899</v>
      </c>
      <c r="G3538">
        <v>69</v>
      </c>
      <c r="H3538">
        <v>67</v>
      </c>
      <c r="I3538">
        <v>1</v>
      </c>
      <c r="J3538" t="str">
        <f t="shared" si="55"/>
        <v>PRESENT</v>
      </c>
    </row>
    <row r="3539" spans="1:10" x14ac:dyDescent="0.25">
      <c r="A3539" t="s">
        <v>26</v>
      </c>
      <c r="B3539" t="s">
        <v>40</v>
      </c>
      <c r="C3539" t="s">
        <v>42</v>
      </c>
      <c r="D3539">
        <v>2021</v>
      </c>
      <c r="E3539" t="s">
        <v>28</v>
      </c>
      <c r="F3539">
        <v>1.1584613298217299</v>
      </c>
      <c r="G3539">
        <v>21</v>
      </c>
      <c r="H3539">
        <v>21</v>
      </c>
      <c r="I3539">
        <v>1</v>
      </c>
      <c r="J3539" t="str">
        <f t="shared" si="55"/>
        <v>PRESENT</v>
      </c>
    </row>
    <row r="3540" spans="1:10" x14ac:dyDescent="0.25">
      <c r="A3540" t="s">
        <v>26</v>
      </c>
      <c r="B3540" t="s">
        <v>40</v>
      </c>
      <c r="C3540" t="s">
        <v>43</v>
      </c>
      <c r="D3540">
        <v>1984</v>
      </c>
      <c r="E3540" t="s">
        <v>12</v>
      </c>
      <c r="F3540">
        <v>0</v>
      </c>
      <c r="G3540">
        <v>0</v>
      </c>
      <c r="H3540">
        <v>0</v>
      </c>
      <c r="I3540">
        <v>0</v>
      </c>
      <c r="J3540" t="str">
        <f t="shared" si="55"/>
        <v>MISSING</v>
      </c>
    </row>
    <row r="3541" spans="1:10" x14ac:dyDescent="0.25">
      <c r="A3541" t="s">
        <v>26</v>
      </c>
      <c r="B3541" t="s">
        <v>40</v>
      </c>
      <c r="C3541" t="s">
        <v>43</v>
      </c>
      <c r="D3541">
        <v>1987</v>
      </c>
      <c r="E3541" t="s">
        <v>12</v>
      </c>
      <c r="F3541">
        <v>0</v>
      </c>
      <c r="G3541">
        <v>0</v>
      </c>
      <c r="H3541">
        <v>0</v>
      </c>
      <c r="I3541">
        <v>0</v>
      </c>
      <c r="J3541" t="str">
        <f t="shared" si="55"/>
        <v>MISSING</v>
      </c>
    </row>
    <row r="3542" spans="1:10" x14ac:dyDescent="0.25">
      <c r="A3542" t="s">
        <v>26</v>
      </c>
      <c r="B3542" t="s">
        <v>40</v>
      </c>
      <c r="C3542" t="s">
        <v>43</v>
      </c>
      <c r="D3542">
        <v>1987</v>
      </c>
      <c r="E3542" t="s">
        <v>29</v>
      </c>
      <c r="F3542">
        <v>4.5359923376191904E-3</v>
      </c>
      <c r="G3542">
        <v>0</v>
      </c>
      <c r="H3542">
        <v>0</v>
      </c>
      <c r="I3542">
        <v>0</v>
      </c>
      <c r="J3542" t="str">
        <f t="shared" si="55"/>
        <v>MISSING</v>
      </c>
    </row>
    <row r="3543" spans="1:10" x14ac:dyDescent="0.25">
      <c r="A3543" t="s">
        <v>26</v>
      </c>
      <c r="B3543" t="s">
        <v>40</v>
      </c>
      <c r="C3543" t="s">
        <v>43</v>
      </c>
      <c r="D3543">
        <v>1987</v>
      </c>
      <c r="E3543" t="s">
        <v>27</v>
      </c>
      <c r="F3543">
        <v>0.188779403338485</v>
      </c>
      <c r="G3543">
        <v>0</v>
      </c>
      <c r="H3543">
        <v>0</v>
      </c>
      <c r="I3543">
        <v>0</v>
      </c>
      <c r="J3543" t="str">
        <f t="shared" si="55"/>
        <v>MISSING</v>
      </c>
    </row>
    <row r="3544" spans="1:10" x14ac:dyDescent="0.25">
      <c r="A3544" t="s">
        <v>26</v>
      </c>
      <c r="B3544" t="s">
        <v>40</v>
      </c>
      <c r="C3544" t="s">
        <v>43</v>
      </c>
      <c r="D3544">
        <v>1987</v>
      </c>
      <c r="E3544" t="s">
        <v>28</v>
      </c>
      <c r="F3544">
        <v>8.03005181752353E-2</v>
      </c>
      <c r="G3544">
        <v>0</v>
      </c>
      <c r="H3544">
        <v>0</v>
      </c>
      <c r="I3544">
        <v>0</v>
      </c>
      <c r="J3544" t="str">
        <f t="shared" si="55"/>
        <v>MISSING</v>
      </c>
    </row>
    <row r="3545" spans="1:10" x14ac:dyDescent="0.25">
      <c r="A3545" t="s">
        <v>26</v>
      </c>
      <c r="B3545" t="s">
        <v>40</v>
      </c>
      <c r="C3545" t="s">
        <v>43</v>
      </c>
      <c r="D3545">
        <v>1990</v>
      </c>
      <c r="E3545" t="s">
        <v>12</v>
      </c>
      <c r="F3545">
        <v>0</v>
      </c>
      <c r="G3545">
        <v>0</v>
      </c>
      <c r="H3545">
        <v>0</v>
      </c>
      <c r="I3545">
        <v>0</v>
      </c>
      <c r="J3545" t="str">
        <f t="shared" si="55"/>
        <v>MISSING</v>
      </c>
    </row>
    <row r="3546" spans="1:10" x14ac:dyDescent="0.25">
      <c r="A3546" t="s">
        <v>26</v>
      </c>
      <c r="B3546" t="s">
        <v>40</v>
      </c>
      <c r="C3546" t="s">
        <v>43</v>
      </c>
      <c r="D3546">
        <v>1990</v>
      </c>
      <c r="E3546" t="s">
        <v>27</v>
      </c>
      <c r="F3546">
        <v>3.1108935818401202E-2</v>
      </c>
      <c r="G3546">
        <v>0</v>
      </c>
      <c r="H3546">
        <v>0</v>
      </c>
      <c r="I3546">
        <v>0</v>
      </c>
      <c r="J3546" t="str">
        <f t="shared" si="55"/>
        <v>MISSING</v>
      </c>
    </row>
    <row r="3547" spans="1:10" x14ac:dyDescent="0.25">
      <c r="A3547" t="s">
        <v>26</v>
      </c>
      <c r="B3547" t="s">
        <v>40</v>
      </c>
      <c r="C3547" t="s">
        <v>43</v>
      </c>
      <c r="D3547">
        <v>1990</v>
      </c>
      <c r="E3547" t="s">
        <v>28</v>
      </c>
      <c r="F3547">
        <v>0.12509544729764899</v>
      </c>
      <c r="G3547">
        <v>0</v>
      </c>
      <c r="H3547">
        <v>0</v>
      </c>
      <c r="I3547">
        <v>0</v>
      </c>
      <c r="J3547" t="str">
        <f t="shared" si="55"/>
        <v>MISSING</v>
      </c>
    </row>
    <row r="3548" spans="1:10" x14ac:dyDescent="0.25">
      <c r="A3548" t="s">
        <v>26</v>
      </c>
      <c r="B3548" t="s">
        <v>40</v>
      </c>
      <c r="C3548" t="s">
        <v>43</v>
      </c>
      <c r="D3548">
        <v>1993</v>
      </c>
      <c r="E3548" t="s">
        <v>12</v>
      </c>
      <c r="F3548">
        <v>0</v>
      </c>
      <c r="G3548">
        <v>0</v>
      </c>
      <c r="H3548">
        <v>0</v>
      </c>
      <c r="I3548">
        <v>0</v>
      </c>
      <c r="J3548" t="str">
        <f t="shared" si="55"/>
        <v>MISSING</v>
      </c>
    </row>
    <row r="3549" spans="1:10" x14ac:dyDescent="0.25">
      <c r="A3549" t="s">
        <v>26</v>
      </c>
      <c r="B3549" t="s">
        <v>40</v>
      </c>
      <c r="C3549" t="s">
        <v>43</v>
      </c>
      <c r="D3549">
        <v>1993</v>
      </c>
      <c r="E3549" t="s">
        <v>29</v>
      </c>
      <c r="F3549">
        <v>5.9193577658355001E-3</v>
      </c>
      <c r="G3549">
        <v>5</v>
      </c>
      <c r="H3549">
        <v>4</v>
      </c>
      <c r="I3549">
        <v>1</v>
      </c>
      <c r="J3549" t="str">
        <f t="shared" si="55"/>
        <v>MISSING</v>
      </c>
    </row>
    <row r="3550" spans="1:10" x14ac:dyDescent="0.25">
      <c r="A3550" t="s">
        <v>26</v>
      </c>
      <c r="B3550" t="s">
        <v>40</v>
      </c>
      <c r="C3550" t="s">
        <v>43</v>
      </c>
      <c r="D3550">
        <v>1993</v>
      </c>
      <c r="E3550" t="s">
        <v>27</v>
      </c>
      <c r="F3550">
        <v>0.22163950272470001</v>
      </c>
      <c r="G3550">
        <v>26</v>
      </c>
      <c r="H3550">
        <v>13</v>
      </c>
      <c r="I3550">
        <v>1</v>
      </c>
      <c r="J3550" t="str">
        <f t="shared" si="55"/>
        <v>PRESENT</v>
      </c>
    </row>
    <row r="3551" spans="1:10" x14ac:dyDescent="0.25">
      <c r="A3551" t="s">
        <v>26</v>
      </c>
      <c r="B3551" t="s">
        <v>40</v>
      </c>
      <c r="C3551" t="s">
        <v>43</v>
      </c>
      <c r="D3551">
        <v>1993</v>
      </c>
      <c r="E3551" t="s">
        <v>28</v>
      </c>
      <c r="F3551">
        <v>0.22943848860663099</v>
      </c>
      <c r="G3551">
        <v>7</v>
      </c>
      <c r="H3551">
        <v>4</v>
      </c>
      <c r="I3551">
        <v>1</v>
      </c>
      <c r="J3551" t="str">
        <f t="shared" si="55"/>
        <v>MISSING</v>
      </c>
    </row>
    <row r="3552" spans="1:10" x14ac:dyDescent="0.25">
      <c r="A3552" t="s">
        <v>26</v>
      </c>
      <c r="B3552" t="s">
        <v>40</v>
      </c>
      <c r="C3552" t="s">
        <v>43</v>
      </c>
      <c r="D3552">
        <v>1996</v>
      </c>
      <c r="E3552" t="s">
        <v>12</v>
      </c>
      <c r="F3552">
        <v>3.1788790531245702E-3</v>
      </c>
      <c r="G3552">
        <v>0</v>
      </c>
      <c r="H3552">
        <v>0</v>
      </c>
      <c r="I3552">
        <v>0</v>
      </c>
      <c r="J3552" t="str">
        <f t="shared" si="55"/>
        <v>MISSING</v>
      </c>
    </row>
    <row r="3553" spans="1:10" x14ac:dyDescent="0.25">
      <c r="A3553" t="s">
        <v>26</v>
      </c>
      <c r="B3553" t="s">
        <v>40</v>
      </c>
      <c r="C3553" t="s">
        <v>43</v>
      </c>
      <c r="D3553">
        <v>1996</v>
      </c>
      <c r="E3553" t="s">
        <v>29</v>
      </c>
      <c r="F3553">
        <v>0.24399101954094299</v>
      </c>
      <c r="G3553">
        <v>17</v>
      </c>
      <c r="H3553">
        <v>14</v>
      </c>
      <c r="I3553">
        <v>1</v>
      </c>
      <c r="J3553" t="str">
        <f t="shared" si="55"/>
        <v>PRESENT</v>
      </c>
    </row>
    <row r="3554" spans="1:10" x14ac:dyDescent="0.25">
      <c r="A3554" t="s">
        <v>26</v>
      </c>
      <c r="B3554" t="s">
        <v>40</v>
      </c>
      <c r="C3554" t="s">
        <v>43</v>
      </c>
      <c r="D3554">
        <v>1996</v>
      </c>
      <c r="E3554" t="s">
        <v>27</v>
      </c>
      <c r="F3554">
        <v>0.33020961644105001</v>
      </c>
      <c r="G3554">
        <v>17</v>
      </c>
      <c r="H3554">
        <v>17</v>
      </c>
      <c r="I3554">
        <v>1</v>
      </c>
      <c r="J3554" t="str">
        <f t="shared" si="55"/>
        <v>PRESENT</v>
      </c>
    </row>
    <row r="3555" spans="1:10" x14ac:dyDescent="0.25">
      <c r="A3555" t="s">
        <v>26</v>
      </c>
      <c r="B3555" t="s">
        <v>40</v>
      </c>
      <c r="C3555" t="s">
        <v>43</v>
      </c>
      <c r="D3555">
        <v>1996</v>
      </c>
      <c r="E3555" t="s">
        <v>28</v>
      </c>
      <c r="F3555">
        <v>0.14720439222471601</v>
      </c>
      <c r="G3555">
        <v>4</v>
      </c>
      <c r="H3555">
        <v>4</v>
      </c>
      <c r="I3555">
        <v>1</v>
      </c>
      <c r="J3555" t="str">
        <f t="shared" si="55"/>
        <v>MISSING</v>
      </c>
    </row>
    <row r="3556" spans="1:10" x14ac:dyDescent="0.25">
      <c r="A3556" t="s">
        <v>26</v>
      </c>
      <c r="B3556" t="s">
        <v>40</v>
      </c>
      <c r="C3556" t="s">
        <v>43</v>
      </c>
      <c r="D3556">
        <v>1999</v>
      </c>
      <c r="E3556" t="s">
        <v>12</v>
      </c>
      <c r="F3556">
        <v>0</v>
      </c>
      <c r="G3556">
        <v>0</v>
      </c>
      <c r="H3556">
        <v>0</v>
      </c>
      <c r="I3556">
        <v>0</v>
      </c>
      <c r="J3556" t="str">
        <f t="shared" si="55"/>
        <v>MISSING</v>
      </c>
    </row>
    <row r="3557" spans="1:10" x14ac:dyDescent="0.25">
      <c r="A3557" t="s">
        <v>26</v>
      </c>
      <c r="B3557" t="s">
        <v>40</v>
      </c>
      <c r="C3557" t="s">
        <v>43</v>
      </c>
      <c r="D3557">
        <v>1999</v>
      </c>
      <c r="E3557" t="s">
        <v>29</v>
      </c>
      <c r="F3557">
        <v>2.9294554317497199E-2</v>
      </c>
      <c r="G3557">
        <v>0</v>
      </c>
      <c r="H3557">
        <v>0</v>
      </c>
      <c r="I3557">
        <v>0</v>
      </c>
      <c r="J3557" t="str">
        <f t="shared" si="55"/>
        <v>MISSING</v>
      </c>
    </row>
    <row r="3558" spans="1:10" x14ac:dyDescent="0.25">
      <c r="A3558" t="s">
        <v>26</v>
      </c>
      <c r="B3558" t="s">
        <v>40</v>
      </c>
      <c r="C3558" t="s">
        <v>43</v>
      </c>
      <c r="D3558">
        <v>1999</v>
      </c>
      <c r="E3558" t="s">
        <v>27</v>
      </c>
      <c r="F3558">
        <v>9.3215843609187402E-2</v>
      </c>
      <c r="G3558">
        <v>0</v>
      </c>
      <c r="H3558">
        <v>0</v>
      </c>
      <c r="I3558">
        <v>0</v>
      </c>
      <c r="J3558" t="str">
        <f t="shared" si="55"/>
        <v>MISSING</v>
      </c>
    </row>
    <row r="3559" spans="1:10" x14ac:dyDescent="0.25">
      <c r="A3559" t="s">
        <v>26</v>
      </c>
      <c r="B3559" t="s">
        <v>40</v>
      </c>
      <c r="C3559" t="s">
        <v>43</v>
      </c>
      <c r="D3559">
        <v>1999</v>
      </c>
      <c r="E3559" t="s">
        <v>28</v>
      </c>
      <c r="F3559">
        <v>2.3160457479495699E-2</v>
      </c>
      <c r="G3559">
        <v>0</v>
      </c>
      <c r="H3559">
        <v>0</v>
      </c>
      <c r="I3559">
        <v>0</v>
      </c>
      <c r="J3559" t="str">
        <f t="shared" si="55"/>
        <v>MISSING</v>
      </c>
    </row>
    <row r="3560" spans="1:10" x14ac:dyDescent="0.25">
      <c r="A3560" t="s">
        <v>26</v>
      </c>
      <c r="B3560" t="s">
        <v>40</v>
      </c>
      <c r="C3560" t="s">
        <v>43</v>
      </c>
      <c r="D3560">
        <v>2001</v>
      </c>
      <c r="E3560" t="s">
        <v>12</v>
      </c>
      <c r="F3560">
        <v>0</v>
      </c>
      <c r="G3560">
        <v>0</v>
      </c>
      <c r="H3560">
        <v>0</v>
      </c>
      <c r="I3560">
        <v>0</v>
      </c>
      <c r="J3560" t="str">
        <f t="shared" si="55"/>
        <v>MISSING</v>
      </c>
    </row>
    <row r="3561" spans="1:10" x14ac:dyDescent="0.25">
      <c r="A3561" t="s">
        <v>26</v>
      </c>
      <c r="B3561" t="s">
        <v>40</v>
      </c>
      <c r="C3561" t="s">
        <v>43</v>
      </c>
      <c r="D3561">
        <v>2001</v>
      </c>
      <c r="E3561" t="s">
        <v>29</v>
      </c>
      <c r="F3561">
        <v>4.4999288634419996E-3</v>
      </c>
      <c r="G3561">
        <v>0</v>
      </c>
      <c r="H3561">
        <v>0</v>
      </c>
      <c r="I3561">
        <v>0</v>
      </c>
      <c r="J3561" t="str">
        <f t="shared" si="55"/>
        <v>MISSING</v>
      </c>
    </row>
    <row r="3562" spans="1:10" x14ac:dyDescent="0.25">
      <c r="A3562" t="s">
        <v>26</v>
      </c>
      <c r="B3562" t="s">
        <v>40</v>
      </c>
      <c r="C3562" t="s">
        <v>43</v>
      </c>
      <c r="D3562">
        <v>2001</v>
      </c>
      <c r="E3562" t="s">
        <v>27</v>
      </c>
      <c r="F3562">
        <v>4.9286148392080599E-2</v>
      </c>
      <c r="G3562">
        <v>0</v>
      </c>
      <c r="H3562">
        <v>0</v>
      </c>
      <c r="I3562">
        <v>0</v>
      </c>
      <c r="J3562" t="str">
        <f t="shared" si="55"/>
        <v>MISSING</v>
      </c>
    </row>
    <row r="3563" spans="1:10" x14ac:dyDescent="0.25">
      <c r="A3563" t="s">
        <v>26</v>
      </c>
      <c r="B3563" t="s">
        <v>40</v>
      </c>
      <c r="C3563" t="s">
        <v>43</v>
      </c>
      <c r="D3563">
        <v>2001</v>
      </c>
      <c r="E3563" t="s">
        <v>28</v>
      </c>
      <c r="F3563">
        <v>1.28705582268554E-2</v>
      </c>
      <c r="G3563">
        <v>0</v>
      </c>
      <c r="H3563">
        <v>0</v>
      </c>
      <c r="I3563">
        <v>0</v>
      </c>
      <c r="J3563" t="str">
        <f t="shared" si="55"/>
        <v>MISSING</v>
      </c>
    </row>
    <row r="3564" spans="1:10" x14ac:dyDescent="0.25">
      <c r="A3564" t="s">
        <v>26</v>
      </c>
      <c r="B3564" t="s">
        <v>40</v>
      </c>
      <c r="C3564" t="s">
        <v>43</v>
      </c>
      <c r="D3564">
        <v>2003</v>
      </c>
      <c r="E3564" t="s">
        <v>12</v>
      </c>
      <c r="F3564">
        <v>0</v>
      </c>
      <c r="G3564">
        <v>0</v>
      </c>
      <c r="H3564">
        <v>0</v>
      </c>
      <c r="I3564">
        <v>0</v>
      </c>
      <c r="J3564" t="str">
        <f t="shared" si="55"/>
        <v>MISSING</v>
      </c>
    </row>
    <row r="3565" spans="1:10" x14ac:dyDescent="0.25">
      <c r="A3565" t="s">
        <v>26</v>
      </c>
      <c r="B3565" t="s">
        <v>40</v>
      </c>
      <c r="C3565" t="s">
        <v>43</v>
      </c>
      <c r="D3565">
        <v>2003</v>
      </c>
      <c r="E3565" t="s">
        <v>29</v>
      </c>
      <c r="F3565">
        <v>8.74960896110865E-3</v>
      </c>
      <c r="G3565">
        <v>0</v>
      </c>
      <c r="H3565">
        <v>0</v>
      </c>
      <c r="I3565">
        <v>0</v>
      </c>
      <c r="J3565" t="str">
        <f t="shared" si="55"/>
        <v>MISSING</v>
      </c>
    </row>
    <row r="3566" spans="1:10" x14ac:dyDescent="0.25">
      <c r="A3566" t="s">
        <v>26</v>
      </c>
      <c r="B3566" t="s">
        <v>40</v>
      </c>
      <c r="C3566" t="s">
        <v>43</v>
      </c>
      <c r="D3566">
        <v>2003</v>
      </c>
      <c r="E3566" t="s">
        <v>27</v>
      </c>
      <c r="F3566">
        <v>4.5350071106861498E-2</v>
      </c>
      <c r="G3566">
        <v>0</v>
      </c>
      <c r="H3566">
        <v>0</v>
      </c>
      <c r="I3566">
        <v>0</v>
      </c>
      <c r="J3566" t="str">
        <f t="shared" si="55"/>
        <v>MISSING</v>
      </c>
    </row>
    <row r="3567" spans="1:10" x14ac:dyDescent="0.25">
      <c r="A3567" t="s">
        <v>26</v>
      </c>
      <c r="B3567" t="s">
        <v>40</v>
      </c>
      <c r="C3567" t="s">
        <v>43</v>
      </c>
      <c r="D3567">
        <v>2003</v>
      </c>
      <c r="E3567" t="s">
        <v>28</v>
      </c>
      <c r="F3567">
        <v>4.3728716423966002E-2</v>
      </c>
      <c r="G3567">
        <v>0</v>
      </c>
      <c r="H3567">
        <v>0</v>
      </c>
      <c r="I3567">
        <v>0</v>
      </c>
      <c r="J3567" t="str">
        <f t="shared" si="55"/>
        <v>MISSING</v>
      </c>
    </row>
    <row r="3568" spans="1:10" x14ac:dyDescent="0.25">
      <c r="A3568" t="s">
        <v>26</v>
      </c>
      <c r="B3568" t="s">
        <v>40</v>
      </c>
      <c r="C3568" t="s">
        <v>43</v>
      </c>
      <c r="D3568">
        <v>2005</v>
      </c>
      <c r="E3568" t="s">
        <v>12</v>
      </c>
      <c r="F3568">
        <v>0</v>
      </c>
      <c r="G3568">
        <v>0</v>
      </c>
      <c r="H3568">
        <v>0</v>
      </c>
      <c r="I3568">
        <v>0</v>
      </c>
      <c r="J3568" t="str">
        <f t="shared" si="55"/>
        <v>MISSING</v>
      </c>
    </row>
    <row r="3569" spans="1:10" x14ac:dyDescent="0.25">
      <c r="A3569" t="s">
        <v>26</v>
      </c>
      <c r="B3569" t="s">
        <v>40</v>
      </c>
      <c r="C3569" t="s">
        <v>43</v>
      </c>
      <c r="D3569">
        <v>2005</v>
      </c>
      <c r="E3569" t="s">
        <v>29</v>
      </c>
      <c r="F3569">
        <v>4.3865113642088099E-3</v>
      </c>
      <c r="G3569">
        <v>1</v>
      </c>
      <c r="H3569">
        <v>0</v>
      </c>
      <c r="I3569">
        <v>0</v>
      </c>
      <c r="J3569" t="str">
        <f t="shared" si="55"/>
        <v>MISSING</v>
      </c>
    </row>
    <row r="3570" spans="1:10" x14ac:dyDescent="0.25">
      <c r="A3570" t="s">
        <v>26</v>
      </c>
      <c r="B3570" t="s">
        <v>40</v>
      </c>
      <c r="C3570" t="s">
        <v>43</v>
      </c>
      <c r="D3570">
        <v>2005</v>
      </c>
      <c r="E3570" t="s">
        <v>27</v>
      </c>
      <c r="F3570">
        <v>0.69072093596413597</v>
      </c>
      <c r="G3570">
        <v>7</v>
      </c>
      <c r="H3570">
        <v>5</v>
      </c>
      <c r="I3570">
        <v>1</v>
      </c>
      <c r="J3570" t="str">
        <f t="shared" si="55"/>
        <v>PRESENT</v>
      </c>
    </row>
    <row r="3571" spans="1:10" x14ac:dyDescent="0.25">
      <c r="A3571" t="s">
        <v>26</v>
      </c>
      <c r="B3571" t="s">
        <v>40</v>
      </c>
      <c r="C3571" t="s">
        <v>43</v>
      </c>
      <c r="D3571">
        <v>2005</v>
      </c>
      <c r="E3571" t="s">
        <v>28</v>
      </c>
      <c r="F3571">
        <v>0.133671893312588</v>
      </c>
      <c r="G3571">
        <v>5</v>
      </c>
      <c r="H3571">
        <v>4</v>
      </c>
      <c r="I3571">
        <v>1</v>
      </c>
      <c r="J3571" t="str">
        <f t="shared" si="55"/>
        <v>MISSING</v>
      </c>
    </row>
    <row r="3572" spans="1:10" x14ac:dyDescent="0.25">
      <c r="A3572" t="s">
        <v>26</v>
      </c>
      <c r="B3572" t="s">
        <v>40</v>
      </c>
      <c r="C3572" t="s">
        <v>43</v>
      </c>
      <c r="D3572">
        <v>2007</v>
      </c>
      <c r="E3572" t="s">
        <v>12</v>
      </c>
      <c r="F3572">
        <v>0</v>
      </c>
      <c r="G3572">
        <v>0</v>
      </c>
      <c r="H3572">
        <v>0</v>
      </c>
      <c r="I3572">
        <v>0</v>
      </c>
      <c r="J3572" t="str">
        <f t="shared" si="55"/>
        <v>MISSING</v>
      </c>
    </row>
    <row r="3573" spans="1:10" x14ac:dyDescent="0.25">
      <c r="A3573" t="s">
        <v>26</v>
      </c>
      <c r="B3573" t="s">
        <v>40</v>
      </c>
      <c r="C3573" t="s">
        <v>43</v>
      </c>
      <c r="D3573">
        <v>2007</v>
      </c>
      <c r="E3573" t="s">
        <v>29</v>
      </c>
      <c r="F3573">
        <v>5.8273273497249298E-2</v>
      </c>
      <c r="G3573">
        <v>13</v>
      </c>
      <c r="H3573">
        <v>12</v>
      </c>
      <c r="I3573">
        <v>1</v>
      </c>
      <c r="J3573" t="str">
        <f t="shared" si="55"/>
        <v>PRESENT</v>
      </c>
    </row>
    <row r="3574" spans="1:10" x14ac:dyDescent="0.25">
      <c r="A3574" t="s">
        <v>26</v>
      </c>
      <c r="B3574" t="s">
        <v>40</v>
      </c>
      <c r="C3574" t="s">
        <v>43</v>
      </c>
      <c r="D3574">
        <v>2007</v>
      </c>
      <c r="E3574" t="s">
        <v>27</v>
      </c>
      <c r="F3574">
        <v>0.29235357830905201</v>
      </c>
      <c r="G3574">
        <v>17</v>
      </c>
      <c r="H3574">
        <v>17</v>
      </c>
      <c r="I3574">
        <v>1</v>
      </c>
      <c r="J3574" t="str">
        <f t="shared" si="55"/>
        <v>PRESENT</v>
      </c>
    </row>
    <row r="3575" spans="1:10" x14ac:dyDescent="0.25">
      <c r="A3575" t="s">
        <v>26</v>
      </c>
      <c r="B3575" t="s">
        <v>40</v>
      </c>
      <c r="C3575" t="s">
        <v>43</v>
      </c>
      <c r="D3575">
        <v>2007</v>
      </c>
      <c r="E3575" t="s">
        <v>28</v>
      </c>
      <c r="F3575">
        <v>0.31319348261302998</v>
      </c>
      <c r="G3575">
        <v>12</v>
      </c>
      <c r="H3575">
        <v>12</v>
      </c>
      <c r="I3575">
        <v>1</v>
      </c>
      <c r="J3575" t="str">
        <f t="shared" si="55"/>
        <v>PRESENT</v>
      </c>
    </row>
    <row r="3576" spans="1:10" x14ac:dyDescent="0.25">
      <c r="A3576" t="s">
        <v>26</v>
      </c>
      <c r="B3576" t="s">
        <v>40</v>
      </c>
      <c r="C3576" t="s">
        <v>43</v>
      </c>
      <c r="D3576">
        <v>2009</v>
      </c>
      <c r="E3576" t="s">
        <v>12</v>
      </c>
      <c r="F3576">
        <v>0</v>
      </c>
      <c r="G3576">
        <v>0</v>
      </c>
      <c r="H3576">
        <v>0</v>
      </c>
      <c r="I3576">
        <v>0</v>
      </c>
      <c r="J3576" t="str">
        <f t="shared" si="55"/>
        <v>MISSING</v>
      </c>
    </row>
    <row r="3577" spans="1:10" x14ac:dyDescent="0.25">
      <c r="A3577" t="s">
        <v>26</v>
      </c>
      <c r="B3577" t="s">
        <v>40</v>
      </c>
      <c r="C3577" t="s">
        <v>43</v>
      </c>
      <c r="D3577">
        <v>2009</v>
      </c>
      <c r="E3577" t="s">
        <v>29</v>
      </c>
      <c r="F3577">
        <v>0.19501051780165099</v>
      </c>
      <c r="G3577">
        <v>3</v>
      </c>
      <c r="H3577">
        <v>3</v>
      </c>
      <c r="I3577">
        <v>1</v>
      </c>
      <c r="J3577" t="str">
        <f t="shared" si="55"/>
        <v>MISSING</v>
      </c>
    </row>
    <row r="3578" spans="1:10" x14ac:dyDescent="0.25">
      <c r="A3578" t="s">
        <v>26</v>
      </c>
      <c r="B3578" t="s">
        <v>40</v>
      </c>
      <c r="C3578" t="s">
        <v>43</v>
      </c>
      <c r="D3578">
        <v>2009</v>
      </c>
      <c r="E3578" t="s">
        <v>27</v>
      </c>
      <c r="F3578">
        <v>3.1595909534716702</v>
      </c>
      <c r="G3578">
        <v>16</v>
      </c>
      <c r="H3578">
        <v>15</v>
      </c>
      <c r="I3578">
        <v>1</v>
      </c>
      <c r="J3578" t="str">
        <f t="shared" si="55"/>
        <v>PRESENT</v>
      </c>
    </row>
    <row r="3579" spans="1:10" x14ac:dyDescent="0.25">
      <c r="A3579" t="s">
        <v>26</v>
      </c>
      <c r="B3579" t="s">
        <v>40</v>
      </c>
      <c r="C3579" t="s">
        <v>43</v>
      </c>
      <c r="D3579">
        <v>2009</v>
      </c>
      <c r="E3579" t="s">
        <v>28</v>
      </c>
      <c r="F3579">
        <v>0.37644089622676702</v>
      </c>
      <c r="G3579">
        <v>3</v>
      </c>
      <c r="H3579">
        <v>3</v>
      </c>
      <c r="I3579">
        <v>1</v>
      </c>
      <c r="J3579" t="str">
        <f t="shared" si="55"/>
        <v>MISSING</v>
      </c>
    </row>
    <row r="3580" spans="1:10" x14ac:dyDescent="0.25">
      <c r="A3580" t="s">
        <v>26</v>
      </c>
      <c r="B3580" t="s">
        <v>40</v>
      </c>
      <c r="C3580" t="s">
        <v>43</v>
      </c>
      <c r="D3580">
        <v>2011</v>
      </c>
      <c r="E3580" t="s">
        <v>12</v>
      </c>
      <c r="F3580">
        <v>0</v>
      </c>
      <c r="G3580">
        <v>0</v>
      </c>
      <c r="H3580">
        <v>0</v>
      </c>
      <c r="I3580">
        <v>0</v>
      </c>
      <c r="J3580" t="str">
        <f t="shared" si="55"/>
        <v>MISSING</v>
      </c>
    </row>
    <row r="3581" spans="1:10" x14ac:dyDescent="0.25">
      <c r="A3581" t="s">
        <v>26</v>
      </c>
      <c r="B3581" t="s">
        <v>40</v>
      </c>
      <c r="C3581" t="s">
        <v>43</v>
      </c>
      <c r="D3581">
        <v>2011</v>
      </c>
      <c r="E3581" t="s">
        <v>29</v>
      </c>
      <c r="F3581">
        <v>4.4862865585548403E-3</v>
      </c>
      <c r="G3581">
        <v>0</v>
      </c>
      <c r="H3581">
        <v>0</v>
      </c>
      <c r="I3581">
        <v>0</v>
      </c>
      <c r="J3581" t="str">
        <f t="shared" si="55"/>
        <v>MISSING</v>
      </c>
    </row>
    <row r="3582" spans="1:10" x14ac:dyDescent="0.25">
      <c r="A3582" t="s">
        <v>26</v>
      </c>
      <c r="B3582" t="s">
        <v>40</v>
      </c>
      <c r="C3582" t="s">
        <v>43</v>
      </c>
      <c r="D3582">
        <v>2011</v>
      </c>
      <c r="E3582" t="s">
        <v>27</v>
      </c>
      <c r="F3582">
        <v>1.05296324218108</v>
      </c>
      <c r="G3582">
        <v>1</v>
      </c>
      <c r="H3582">
        <v>1</v>
      </c>
      <c r="I3582">
        <v>1</v>
      </c>
      <c r="J3582" t="str">
        <f t="shared" si="55"/>
        <v>MISSING</v>
      </c>
    </row>
    <row r="3583" spans="1:10" x14ac:dyDescent="0.25">
      <c r="A3583" t="s">
        <v>26</v>
      </c>
      <c r="B3583" t="s">
        <v>40</v>
      </c>
      <c r="C3583" t="s">
        <v>43</v>
      </c>
      <c r="D3583">
        <v>2011</v>
      </c>
      <c r="E3583" t="s">
        <v>28</v>
      </c>
      <c r="F3583">
        <v>0.16500530860190399</v>
      </c>
      <c r="G3583">
        <v>3</v>
      </c>
      <c r="H3583">
        <v>3</v>
      </c>
      <c r="I3583">
        <v>1</v>
      </c>
      <c r="J3583" t="str">
        <f t="shared" si="55"/>
        <v>MISSING</v>
      </c>
    </row>
    <row r="3584" spans="1:10" x14ac:dyDescent="0.25">
      <c r="A3584" t="s">
        <v>26</v>
      </c>
      <c r="B3584" t="s">
        <v>40</v>
      </c>
      <c r="C3584" t="s">
        <v>43</v>
      </c>
      <c r="D3584">
        <v>2013</v>
      </c>
      <c r="E3584" t="s">
        <v>12</v>
      </c>
      <c r="F3584">
        <v>0</v>
      </c>
      <c r="G3584">
        <v>3</v>
      </c>
      <c r="H3584">
        <v>3</v>
      </c>
      <c r="I3584">
        <v>1</v>
      </c>
      <c r="J3584" t="str">
        <f t="shared" si="55"/>
        <v>MISSING</v>
      </c>
    </row>
    <row r="3585" spans="1:10" x14ac:dyDescent="0.25">
      <c r="A3585" t="s">
        <v>26</v>
      </c>
      <c r="B3585" t="s">
        <v>40</v>
      </c>
      <c r="C3585" t="s">
        <v>43</v>
      </c>
      <c r="D3585">
        <v>2013</v>
      </c>
      <c r="E3585" t="s">
        <v>27</v>
      </c>
      <c r="F3585">
        <v>0.36035677263587701</v>
      </c>
      <c r="G3585">
        <v>9</v>
      </c>
      <c r="H3585">
        <v>7</v>
      </c>
      <c r="I3585">
        <v>1</v>
      </c>
      <c r="J3585" t="str">
        <f t="shared" si="55"/>
        <v>PRESENT</v>
      </c>
    </row>
    <row r="3586" spans="1:10" x14ac:dyDescent="0.25">
      <c r="A3586" t="s">
        <v>26</v>
      </c>
      <c r="B3586" t="s">
        <v>40</v>
      </c>
      <c r="C3586" t="s">
        <v>43</v>
      </c>
      <c r="D3586">
        <v>2013</v>
      </c>
      <c r="E3586" t="s">
        <v>28</v>
      </c>
      <c r="F3586">
        <v>0.43853601118386898</v>
      </c>
      <c r="G3586">
        <v>19</v>
      </c>
      <c r="H3586">
        <v>19</v>
      </c>
      <c r="I3586">
        <v>1</v>
      </c>
      <c r="J3586" t="str">
        <f t="shared" ref="J3586:J3649" si="56">IF(H3586&lt;Min_sample,"MISSING","PRESENT")</f>
        <v>PRESENT</v>
      </c>
    </row>
    <row r="3587" spans="1:10" x14ac:dyDescent="0.25">
      <c r="A3587" t="s">
        <v>26</v>
      </c>
      <c r="B3587" t="s">
        <v>40</v>
      </c>
      <c r="C3587" t="s">
        <v>43</v>
      </c>
      <c r="D3587">
        <v>2015</v>
      </c>
      <c r="E3587" t="s">
        <v>12</v>
      </c>
      <c r="F3587">
        <v>0</v>
      </c>
      <c r="G3587">
        <v>0</v>
      </c>
      <c r="H3587">
        <v>0</v>
      </c>
      <c r="I3587">
        <v>0</v>
      </c>
      <c r="J3587" t="str">
        <f t="shared" si="56"/>
        <v>MISSING</v>
      </c>
    </row>
    <row r="3588" spans="1:10" x14ac:dyDescent="0.25">
      <c r="A3588" t="s">
        <v>26</v>
      </c>
      <c r="B3588" t="s">
        <v>40</v>
      </c>
      <c r="C3588" t="s">
        <v>43</v>
      </c>
      <c r="D3588">
        <v>2015</v>
      </c>
      <c r="E3588" t="s">
        <v>29</v>
      </c>
      <c r="F3588">
        <v>1.6946568644597398E-2</v>
      </c>
      <c r="G3588">
        <v>0</v>
      </c>
      <c r="H3588">
        <v>0</v>
      </c>
      <c r="I3588">
        <v>0</v>
      </c>
      <c r="J3588" t="str">
        <f t="shared" si="56"/>
        <v>MISSING</v>
      </c>
    </row>
    <row r="3589" spans="1:10" x14ac:dyDescent="0.25">
      <c r="A3589" t="s">
        <v>26</v>
      </c>
      <c r="B3589" t="s">
        <v>40</v>
      </c>
      <c r="C3589" t="s">
        <v>43</v>
      </c>
      <c r="D3589">
        <v>2015</v>
      </c>
      <c r="E3589" t="s">
        <v>27</v>
      </c>
      <c r="F3589">
        <v>8.2835118094085001</v>
      </c>
      <c r="G3589">
        <v>5</v>
      </c>
      <c r="H3589">
        <v>4</v>
      </c>
      <c r="I3589">
        <v>1</v>
      </c>
      <c r="J3589" t="str">
        <f t="shared" si="56"/>
        <v>MISSING</v>
      </c>
    </row>
    <row r="3590" spans="1:10" x14ac:dyDescent="0.25">
      <c r="A3590" t="s">
        <v>26</v>
      </c>
      <c r="B3590" t="s">
        <v>40</v>
      </c>
      <c r="C3590" t="s">
        <v>43</v>
      </c>
      <c r="D3590">
        <v>2015</v>
      </c>
      <c r="E3590" t="s">
        <v>28</v>
      </c>
      <c r="F3590">
        <v>1.4056653106863</v>
      </c>
      <c r="G3590">
        <v>3</v>
      </c>
      <c r="H3590">
        <v>3</v>
      </c>
      <c r="I3590">
        <v>1</v>
      </c>
      <c r="J3590" t="str">
        <f t="shared" si="56"/>
        <v>MISSING</v>
      </c>
    </row>
    <row r="3591" spans="1:10" x14ac:dyDescent="0.25">
      <c r="A3591" t="s">
        <v>26</v>
      </c>
      <c r="B3591" t="s">
        <v>40</v>
      </c>
      <c r="C3591" t="s">
        <v>43</v>
      </c>
      <c r="D3591">
        <v>2017</v>
      </c>
      <c r="E3591" t="s">
        <v>12</v>
      </c>
      <c r="F3591">
        <v>2.32647351211271E-4</v>
      </c>
      <c r="G3591">
        <v>0</v>
      </c>
      <c r="H3591">
        <v>0</v>
      </c>
      <c r="I3591">
        <v>0</v>
      </c>
      <c r="J3591" t="str">
        <f t="shared" si="56"/>
        <v>MISSING</v>
      </c>
    </row>
    <row r="3592" spans="1:10" x14ac:dyDescent="0.25">
      <c r="A3592" t="s">
        <v>26</v>
      </c>
      <c r="B3592" t="s">
        <v>40</v>
      </c>
      <c r="C3592" t="s">
        <v>43</v>
      </c>
      <c r="D3592">
        <v>2017</v>
      </c>
      <c r="E3592" t="s">
        <v>27</v>
      </c>
      <c r="F3592">
        <v>0.175268417998791</v>
      </c>
      <c r="G3592">
        <v>23</v>
      </c>
      <c r="H3592">
        <v>20</v>
      </c>
      <c r="I3592">
        <v>1</v>
      </c>
      <c r="J3592" t="str">
        <f t="shared" si="56"/>
        <v>PRESENT</v>
      </c>
    </row>
    <row r="3593" spans="1:10" x14ac:dyDescent="0.25">
      <c r="A3593" t="s">
        <v>26</v>
      </c>
      <c r="B3593" t="s">
        <v>40</v>
      </c>
      <c r="C3593" t="s">
        <v>43</v>
      </c>
      <c r="D3593">
        <v>2017</v>
      </c>
      <c r="E3593" t="s">
        <v>28</v>
      </c>
      <c r="F3593">
        <v>5.9209375706581399E-3</v>
      </c>
      <c r="G3593">
        <v>1</v>
      </c>
      <c r="H3593">
        <v>1</v>
      </c>
      <c r="I3593">
        <v>1</v>
      </c>
      <c r="J3593" t="str">
        <f t="shared" si="56"/>
        <v>MISSING</v>
      </c>
    </row>
    <row r="3594" spans="1:10" x14ac:dyDescent="0.25">
      <c r="A3594" t="s">
        <v>26</v>
      </c>
      <c r="B3594" t="s">
        <v>40</v>
      </c>
      <c r="C3594" t="s">
        <v>43</v>
      </c>
      <c r="D3594">
        <v>2019</v>
      </c>
      <c r="E3594" t="s">
        <v>12</v>
      </c>
      <c r="F3594">
        <v>2.8484041834351002E-4</v>
      </c>
      <c r="G3594">
        <v>0</v>
      </c>
      <c r="H3594">
        <v>0</v>
      </c>
      <c r="I3594">
        <v>0</v>
      </c>
      <c r="J3594" t="str">
        <f t="shared" si="56"/>
        <v>MISSING</v>
      </c>
    </row>
    <row r="3595" spans="1:10" x14ac:dyDescent="0.25">
      <c r="A3595" t="s">
        <v>26</v>
      </c>
      <c r="B3595" t="s">
        <v>40</v>
      </c>
      <c r="C3595" t="s">
        <v>43</v>
      </c>
      <c r="D3595">
        <v>2019</v>
      </c>
      <c r="E3595" t="s">
        <v>29</v>
      </c>
      <c r="F3595">
        <v>0.18668801086049799</v>
      </c>
      <c r="G3595">
        <v>12</v>
      </c>
      <c r="H3595">
        <v>12</v>
      </c>
      <c r="I3595">
        <v>1</v>
      </c>
      <c r="J3595" t="str">
        <f t="shared" si="56"/>
        <v>PRESENT</v>
      </c>
    </row>
    <row r="3596" spans="1:10" x14ac:dyDescent="0.25">
      <c r="A3596" t="s">
        <v>26</v>
      </c>
      <c r="B3596" t="s">
        <v>40</v>
      </c>
      <c r="C3596" t="s">
        <v>43</v>
      </c>
      <c r="D3596">
        <v>2019</v>
      </c>
      <c r="E3596" t="s">
        <v>27</v>
      </c>
      <c r="F3596">
        <v>1.72286361243765</v>
      </c>
      <c r="G3596">
        <v>29</v>
      </c>
      <c r="H3596">
        <v>29</v>
      </c>
      <c r="I3596">
        <v>1</v>
      </c>
      <c r="J3596" t="str">
        <f t="shared" si="56"/>
        <v>PRESENT</v>
      </c>
    </row>
    <row r="3597" spans="1:10" x14ac:dyDescent="0.25">
      <c r="A3597" t="s">
        <v>26</v>
      </c>
      <c r="B3597" t="s">
        <v>40</v>
      </c>
      <c r="C3597" t="s">
        <v>43</v>
      </c>
      <c r="D3597">
        <v>2019</v>
      </c>
      <c r="E3597" t="s">
        <v>28</v>
      </c>
      <c r="F3597">
        <v>2.8474362971326501E-2</v>
      </c>
      <c r="G3597">
        <v>1</v>
      </c>
      <c r="H3597">
        <v>1</v>
      </c>
      <c r="I3597">
        <v>1</v>
      </c>
      <c r="J3597" t="str">
        <f t="shared" si="56"/>
        <v>MISSING</v>
      </c>
    </row>
    <row r="3598" spans="1:10" x14ac:dyDescent="0.25">
      <c r="A3598" t="s">
        <v>26</v>
      </c>
      <c r="B3598" t="s">
        <v>40</v>
      </c>
      <c r="C3598" t="s">
        <v>43</v>
      </c>
      <c r="D3598">
        <v>2021</v>
      </c>
      <c r="E3598" t="s">
        <v>12</v>
      </c>
      <c r="F3598">
        <v>0</v>
      </c>
      <c r="G3598">
        <v>0</v>
      </c>
      <c r="H3598">
        <v>0</v>
      </c>
      <c r="I3598">
        <v>0</v>
      </c>
      <c r="J3598" t="str">
        <f t="shared" si="56"/>
        <v>MISSING</v>
      </c>
    </row>
    <row r="3599" spans="1:10" x14ac:dyDescent="0.25">
      <c r="A3599" t="s">
        <v>26</v>
      </c>
      <c r="B3599" t="s">
        <v>40</v>
      </c>
      <c r="C3599" t="s">
        <v>43</v>
      </c>
      <c r="D3599">
        <v>2021</v>
      </c>
      <c r="E3599" t="s">
        <v>29</v>
      </c>
      <c r="F3599">
        <v>0.20725424377625401</v>
      </c>
      <c r="G3599">
        <v>2</v>
      </c>
      <c r="H3599">
        <v>2</v>
      </c>
      <c r="I3599">
        <v>1</v>
      </c>
      <c r="J3599" t="str">
        <f t="shared" si="56"/>
        <v>MISSING</v>
      </c>
    </row>
    <row r="3600" spans="1:10" x14ac:dyDescent="0.25">
      <c r="A3600" t="s">
        <v>26</v>
      </c>
      <c r="B3600" t="s">
        <v>40</v>
      </c>
      <c r="C3600" t="s">
        <v>43</v>
      </c>
      <c r="D3600">
        <v>2021</v>
      </c>
      <c r="E3600" t="s">
        <v>27</v>
      </c>
      <c r="F3600">
        <v>8.0466774290569507</v>
      </c>
      <c r="G3600">
        <v>10</v>
      </c>
      <c r="H3600">
        <v>10</v>
      </c>
      <c r="I3600">
        <v>1</v>
      </c>
      <c r="J3600" t="str">
        <f t="shared" si="56"/>
        <v>PRESENT</v>
      </c>
    </row>
    <row r="3601" spans="1:10" x14ac:dyDescent="0.25">
      <c r="A3601" t="s">
        <v>26</v>
      </c>
      <c r="B3601" t="s">
        <v>40</v>
      </c>
      <c r="C3601" t="s">
        <v>43</v>
      </c>
      <c r="D3601">
        <v>2021</v>
      </c>
      <c r="E3601" t="s">
        <v>28</v>
      </c>
      <c r="F3601">
        <v>0.41593834627582099</v>
      </c>
      <c r="G3601">
        <v>5</v>
      </c>
      <c r="H3601">
        <v>5</v>
      </c>
      <c r="I3601">
        <v>1</v>
      </c>
      <c r="J3601" t="str">
        <f t="shared" si="56"/>
        <v>PRESENT</v>
      </c>
    </row>
    <row r="3602" spans="1:10" x14ac:dyDescent="0.25">
      <c r="A3602" t="s">
        <v>26</v>
      </c>
      <c r="B3602" t="s">
        <v>40</v>
      </c>
      <c r="C3602" t="s">
        <v>44</v>
      </c>
      <c r="D3602">
        <v>1984</v>
      </c>
      <c r="E3602" t="s">
        <v>12</v>
      </c>
      <c r="F3602">
        <v>3.4330975168460798E-4</v>
      </c>
      <c r="G3602">
        <v>0</v>
      </c>
      <c r="H3602">
        <v>0</v>
      </c>
      <c r="I3602">
        <v>0</v>
      </c>
      <c r="J3602" t="str">
        <f t="shared" si="56"/>
        <v>MISSING</v>
      </c>
    </row>
    <row r="3603" spans="1:10" x14ac:dyDescent="0.25">
      <c r="A3603" t="s">
        <v>26</v>
      </c>
      <c r="B3603" t="s">
        <v>40</v>
      </c>
      <c r="C3603" t="s">
        <v>44</v>
      </c>
      <c r="D3603">
        <v>1984</v>
      </c>
      <c r="E3603" t="s">
        <v>29</v>
      </c>
      <c r="F3603">
        <v>3.1529975026777701</v>
      </c>
      <c r="G3603">
        <v>0</v>
      </c>
      <c r="H3603">
        <v>0</v>
      </c>
      <c r="I3603">
        <v>0</v>
      </c>
      <c r="J3603" t="str">
        <f t="shared" si="56"/>
        <v>MISSING</v>
      </c>
    </row>
    <row r="3604" spans="1:10" x14ac:dyDescent="0.25">
      <c r="A3604" t="s">
        <v>26</v>
      </c>
      <c r="B3604" t="s">
        <v>40</v>
      </c>
      <c r="C3604" t="s">
        <v>44</v>
      </c>
      <c r="D3604">
        <v>1984</v>
      </c>
      <c r="E3604" t="s">
        <v>27</v>
      </c>
      <c r="F3604">
        <v>53.874930499565302</v>
      </c>
      <c r="G3604">
        <v>0</v>
      </c>
      <c r="H3604">
        <v>0</v>
      </c>
      <c r="I3604">
        <v>0</v>
      </c>
      <c r="J3604" t="str">
        <f t="shared" si="56"/>
        <v>MISSING</v>
      </c>
    </row>
    <row r="3605" spans="1:10" x14ac:dyDescent="0.25">
      <c r="A3605" t="s">
        <v>26</v>
      </c>
      <c r="B3605" t="s">
        <v>40</v>
      </c>
      <c r="C3605" t="s">
        <v>44</v>
      </c>
      <c r="D3605">
        <v>1984</v>
      </c>
      <c r="E3605" t="s">
        <v>28</v>
      </c>
      <c r="F3605">
        <v>2.8140168813653998</v>
      </c>
      <c r="G3605">
        <v>0</v>
      </c>
      <c r="H3605">
        <v>0</v>
      </c>
      <c r="I3605">
        <v>0</v>
      </c>
      <c r="J3605" t="str">
        <f t="shared" si="56"/>
        <v>MISSING</v>
      </c>
    </row>
    <row r="3606" spans="1:10" x14ac:dyDescent="0.25">
      <c r="A3606" t="s">
        <v>26</v>
      </c>
      <c r="B3606" t="s">
        <v>40</v>
      </c>
      <c r="C3606" t="s">
        <v>44</v>
      </c>
      <c r="D3606">
        <v>1987</v>
      </c>
      <c r="E3606" t="s">
        <v>12</v>
      </c>
      <c r="F3606">
        <v>3.05469489472124E-3</v>
      </c>
      <c r="G3606">
        <v>0</v>
      </c>
      <c r="H3606">
        <v>0</v>
      </c>
      <c r="I3606">
        <v>0</v>
      </c>
      <c r="J3606" t="str">
        <f t="shared" si="56"/>
        <v>MISSING</v>
      </c>
    </row>
    <row r="3607" spans="1:10" x14ac:dyDescent="0.25">
      <c r="A3607" t="s">
        <v>26</v>
      </c>
      <c r="B3607" t="s">
        <v>40</v>
      </c>
      <c r="C3607" t="s">
        <v>44</v>
      </c>
      <c r="D3607">
        <v>1987</v>
      </c>
      <c r="E3607" t="s">
        <v>29</v>
      </c>
      <c r="F3607">
        <v>3.2987586984978998</v>
      </c>
      <c r="G3607">
        <v>0</v>
      </c>
      <c r="H3607">
        <v>0</v>
      </c>
      <c r="I3607">
        <v>0</v>
      </c>
      <c r="J3607" t="str">
        <f t="shared" si="56"/>
        <v>MISSING</v>
      </c>
    </row>
    <row r="3608" spans="1:10" x14ac:dyDescent="0.25">
      <c r="A3608" t="s">
        <v>26</v>
      </c>
      <c r="B3608" t="s">
        <v>40</v>
      </c>
      <c r="C3608" t="s">
        <v>44</v>
      </c>
      <c r="D3608">
        <v>1987</v>
      </c>
      <c r="E3608" t="s">
        <v>27</v>
      </c>
      <c r="F3608">
        <v>27.196113285418701</v>
      </c>
      <c r="G3608">
        <v>0</v>
      </c>
      <c r="H3608">
        <v>0</v>
      </c>
      <c r="I3608">
        <v>0</v>
      </c>
      <c r="J3608" t="str">
        <f t="shared" si="56"/>
        <v>MISSING</v>
      </c>
    </row>
    <row r="3609" spans="1:10" x14ac:dyDescent="0.25">
      <c r="A3609" t="s">
        <v>26</v>
      </c>
      <c r="B3609" t="s">
        <v>40</v>
      </c>
      <c r="C3609" t="s">
        <v>44</v>
      </c>
      <c r="D3609">
        <v>1987</v>
      </c>
      <c r="E3609" t="s">
        <v>28</v>
      </c>
      <c r="F3609">
        <v>10.8851113172861</v>
      </c>
      <c r="G3609">
        <v>0</v>
      </c>
      <c r="H3609">
        <v>0</v>
      </c>
      <c r="I3609">
        <v>0</v>
      </c>
      <c r="J3609" t="str">
        <f t="shared" si="56"/>
        <v>MISSING</v>
      </c>
    </row>
    <row r="3610" spans="1:10" x14ac:dyDescent="0.25">
      <c r="A3610" t="s">
        <v>26</v>
      </c>
      <c r="B3610" t="s">
        <v>40</v>
      </c>
      <c r="C3610" t="s">
        <v>44</v>
      </c>
      <c r="D3610">
        <v>1990</v>
      </c>
      <c r="E3610" t="s">
        <v>12</v>
      </c>
      <c r="F3610">
        <v>7.9084156562202496E-2</v>
      </c>
      <c r="G3610">
        <v>3</v>
      </c>
      <c r="H3610">
        <v>3</v>
      </c>
      <c r="I3610">
        <v>1</v>
      </c>
      <c r="J3610" t="str">
        <f t="shared" si="56"/>
        <v>MISSING</v>
      </c>
    </row>
    <row r="3611" spans="1:10" x14ac:dyDescent="0.25">
      <c r="A3611" t="s">
        <v>26</v>
      </c>
      <c r="B3611" t="s">
        <v>40</v>
      </c>
      <c r="C3611" t="s">
        <v>44</v>
      </c>
      <c r="D3611">
        <v>1990</v>
      </c>
      <c r="E3611" t="s">
        <v>29</v>
      </c>
      <c r="F3611">
        <v>2.2717317809457098</v>
      </c>
      <c r="G3611">
        <v>17</v>
      </c>
      <c r="H3611">
        <v>16</v>
      </c>
      <c r="I3611">
        <v>1</v>
      </c>
      <c r="J3611" t="str">
        <f t="shared" si="56"/>
        <v>PRESENT</v>
      </c>
    </row>
    <row r="3612" spans="1:10" x14ac:dyDescent="0.25">
      <c r="A3612" t="s">
        <v>26</v>
      </c>
      <c r="B3612" t="s">
        <v>40</v>
      </c>
      <c r="C3612" t="s">
        <v>44</v>
      </c>
      <c r="D3612">
        <v>1990</v>
      </c>
      <c r="E3612" t="s">
        <v>27</v>
      </c>
      <c r="F3612">
        <v>58.4055175797739</v>
      </c>
      <c r="G3612">
        <v>103</v>
      </c>
      <c r="H3612">
        <v>98</v>
      </c>
      <c r="I3612">
        <v>1</v>
      </c>
      <c r="J3612" t="str">
        <f t="shared" si="56"/>
        <v>PRESENT</v>
      </c>
    </row>
    <row r="3613" spans="1:10" x14ac:dyDescent="0.25">
      <c r="A3613" t="s">
        <v>26</v>
      </c>
      <c r="B3613" t="s">
        <v>40</v>
      </c>
      <c r="C3613" t="s">
        <v>44</v>
      </c>
      <c r="D3613">
        <v>1990</v>
      </c>
      <c r="E3613" t="s">
        <v>28</v>
      </c>
      <c r="F3613">
        <v>35.361578389532603</v>
      </c>
      <c r="G3613">
        <v>41</v>
      </c>
      <c r="H3613">
        <v>39</v>
      </c>
      <c r="I3613">
        <v>1</v>
      </c>
      <c r="J3613" t="str">
        <f t="shared" si="56"/>
        <v>PRESENT</v>
      </c>
    </row>
    <row r="3614" spans="1:10" x14ac:dyDescent="0.25">
      <c r="A3614" t="s">
        <v>26</v>
      </c>
      <c r="B3614" t="s">
        <v>40</v>
      </c>
      <c r="C3614" t="s">
        <v>44</v>
      </c>
      <c r="D3614">
        <v>1993</v>
      </c>
      <c r="E3614" t="s">
        <v>12</v>
      </c>
      <c r="F3614">
        <v>2.7825303071809901E-2</v>
      </c>
      <c r="G3614">
        <v>7</v>
      </c>
      <c r="H3614">
        <v>5</v>
      </c>
      <c r="I3614">
        <v>1</v>
      </c>
      <c r="J3614" t="str">
        <f t="shared" si="56"/>
        <v>PRESENT</v>
      </c>
    </row>
    <row r="3615" spans="1:10" x14ac:dyDescent="0.25">
      <c r="A3615" t="s">
        <v>26</v>
      </c>
      <c r="B3615" t="s">
        <v>40</v>
      </c>
      <c r="C3615" t="s">
        <v>44</v>
      </c>
      <c r="D3615">
        <v>1993</v>
      </c>
      <c r="E3615" t="s">
        <v>29</v>
      </c>
      <c r="F3615">
        <v>0.37928745924748802</v>
      </c>
      <c r="G3615">
        <v>13</v>
      </c>
      <c r="H3615">
        <v>12</v>
      </c>
      <c r="I3615">
        <v>1</v>
      </c>
      <c r="J3615" t="str">
        <f t="shared" si="56"/>
        <v>PRESENT</v>
      </c>
    </row>
    <row r="3616" spans="1:10" x14ac:dyDescent="0.25">
      <c r="A3616" t="s">
        <v>26</v>
      </c>
      <c r="B3616" t="s">
        <v>40</v>
      </c>
      <c r="C3616" t="s">
        <v>44</v>
      </c>
      <c r="D3616">
        <v>1993</v>
      </c>
      <c r="E3616" t="s">
        <v>27</v>
      </c>
      <c r="F3616">
        <v>16.744375316293901</v>
      </c>
      <c r="G3616">
        <v>112</v>
      </c>
      <c r="H3616">
        <v>104</v>
      </c>
      <c r="I3616">
        <v>1</v>
      </c>
      <c r="J3616" t="str">
        <f t="shared" si="56"/>
        <v>PRESENT</v>
      </c>
    </row>
    <row r="3617" spans="1:10" x14ac:dyDescent="0.25">
      <c r="A3617" t="s">
        <v>26</v>
      </c>
      <c r="B3617" t="s">
        <v>40</v>
      </c>
      <c r="C3617" t="s">
        <v>44</v>
      </c>
      <c r="D3617">
        <v>1993</v>
      </c>
      <c r="E3617" t="s">
        <v>28</v>
      </c>
      <c r="F3617">
        <v>7.6357366585304396</v>
      </c>
      <c r="G3617">
        <v>30</v>
      </c>
      <c r="H3617">
        <v>29</v>
      </c>
      <c r="I3617">
        <v>1</v>
      </c>
      <c r="J3617" t="str">
        <f t="shared" si="56"/>
        <v>PRESENT</v>
      </c>
    </row>
    <row r="3618" spans="1:10" x14ac:dyDescent="0.25">
      <c r="A3618" t="s">
        <v>26</v>
      </c>
      <c r="B3618" t="s">
        <v>40</v>
      </c>
      <c r="C3618" t="s">
        <v>44</v>
      </c>
      <c r="D3618">
        <v>1996</v>
      </c>
      <c r="E3618" t="s">
        <v>12</v>
      </c>
      <c r="F3618">
        <v>0.110146968371457</v>
      </c>
      <c r="G3618">
        <v>0</v>
      </c>
      <c r="H3618">
        <v>0</v>
      </c>
      <c r="I3618">
        <v>0</v>
      </c>
      <c r="J3618" t="str">
        <f t="shared" si="56"/>
        <v>MISSING</v>
      </c>
    </row>
    <row r="3619" spans="1:10" x14ac:dyDescent="0.25">
      <c r="A3619" t="s">
        <v>26</v>
      </c>
      <c r="B3619" t="s">
        <v>40</v>
      </c>
      <c r="C3619" t="s">
        <v>44</v>
      </c>
      <c r="D3619">
        <v>1996</v>
      </c>
      <c r="E3619" t="s">
        <v>29</v>
      </c>
      <c r="F3619">
        <v>0.27604938386331102</v>
      </c>
      <c r="G3619">
        <v>0</v>
      </c>
      <c r="H3619">
        <v>0</v>
      </c>
      <c r="I3619">
        <v>0</v>
      </c>
      <c r="J3619" t="str">
        <f t="shared" si="56"/>
        <v>MISSING</v>
      </c>
    </row>
    <row r="3620" spans="1:10" x14ac:dyDescent="0.25">
      <c r="A3620" t="s">
        <v>26</v>
      </c>
      <c r="B3620" t="s">
        <v>40</v>
      </c>
      <c r="C3620" t="s">
        <v>44</v>
      </c>
      <c r="D3620">
        <v>1996</v>
      </c>
      <c r="E3620" t="s">
        <v>27</v>
      </c>
      <c r="F3620">
        <v>14.1005275058727</v>
      </c>
      <c r="G3620">
        <v>14</v>
      </c>
      <c r="H3620">
        <v>11</v>
      </c>
      <c r="I3620">
        <v>1</v>
      </c>
      <c r="J3620" t="str">
        <f t="shared" si="56"/>
        <v>PRESENT</v>
      </c>
    </row>
    <row r="3621" spans="1:10" x14ac:dyDescent="0.25">
      <c r="A3621" t="s">
        <v>26</v>
      </c>
      <c r="B3621" t="s">
        <v>40</v>
      </c>
      <c r="C3621" t="s">
        <v>44</v>
      </c>
      <c r="D3621">
        <v>1996</v>
      </c>
      <c r="E3621" t="s">
        <v>28</v>
      </c>
      <c r="F3621">
        <v>20.6487436916184</v>
      </c>
      <c r="G3621">
        <v>11</v>
      </c>
      <c r="H3621">
        <v>11</v>
      </c>
      <c r="I3621">
        <v>1</v>
      </c>
      <c r="J3621" t="str">
        <f t="shared" si="56"/>
        <v>PRESENT</v>
      </c>
    </row>
    <row r="3622" spans="1:10" x14ac:dyDescent="0.25">
      <c r="A3622" t="s">
        <v>26</v>
      </c>
      <c r="B3622" t="s">
        <v>40</v>
      </c>
      <c r="C3622" t="s">
        <v>44</v>
      </c>
      <c r="D3622">
        <v>1999</v>
      </c>
      <c r="E3622" t="s">
        <v>12</v>
      </c>
      <c r="F3622">
        <v>0.317016705643342</v>
      </c>
      <c r="G3622">
        <v>1</v>
      </c>
      <c r="H3622">
        <v>1</v>
      </c>
      <c r="I3622">
        <v>1</v>
      </c>
      <c r="J3622" t="str">
        <f t="shared" si="56"/>
        <v>MISSING</v>
      </c>
    </row>
    <row r="3623" spans="1:10" x14ac:dyDescent="0.25">
      <c r="A3623" t="s">
        <v>26</v>
      </c>
      <c r="B3623" t="s">
        <v>40</v>
      </c>
      <c r="C3623" t="s">
        <v>44</v>
      </c>
      <c r="D3623">
        <v>1999</v>
      </c>
      <c r="E3623" t="s">
        <v>29</v>
      </c>
      <c r="F3623">
        <v>0.75348068656836997</v>
      </c>
      <c r="G3623">
        <v>32</v>
      </c>
      <c r="H3623">
        <v>30</v>
      </c>
      <c r="I3623">
        <v>1</v>
      </c>
      <c r="J3623" t="str">
        <f t="shared" si="56"/>
        <v>PRESENT</v>
      </c>
    </row>
    <row r="3624" spans="1:10" x14ac:dyDescent="0.25">
      <c r="A3624" t="s">
        <v>26</v>
      </c>
      <c r="B3624" t="s">
        <v>40</v>
      </c>
      <c r="C3624" t="s">
        <v>44</v>
      </c>
      <c r="D3624">
        <v>1999</v>
      </c>
      <c r="E3624" t="s">
        <v>27</v>
      </c>
      <c r="F3624">
        <v>1.7983530445370199</v>
      </c>
      <c r="G3624">
        <v>12</v>
      </c>
      <c r="H3624">
        <v>8</v>
      </c>
      <c r="I3624">
        <v>1</v>
      </c>
      <c r="J3624" t="str">
        <f t="shared" si="56"/>
        <v>PRESENT</v>
      </c>
    </row>
    <row r="3625" spans="1:10" x14ac:dyDescent="0.25">
      <c r="A3625" t="s">
        <v>26</v>
      </c>
      <c r="B3625" t="s">
        <v>40</v>
      </c>
      <c r="C3625" t="s">
        <v>44</v>
      </c>
      <c r="D3625">
        <v>1999</v>
      </c>
      <c r="E3625" t="s">
        <v>28</v>
      </c>
      <c r="F3625">
        <v>1.48176115374464</v>
      </c>
      <c r="G3625">
        <v>13</v>
      </c>
      <c r="H3625">
        <v>13</v>
      </c>
      <c r="I3625">
        <v>1</v>
      </c>
      <c r="J3625" t="str">
        <f t="shared" si="56"/>
        <v>PRESENT</v>
      </c>
    </row>
    <row r="3626" spans="1:10" x14ac:dyDescent="0.25">
      <c r="A3626" t="s">
        <v>26</v>
      </c>
      <c r="B3626" t="s">
        <v>40</v>
      </c>
      <c r="C3626" t="s">
        <v>44</v>
      </c>
      <c r="D3626">
        <v>2001</v>
      </c>
      <c r="E3626" t="s">
        <v>12</v>
      </c>
      <c r="F3626">
        <v>4.7691564266938297E-2</v>
      </c>
      <c r="G3626">
        <v>2</v>
      </c>
      <c r="H3626">
        <v>2</v>
      </c>
      <c r="I3626">
        <v>1</v>
      </c>
      <c r="J3626" t="str">
        <f t="shared" si="56"/>
        <v>MISSING</v>
      </c>
    </row>
    <row r="3627" spans="1:10" x14ac:dyDescent="0.25">
      <c r="A3627" t="s">
        <v>26</v>
      </c>
      <c r="B3627" t="s">
        <v>40</v>
      </c>
      <c r="C3627" t="s">
        <v>44</v>
      </c>
      <c r="D3627">
        <v>2001</v>
      </c>
      <c r="E3627" t="s">
        <v>29</v>
      </c>
      <c r="F3627">
        <v>0.17967018949901101</v>
      </c>
      <c r="G3627">
        <v>20</v>
      </c>
      <c r="H3627">
        <v>17</v>
      </c>
      <c r="I3627">
        <v>1</v>
      </c>
      <c r="J3627" t="str">
        <f t="shared" si="56"/>
        <v>PRESENT</v>
      </c>
    </row>
    <row r="3628" spans="1:10" x14ac:dyDescent="0.25">
      <c r="A3628" t="s">
        <v>26</v>
      </c>
      <c r="B3628" t="s">
        <v>40</v>
      </c>
      <c r="C3628" t="s">
        <v>44</v>
      </c>
      <c r="D3628">
        <v>2001</v>
      </c>
      <c r="E3628" t="s">
        <v>27</v>
      </c>
      <c r="F3628">
        <v>1.3541472438847399</v>
      </c>
      <c r="G3628">
        <v>50</v>
      </c>
      <c r="H3628">
        <v>50</v>
      </c>
      <c r="I3628">
        <v>1</v>
      </c>
      <c r="J3628" t="str">
        <f t="shared" si="56"/>
        <v>PRESENT</v>
      </c>
    </row>
    <row r="3629" spans="1:10" x14ac:dyDescent="0.25">
      <c r="A3629" t="s">
        <v>26</v>
      </c>
      <c r="B3629" t="s">
        <v>40</v>
      </c>
      <c r="C3629" t="s">
        <v>44</v>
      </c>
      <c r="D3629">
        <v>2001</v>
      </c>
      <c r="E3629" t="s">
        <v>28</v>
      </c>
      <c r="F3629">
        <v>3.1791946405342402</v>
      </c>
      <c r="G3629">
        <v>32</v>
      </c>
      <c r="H3629">
        <v>31</v>
      </c>
      <c r="I3629">
        <v>1</v>
      </c>
      <c r="J3629" t="str">
        <f t="shared" si="56"/>
        <v>PRESENT</v>
      </c>
    </row>
    <row r="3630" spans="1:10" x14ac:dyDescent="0.25">
      <c r="A3630" t="s">
        <v>26</v>
      </c>
      <c r="B3630" t="s">
        <v>40</v>
      </c>
      <c r="C3630" t="s">
        <v>44</v>
      </c>
      <c r="D3630">
        <v>2003</v>
      </c>
      <c r="E3630" t="s">
        <v>12</v>
      </c>
      <c r="F3630">
        <v>1.8789045503415099E-2</v>
      </c>
      <c r="G3630">
        <v>3</v>
      </c>
      <c r="H3630">
        <v>3</v>
      </c>
      <c r="I3630">
        <v>1</v>
      </c>
      <c r="J3630" t="str">
        <f t="shared" si="56"/>
        <v>MISSING</v>
      </c>
    </row>
    <row r="3631" spans="1:10" x14ac:dyDescent="0.25">
      <c r="A3631" t="s">
        <v>26</v>
      </c>
      <c r="B3631" t="s">
        <v>40</v>
      </c>
      <c r="C3631" t="s">
        <v>44</v>
      </c>
      <c r="D3631">
        <v>2003</v>
      </c>
      <c r="E3631" t="s">
        <v>29</v>
      </c>
      <c r="F3631">
        <v>0.77458581530050497</v>
      </c>
      <c r="G3631">
        <v>2</v>
      </c>
      <c r="H3631">
        <v>2</v>
      </c>
      <c r="I3631">
        <v>1</v>
      </c>
      <c r="J3631" t="str">
        <f t="shared" si="56"/>
        <v>MISSING</v>
      </c>
    </row>
    <row r="3632" spans="1:10" x14ac:dyDescent="0.25">
      <c r="A3632" t="s">
        <v>26</v>
      </c>
      <c r="B3632" t="s">
        <v>40</v>
      </c>
      <c r="C3632" t="s">
        <v>44</v>
      </c>
      <c r="D3632">
        <v>2003</v>
      </c>
      <c r="E3632" t="s">
        <v>27</v>
      </c>
      <c r="F3632">
        <v>4.3636138365560102</v>
      </c>
      <c r="G3632">
        <v>14</v>
      </c>
      <c r="H3632">
        <v>14</v>
      </c>
      <c r="I3632">
        <v>1</v>
      </c>
      <c r="J3632" t="str">
        <f t="shared" si="56"/>
        <v>PRESENT</v>
      </c>
    </row>
    <row r="3633" spans="1:10" x14ac:dyDescent="0.25">
      <c r="A3633" t="s">
        <v>26</v>
      </c>
      <c r="B3633" t="s">
        <v>40</v>
      </c>
      <c r="C3633" t="s">
        <v>44</v>
      </c>
      <c r="D3633">
        <v>2003</v>
      </c>
      <c r="E3633" t="s">
        <v>28</v>
      </c>
      <c r="F3633">
        <v>3.5092711363184699</v>
      </c>
      <c r="G3633">
        <v>11</v>
      </c>
      <c r="H3633">
        <v>11</v>
      </c>
      <c r="I3633">
        <v>1</v>
      </c>
      <c r="J3633" t="str">
        <f t="shared" si="56"/>
        <v>PRESENT</v>
      </c>
    </row>
    <row r="3634" spans="1:10" x14ac:dyDescent="0.25">
      <c r="A3634" t="s">
        <v>26</v>
      </c>
      <c r="B3634" t="s">
        <v>40</v>
      </c>
      <c r="C3634" t="s">
        <v>44</v>
      </c>
      <c r="D3634">
        <v>2005</v>
      </c>
      <c r="E3634" t="s">
        <v>12</v>
      </c>
      <c r="F3634">
        <v>0.30812379263372802</v>
      </c>
      <c r="G3634">
        <v>1</v>
      </c>
      <c r="H3634">
        <v>1</v>
      </c>
      <c r="I3634">
        <v>1</v>
      </c>
      <c r="J3634" t="str">
        <f t="shared" si="56"/>
        <v>MISSING</v>
      </c>
    </row>
    <row r="3635" spans="1:10" x14ac:dyDescent="0.25">
      <c r="A3635" t="s">
        <v>26</v>
      </c>
      <c r="B3635" t="s">
        <v>40</v>
      </c>
      <c r="C3635" t="s">
        <v>44</v>
      </c>
      <c r="D3635">
        <v>2005</v>
      </c>
      <c r="E3635" t="s">
        <v>29</v>
      </c>
      <c r="F3635">
        <v>0.15423687703158101</v>
      </c>
      <c r="G3635">
        <v>3</v>
      </c>
      <c r="H3635">
        <v>3</v>
      </c>
      <c r="I3635">
        <v>1</v>
      </c>
      <c r="J3635" t="str">
        <f t="shared" si="56"/>
        <v>MISSING</v>
      </c>
    </row>
    <row r="3636" spans="1:10" x14ac:dyDescent="0.25">
      <c r="A3636" t="s">
        <v>26</v>
      </c>
      <c r="B3636" t="s">
        <v>40</v>
      </c>
      <c r="C3636" t="s">
        <v>44</v>
      </c>
      <c r="D3636">
        <v>2005</v>
      </c>
      <c r="E3636" t="s">
        <v>27</v>
      </c>
      <c r="F3636">
        <v>7.1354074640900498</v>
      </c>
      <c r="G3636">
        <v>4</v>
      </c>
      <c r="H3636">
        <v>4</v>
      </c>
      <c r="I3636">
        <v>1</v>
      </c>
      <c r="J3636" t="str">
        <f t="shared" si="56"/>
        <v>MISSING</v>
      </c>
    </row>
    <row r="3637" spans="1:10" x14ac:dyDescent="0.25">
      <c r="A3637" t="s">
        <v>26</v>
      </c>
      <c r="B3637" t="s">
        <v>40</v>
      </c>
      <c r="C3637" t="s">
        <v>44</v>
      </c>
      <c r="D3637">
        <v>2005</v>
      </c>
      <c r="E3637" t="s">
        <v>28</v>
      </c>
      <c r="F3637">
        <v>2.9930536263858101</v>
      </c>
      <c r="G3637">
        <v>7</v>
      </c>
      <c r="H3637">
        <v>7</v>
      </c>
      <c r="I3637">
        <v>1</v>
      </c>
      <c r="J3637" t="str">
        <f t="shared" si="56"/>
        <v>PRESENT</v>
      </c>
    </row>
    <row r="3638" spans="1:10" x14ac:dyDescent="0.25">
      <c r="A3638" t="s">
        <v>26</v>
      </c>
      <c r="B3638" t="s">
        <v>40</v>
      </c>
      <c r="C3638" t="s">
        <v>44</v>
      </c>
      <c r="D3638">
        <v>2007</v>
      </c>
      <c r="E3638" t="s">
        <v>12</v>
      </c>
      <c r="F3638">
        <v>7.4655913494409601E-2</v>
      </c>
      <c r="G3638">
        <v>6</v>
      </c>
      <c r="H3638">
        <v>4</v>
      </c>
      <c r="I3638">
        <v>1</v>
      </c>
      <c r="J3638" t="str">
        <f t="shared" si="56"/>
        <v>MISSING</v>
      </c>
    </row>
    <row r="3639" spans="1:10" x14ac:dyDescent="0.25">
      <c r="A3639" t="s">
        <v>26</v>
      </c>
      <c r="B3639" t="s">
        <v>40</v>
      </c>
      <c r="C3639" t="s">
        <v>44</v>
      </c>
      <c r="D3639">
        <v>2007</v>
      </c>
      <c r="E3639" t="s">
        <v>29</v>
      </c>
      <c r="F3639">
        <v>0.77382252867780599</v>
      </c>
      <c r="G3639">
        <v>5</v>
      </c>
      <c r="H3639">
        <v>3</v>
      </c>
      <c r="I3639">
        <v>1</v>
      </c>
      <c r="J3639" t="str">
        <f t="shared" si="56"/>
        <v>MISSING</v>
      </c>
    </row>
    <row r="3640" spans="1:10" x14ac:dyDescent="0.25">
      <c r="A3640" t="s">
        <v>26</v>
      </c>
      <c r="B3640" t="s">
        <v>40</v>
      </c>
      <c r="C3640" t="s">
        <v>44</v>
      </c>
      <c r="D3640">
        <v>2007</v>
      </c>
      <c r="E3640" t="s">
        <v>27</v>
      </c>
      <c r="F3640">
        <v>1.68408213833548</v>
      </c>
      <c r="G3640">
        <v>12</v>
      </c>
      <c r="H3640">
        <v>9</v>
      </c>
      <c r="I3640">
        <v>1</v>
      </c>
      <c r="J3640" t="str">
        <f t="shared" si="56"/>
        <v>PRESENT</v>
      </c>
    </row>
    <row r="3641" spans="1:10" x14ac:dyDescent="0.25">
      <c r="A3641" t="s">
        <v>26</v>
      </c>
      <c r="B3641" t="s">
        <v>40</v>
      </c>
      <c r="C3641" t="s">
        <v>44</v>
      </c>
      <c r="D3641">
        <v>2007</v>
      </c>
      <c r="E3641" t="s">
        <v>28</v>
      </c>
      <c r="F3641">
        <v>1.87276934275757</v>
      </c>
      <c r="G3641">
        <v>14</v>
      </c>
      <c r="H3641">
        <v>12</v>
      </c>
      <c r="I3641">
        <v>1</v>
      </c>
      <c r="J3641" t="str">
        <f t="shared" si="56"/>
        <v>PRESENT</v>
      </c>
    </row>
    <row r="3642" spans="1:10" x14ac:dyDescent="0.25">
      <c r="A3642" t="s">
        <v>26</v>
      </c>
      <c r="B3642" t="s">
        <v>40</v>
      </c>
      <c r="C3642" t="s">
        <v>44</v>
      </c>
      <c r="D3642">
        <v>2009</v>
      </c>
      <c r="E3642" t="s">
        <v>12</v>
      </c>
      <c r="F3642">
        <v>6.9024683911494106E-2</v>
      </c>
      <c r="G3642">
        <v>3</v>
      </c>
      <c r="H3642">
        <v>3</v>
      </c>
      <c r="I3642">
        <v>1</v>
      </c>
      <c r="J3642" t="str">
        <f t="shared" si="56"/>
        <v>MISSING</v>
      </c>
    </row>
    <row r="3643" spans="1:10" x14ac:dyDescent="0.25">
      <c r="A3643" t="s">
        <v>26</v>
      </c>
      <c r="B3643" t="s">
        <v>40</v>
      </c>
      <c r="C3643" t="s">
        <v>44</v>
      </c>
      <c r="D3643">
        <v>2009</v>
      </c>
      <c r="E3643" t="s">
        <v>29</v>
      </c>
      <c r="F3643">
        <v>0.65736975289508404</v>
      </c>
      <c r="G3643">
        <v>8</v>
      </c>
      <c r="H3643">
        <v>8</v>
      </c>
      <c r="I3643">
        <v>1</v>
      </c>
      <c r="J3643" t="str">
        <f t="shared" si="56"/>
        <v>PRESENT</v>
      </c>
    </row>
    <row r="3644" spans="1:10" x14ac:dyDescent="0.25">
      <c r="A3644" t="s">
        <v>26</v>
      </c>
      <c r="B3644" t="s">
        <v>40</v>
      </c>
      <c r="C3644" t="s">
        <v>44</v>
      </c>
      <c r="D3644">
        <v>2009</v>
      </c>
      <c r="E3644" t="s">
        <v>27</v>
      </c>
      <c r="F3644">
        <v>6.27904607216258</v>
      </c>
      <c r="G3644">
        <v>27</v>
      </c>
      <c r="H3644">
        <v>24</v>
      </c>
      <c r="I3644">
        <v>1</v>
      </c>
      <c r="J3644" t="str">
        <f t="shared" si="56"/>
        <v>PRESENT</v>
      </c>
    </row>
    <row r="3645" spans="1:10" x14ac:dyDescent="0.25">
      <c r="A3645" t="s">
        <v>26</v>
      </c>
      <c r="B3645" t="s">
        <v>40</v>
      </c>
      <c r="C3645" t="s">
        <v>44</v>
      </c>
      <c r="D3645">
        <v>2009</v>
      </c>
      <c r="E3645" t="s">
        <v>28</v>
      </c>
      <c r="F3645">
        <v>11.748311716117801</v>
      </c>
      <c r="G3645">
        <v>26</v>
      </c>
      <c r="H3645">
        <v>24</v>
      </c>
      <c r="I3645">
        <v>1</v>
      </c>
      <c r="J3645" t="str">
        <f t="shared" si="56"/>
        <v>PRESENT</v>
      </c>
    </row>
    <row r="3646" spans="1:10" x14ac:dyDescent="0.25">
      <c r="A3646" t="s">
        <v>26</v>
      </c>
      <c r="B3646" t="s">
        <v>40</v>
      </c>
      <c r="C3646" t="s">
        <v>44</v>
      </c>
      <c r="D3646">
        <v>2011</v>
      </c>
      <c r="E3646" t="s">
        <v>12</v>
      </c>
      <c r="F3646">
        <v>0.388106265055573</v>
      </c>
      <c r="G3646">
        <v>0</v>
      </c>
      <c r="H3646">
        <v>0</v>
      </c>
      <c r="I3646">
        <v>0</v>
      </c>
      <c r="J3646" t="str">
        <f t="shared" si="56"/>
        <v>MISSING</v>
      </c>
    </row>
    <row r="3647" spans="1:10" x14ac:dyDescent="0.25">
      <c r="A3647" t="s">
        <v>26</v>
      </c>
      <c r="B3647" t="s">
        <v>40</v>
      </c>
      <c r="C3647" t="s">
        <v>44</v>
      </c>
      <c r="D3647">
        <v>2011</v>
      </c>
      <c r="E3647" t="s">
        <v>29</v>
      </c>
      <c r="F3647">
        <v>0.49661631131175599</v>
      </c>
      <c r="G3647">
        <v>17</v>
      </c>
      <c r="H3647">
        <v>16</v>
      </c>
      <c r="I3647">
        <v>1</v>
      </c>
      <c r="J3647" t="str">
        <f t="shared" si="56"/>
        <v>PRESENT</v>
      </c>
    </row>
    <row r="3648" spans="1:10" x14ac:dyDescent="0.25">
      <c r="A3648" t="s">
        <v>26</v>
      </c>
      <c r="B3648" t="s">
        <v>40</v>
      </c>
      <c r="C3648" t="s">
        <v>44</v>
      </c>
      <c r="D3648">
        <v>2011</v>
      </c>
      <c r="E3648" t="s">
        <v>27</v>
      </c>
      <c r="F3648">
        <v>9.0834878945481794</v>
      </c>
      <c r="G3648">
        <v>62</v>
      </c>
      <c r="H3648">
        <v>60</v>
      </c>
      <c r="I3648">
        <v>1</v>
      </c>
      <c r="J3648" t="str">
        <f t="shared" si="56"/>
        <v>PRESENT</v>
      </c>
    </row>
    <row r="3649" spans="1:10" x14ac:dyDescent="0.25">
      <c r="A3649" t="s">
        <v>26</v>
      </c>
      <c r="B3649" t="s">
        <v>40</v>
      </c>
      <c r="C3649" t="s">
        <v>44</v>
      </c>
      <c r="D3649">
        <v>2011</v>
      </c>
      <c r="E3649" t="s">
        <v>28</v>
      </c>
      <c r="F3649">
        <v>5.3604492654652702</v>
      </c>
      <c r="G3649">
        <v>21</v>
      </c>
      <c r="H3649">
        <v>19</v>
      </c>
      <c r="I3649">
        <v>1</v>
      </c>
      <c r="J3649" t="str">
        <f t="shared" si="56"/>
        <v>PRESENT</v>
      </c>
    </row>
    <row r="3650" spans="1:10" x14ac:dyDescent="0.25">
      <c r="A3650" t="s">
        <v>26</v>
      </c>
      <c r="B3650" t="s">
        <v>40</v>
      </c>
      <c r="C3650" t="s">
        <v>44</v>
      </c>
      <c r="D3650">
        <v>2013</v>
      </c>
      <c r="E3650" t="s">
        <v>12</v>
      </c>
      <c r="F3650">
        <v>0.43837270562300201</v>
      </c>
      <c r="G3650">
        <v>6</v>
      </c>
      <c r="H3650">
        <v>6</v>
      </c>
      <c r="I3650">
        <v>1</v>
      </c>
      <c r="J3650" t="str">
        <f t="shared" ref="J3650:J3713" si="57">IF(H3650&lt;Min_sample,"MISSING","PRESENT")</f>
        <v>PRESENT</v>
      </c>
    </row>
    <row r="3651" spans="1:10" x14ac:dyDescent="0.25">
      <c r="A3651" t="s">
        <v>26</v>
      </c>
      <c r="B3651" t="s">
        <v>40</v>
      </c>
      <c r="C3651" t="s">
        <v>44</v>
      </c>
      <c r="D3651">
        <v>2013</v>
      </c>
      <c r="E3651" t="s">
        <v>29</v>
      </c>
      <c r="F3651">
        <v>0.34660810397644098</v>
      </c>
      <c r="G3651">
        <v>12</v>
      </c>
      <c r="H3651">
        <v>12</v>
      </c>
      <c r="I3651">
        <v>1</v>
      </c>
      <c r="J3651" t="str">
        <f t="shared" si="57"/>
        <v>PRESENT</v>
      </c>
    </row>
    <row r="3652" spans="1:10" x14ac:dyDescent="0.25">
      <c r="A3652" t="s">
        <v>26</v>
      </c>
      <c r="B3652" t="s">
        <v>40</v>
      </c>
      <c r="C3652" t="s">
        <v>44</v>
      </c>
      <c r="D3652">
        <v>2013</v>
      </c>
      <c r="E3652" t="s">
        <v>27</v>
      </c>
      <c r="F3652">
        <v>7.0592494942652602</v>
      </c>
      <c r="G3652">
        <v>41</v>
      </c>
      <c r="H3652">
        <v>39</v>
      </c>
      <c r="I3652">
        <v>1</v>
      </c>
      <c r="J3652" t="str">
        <f t="shared" si="57"/>
        <v>PRESENT</v>
      </c>
    </row>
    <row r="3653" spans="1:10" x14ac:dyDescent="0.25">
      <c r="A3653" t="s">
        <v>26</v>
      </c>
      <c r="B3653" t="s">
        <v>40</v>
      </c>
      <c r="C3653" t="s">
        <v>44</v>
      </c>
      <c r="D3653">
        <v>2013</v>
      </c>
      <c r="E3653" t="s">
        <v>28</v>
      </c>
      <c r="F3653">
        <v>17.361079411476599</v>
      </c>
      <c r="G3653">
        <v>52</v>
      </c>
      <c r="H3653">
        <v>50</v>
      </c>
      <c r="I3653">
        <v>1</v>
      </c>
      <c r="J3653" t="str">
        <f t="shared" si="57"/>
        <v>PRESENT</v>
      </c>
    </row>
    <row r="3654" spans="1:10" x14ac:dyDescent="0.25">
      <c r="A3654" t="s">
        <v>26</v>
      </c>
      <c r="B3654" t="s">
        <v>40</v>
      </c>
      <c r="C3654" t="s">
        <v>44</v>
      </c>
      <c r="D3654">
        <v>2015</v>
      </c>
      <c r="E3654" t="s">
        <v>12</v>
      </c>
      <c r="F3654">
        <v>8.8406184406987897E-3</v>
      </c>
      <c r="G3654">
        <v>7</v>
      </c>
      <c r="H3654">
        <v>7</v>
      </c>
      <c r="I3654">
        <v>1</v>
      </c>
      <c r="J3654" t="str">
        <f t="shared" si="57"/>
        <v>PRESENT</v>
      </c>
    </row>
    <row r="3655" spans="1:10" x14ac:dyDescent="0.25">
      <c r="A3655" t="s">
        <v>26</v>
      </c>
      <c r="B3655" t="s">
        <v>40</v>
      </c>
      <c r="C3655" t="s">
        <v>44</v>
      </c>
      <c r="D3655">
        <v>2015</v>
      </c>
      <c r="E3655" t="s">
        <v>29</v>
      </c>
      <c r="F3655">
        <v>0.88561806585678704</v>
      </c>
      <c r="G3655">
        <v>33</v>
      </c>
      <c r="H3655">
        <v>30</v>
      </c>
      <c r="I3655">
        <v>1</v>
      </c>
      <c r="J3655" t="str">
        <f t="shared" si="57"/>
        <v>PRESENT</v>
      </c>
    </row>
    <row r="3656" spans="1:10" x14ac:dyDescent="0.25">
      <c r="A3656" t="s">
        <v>26</v>
      </c>
      <c r="B3656" t="s">
        <v>40</v>
      </c>
      <c r="C3656" t="s">
        <v>44</v>
      </c>
      <c r="D3656">
        <v>2015</v>
      </c>
      <c r="E3656" t="s">
        <v>27</v>
      </c>
      <c r="F3656">
        <v>18.085038154525201</v>
      </c>
      <c r="G3656">
        <v>56</v>
      </c>
      <c r="H3656">
        <v>54</v>
      </c>
      <c r="I3656">
        <v>1</v>
      </c>
      <c r="J3656" t="str">
        <f t="shared" si="57"/>
        <v>PRESENT</v>
      </c>
    </row>
    <row r="3657" spans="1:10" x14ac:dyDescent="0.25">
      <c r="A3657" t="s">
        <v>26</v>
      </c>
      <c r="B3657" t="s">
        <v>40</v>
      </c>
      <c r="C3657" t="s">
        <v>44</v>
      </c>
      <c r="D3657">
        <v>2015</v>
      </c>
      <c r="E3657" t="s">
        <v>28</v>
      </c>
      <c r="F3657">
        <v>16.112421130609501</v>
      </c>
      <c r="G3657">
        <v>38</v>
      </c>
      <c r="H3657">
        <v>37</v>
      </c>
      <c r="I3657">
        <v>1</v>
      </c>
      <c r="J3657" t="str">
        <f t="shared" si="57"/>
        <v>PRESENT</v>
      </c>
    </row>
    <row r="3658" spans="1:10" x14ac:dyDescent="0.25">
      <c r="A3658" t="s">
        <v>26</v>
      </c>
      <c r="B3658" t="s">
        <v>40</v>
      </c>
      <c r="C3658" t="s">
        <v>44</v>
      </c>
      <c r="D3658">
        <v>2017</v>
      </c>
      <c r="E3658" t="s">
        <v>12</v>
      </c>
      <c r="F3658">
        <v>0.25065839833787801</v>
      </c>
      <c r="G3658">
        <v>17</v>
      </c>
      <c r="H3658">
        <v>16</v>
      </c>
      <c r="I3658">
        <v>1</v>
      </c>
      <c r="J3658" t="str">
        <f t="shared" si="57"/>
        <v>PRESENT</v>
      </c>
    </row>
    <row r="3659" spans="1:10" x14ac:dyDescent="0.25">
      <c r="A3659" t="s">
        <v>26</v>
      </c>
      <c r="B3659" t="s">
        <v>40</v>
      </c>
      <c r="C3659" t="s">
        <v>44</v>
      </c>
      <c r="D3659">
        <v>2017</v>
      </c>
      <c r="E3659" t="s">
        <v>29</v>
      </c>
      <c r="F3659">
        <v>6.5576529280243698E-2</v>
      </c>
      <c r="G3659">
        <v>8</v>
      </c>
      <c r="H3659">
        <v>8</v>
      </c>
      <c r="I3659">
        <v>1</v>
      </c>
      <c r="J3659" t="str">
        <f t="shared" si="57"/>
        <v>PRESENT</v>
      </c>
    </row>
    <row r="3660" spans="1:10" x14ac:dyDescent="0.25">
      <c r="A3660" t="s">
        <v>26</v>
      </c>
      <c r="B3660" t="s">
        <v>40</v>
      </c>
      <c r="C3660" t="s">
        <v>44</v>
      </c>
      <c r="D3660">
        <v>2017</v>
      </c>
      <c r="E3660" t="s">
        <v>27</v>
      </c>
      <c r="F3660">
        <v>3.29408308984164</v>
      </c>
      <c r="G3660">
        <v>69</v>
      </c>
      <c r="H3660">
        <v>63</v>
      </c>
      <c r="I3660">
        <v>1</v>
      </c>
      <c r="J3660" t="str">
        <f t="shared" si="57"/>
        <v>PRESENT</v>
      </c>
    </row>
    <row r="3661" spans="1:10" x14ac:dyDescent="0.25">
      <c r="A3661" t="s">
        <v>26</v>
      </c>
      <c r="B3661" t="s">
        <v>40</v>
      </c>
      <c r="C3661" t="s">
        <v>44</v>
      </c>
      <c r="D3661">
        <v>2017</v>
      </c>
      <c r="E3661" t="s">
        <v>28</v>
      </c>
      <c r="F3661">
        <v>1.1021320997541799</v>
      </c>
      <c r="G3661">
        <v>7</v>
      </c>
      <c r="H3661">
        <v>7</v>
      </c>
      <c r="I3661">
        <v>1</v>
      </c>
      <c r="J3661" t="str">
        <f t="shared" si="57"/>
        <v>PRESENT</v>
      </c>
    </row>
    <row r="3662" spans="1:10" x14ac:dyDescent="0.25">
      <c r="A3662" t="s">
        <v>26</v>
      </c>
      <c r="B3662" t="s">
        <v>40</v>
      </c>
      <c r="C3662" t="s">
        <v>44</v>
      </c>
      <c r="D3662">
        <v>2019</v>
      </c>
      <c r="E3662" t="s">
        <v>12</v>
      </c>
      <c r="F3662">
        <v>1.51445215284059E-2</v>
      </c>
      <c r="G3662">
        <v>3</v>
      </c>
      <c r="H3662">
        <v>3</v>
      </c>
      <c r="I3662">
        <v>1</v>
      </c>
      <c r="J3662" t="str">
        <f t="shared" si="57"/>
        <v>MISSING</v>
      </c>
    </row>
    <row r="3663" spans="1:10" x14ac:dyDescent="0.25">
      <c r="A3663" t="s">
        <v>26</v>
      </c>
      <c r="B3663" t="s">
        <v>40</v>
      </c>
      <c r="C3663" t="s">
        <v>44</v>
      </c>
      <c r="D3663">
        <v>2019</v>
      </c>
      <c r="E3663" t="s">
        <v>29</v>
      </c>
      <c r="F3663">
        <v>0.108803718936281</v>
      </c>
      <c r="G3663">
        <v>22</v>
      </c>
      <c r="H3663">
        <v>19</v>
      </c>
      <c r="I3663">
        <v>1</v>
      </c>
      <c r="J3663" t="str">
        <f t="shared" si="57"/>
        <v>PRESENT</v>
      </c>
    </row>
    <row r="3664" spans="1:10" x14ac:dyDescent="0.25">
      <c r="A3664" t="s">
        <v>26</v>
      </c>
      <c r="B3664" t="s">
        <v>40</v>
      </c>
      <c r="C3664" t="s">
        <v>44</v>
      </c>
      <c r="D3664">
        <v>2019</v>
      </c>
      <c r="E3664" t="s">
        <v>27</v>
      </c>
      <c r="F3664">
        <v>2.0747668058506501</v>
      </c>
      <c r="G3664">
        <v>63</v>
      </c>
      <c r="H3664">
        <v>62</v>
      </c>
      <c r="I3664">
        <v>1</v>
      </c>
      <c r="J3664" t="str">
        <f t="shared" si="57"/>
        <v>PRESENT</v>
      </c>
    </row>
    <row r="3665" spans="1:10" x14ac:dyDescent="0.25">
      <c r="A3665" t="s">
        <v>26</v>
      </c>
      <c r="B3665" t="s">
        <v>40</v>
      </c>
      <c r="C3665" t="s">
        <v>44</v>
      </c>
      <c r="D3665">
        <v>2019</v>
      </c>
      <c r="E3665" t="s">
        <v>28</v>
      </c>
      <c r="F3665">
        <v>0.23269425708975</v>
      </c>
      <c r="G3665">
        <v>20</v>
      </c>
      <c r="H3665">
        <v>19</v>
      </c>
      <c r="I3665">
        <v>1</v>
      </c>
      <c r="J3665" t="str">
        <f t="shared" si="57"/>
        <v>PRESENT</v>
      </c>
    </row>
    <row r="3666" spans="1:10" x14ac:dyDescent="0.25">
      <c r="A3666" t="s">
        <v>26</v>
      </c>
      <c r="B3666" t="s">
        <v>40</v>
      </c>
      <c r="C3666" t="s">
        <v>44</v>
      </c>
      <c r="D3666">
        <v>2021</v>
      </c>
      <c r="E3666" t="s">
        <v>12</v>
      </c>
      <c r="F3666">
        <v>9.9088012068638098E-2</v>
      </c>
      <c r="G3666">
        <v>8</v>
      </c>
      <c r="H3666">
        <v>7</v>
      </c>
      <c r="I3666">
        <v>1</v>
      </c>
      <c r="J3666" t="str">
        <f t="shared" si="57"/>
        <v>PRESENT</v>
      </c>
    </row>
    <row r="3667" spans="1:10" x14ac:dyDescent="0.25">
      <c r="A3667" t="s">
        <v>26</v>
      </c>
      <c r="B3667" t="s">
        <v>40</v>
      </c>
      <c r="C3667" t="s">
        <v>44</v>
      </c>
      <c r="D3667">
        <v>2021</v>
      </c>
      <c r="E3667" t="s">
        <v>29</v>
      </c>
      <c r="F3667">
        <v>0.41664245346369</v>
      </c>
      <c r="G3667">
        <v>8</v>
      </c>
      <c r="H3667">
        <v>8</v>
      </c>
      <c r="I3667">
        <v>1</v>
      </c>
      <c r="J3667" t="str">
        <f t="shared" si="57"/>
        <v>PRESENT</v>
      </c>
    </row>
    <row r="3668" spans="1:10" x14ac:dyDescent="0.25">
      <c r="A3668" t="s">
        <v>26</v>
      </c>
      <c r="B3668" t="s">
        <v>40</v>
      </c>
      <c r="C3668" t="s">
        <v>44</v>
      </c>
      <c r="D3668">
        <v>2021</v>
      </c>
      <c r="E3668" t="s">
        <v>27</v>
      </c>
      <c r="F3668">
        <v>5.2048414363666398</v>
      </c>
      <c r="G3668">
        <v>32</v>
      </c>
      <c r="H3668">
        <v>30</v>
      </c>
      <c r="I3668">
        <v>1</v>
      </c>
      <c r="J3668" t="str">
        <f t="shared" si="57"/>
        <v>PRESENT</v>
      </c>
    </row>
    <row r="3669" spans="1:10" x14ac:dyDescent="0.25">
      <c r="A3669" t="s">
        <v>26</v>
      </c>
      <c r="B3669" t="s">
        <v>40</v>
      </c>
      <c r="C3669" t="s">
        <v>44</v>
      </c>
      <c r="D3669">
        <v>2021</v>
      </c>
      <c r="E3669" t="s">
        <v>28</v>
      </c>
      <c r="F3669">
        <v>1.51642601914341</v>
      </c>
      <c r="G3669">
        <v>16</v>
      </c>
      <c r="H3669">
        <v>16</v>
      </c>
      <c r="I3669">
        <v>1</v>
      </c>
      <c r="J3669" t="str">
        <f t="shared" si="57"/>
        <v>PRESENT</v>
      </c>
    </row>
    <row r="3670" spans="1:10" x14ac:dyDescent="0.25">
      <c r="A3670" t="s">
        <v>26</v>
      </c>
      <c r="B3670" t="s">
        <v>40</v>
      </c>
      <c r="C3670" t="s">
        <v>45</v>
      </c>
      <c r="D3670">
        <v>1984</v>
      </c>
      <c r="E3670" t="s">
        <v>12</v>
      </c>
      <c r="F3670">
        <v>6.0098298559800603E-2</v>
      </c>
      <c r="G3670">
        <v>0</v>
      </c>
      <c r="H3670">
        <v>0</v>
      </c>
      <c r="I3670">
        <v>0</v>
      </c>
      <c r="J3670" t="str">
        <f t="shared" si="57"/>
        <v>MISSING</v>
      </c>
    </row>
    <row r="3671" spans="1:10" x14ac:dyDescent="0.25">
      <c r="A3671" t="s">
        <v>26</v>
      </c>
      <c r="B3671" t="s">
        <v>40</v>
      </c>
      <c r="C3671" t="s">
        <v>45</v>
      </c>
      <c r="D3671">
        <v>1984</v>
      </c>
      <c r="E3671" t="s">
        <v>29</v>
      </c>
      <c r="F3671">
        <v>1.68167032304673</v>
      </c>
      <c r="G3671">
        <v>0</v>
      </c>
      <c r="H3671">
        <v>0</v>
      </c>
      <c r="I3671">
        <v>0</v>
      </c>
      <c r="J3671" t="str">
        <f t="shared" si="57"/>
        <v>MISSING</v>
      </c>
    </row>
    <row r="3672" spans="1:10" x14ac:dyDescent="0.25">
      <c r="A3672" t="s">
        <v>26</v>
      </c>
      <c r="B3672" t="s">
        <v>40</v>
      </c>
      <c r="C3672" t="s">
        <v>45</v>
      </c>
      <c r="D3672">
        <v>1984</v>
      </c>
      <c r="E3672" t="s">
        <v>27</v>
      </c>
      <c r="F3672">
        <v>17.354930276361699</v>
      </c>
      <c r="G3672">
        <v>0</v>
      </c>
      <c r="H3672">
        <v>0</v>
      </c>
      <c r="I3672">
        <v>0</v>
      </c>
      <c r="J3672" t="str">
        <f t="shared" si="57"/>
        <v>MISSING</v>
      </c>
    </row>
    <row r="3673" spans="1:10" x14ac:dyDescent="0.25">
      <c r="A3673" t="s">
        <v>26</v>
      </c>
      <c r="B3673" t="s">
        <v>40</v>
      </c>
      <c r="C3673" t="s">
        <v>45</v>
      </c>
      <c r="D3673">
        <v>1984</v>
      </c>
      <c r="E3673" t="s">
        <v>28</v>
      </c>
      <c r="F3673">
        <v>1.2001590791336001</v>
      </c>
      <c r="G3673">
        <v>0</v>
      </c>
      <c r="H3673">
        <v>0</v>
      </c>
      <c r="I3673">
        <v>0</v>
      </c>
      <c r="J3673" t="str">
        <f t="shared" si="57"/>
        <v>MISSING</v>
      </c>
    </row>
    <row r="3674" spans="1:10" x14ac:dyDescent="0.25">
      <c r="A3674" t="s">
        <v>26</v>
      </c>
      <c r="B3674" t="s">
        <v>40</v>
      </c>
      <c r="C3674" t="s">
        <v>45</v>
      </c>
      <c r="D3674">
        <v>1987</v>
      </c>
      <c r="E3674" t="s">
        <v>12</v>
      </c>
      <c r="F3674">
        <v>1.9595170711252701E-2</v>
      </c>
      <c r="G3674">
        <v>0</v>
      </c>
      <c r="H3674">
        <v>0</v>
      </c>
      <c r="I3674">
        <v>0</v>
      </c>
      <c r="J3674" t="str">
        <f t="shared" si="57"/>
        <v>MISSING</v>
      </c>
    </row>
    <row r="3675" spans="1:10" x14ac:dyDescent="0.25">
      <c r="A3675" t="s">
        <v>26</v>
      </c>
      <c r="B3675" t="s">
        <v>40</v>
      </c>
      <c r="C3675" t="s">
        <v>45</v>
      </c>
      <c r="D3675">
        <v>1987</v>
      </c>
      <c r="E3675" t="s">
        <v>29</v>
      </c>
      <c r="F3675">
        <v>12.6274473886675</v>
      </c>
      <c r="G3675">
        <v>0</v>
      </c>
      <c r="H3675">
        <v>0</v>
      </c>
      <c r="I3675">
        <v>0</v>
      </c>
      <c r="J3675" t="str">
        <f t="shared" si="57"/>
        <v>MISSING</v>
      </c>
    </row>
    <row r="3676" spans="1:10" x14ac:dyDescent="0.25">
      <c r="A3676" t="s">
        <v>26</v>
      </c>
      <c r="B3676" t="s">
        <v>40</v>
      </c>
      <c r="C3676" t="s">
        <v>45</v>
      </c>
      <c r="D3676">
        <v>1987</v>
      </c>
      <c r="E3676" t="s">
        <v>27</v>
      </c>
      <c r="F3676">
        <v>46.786226108487</v>
      </c>
      <c r="G3676">
        <v>0</v>
      </c>
      <c r="H3676">
        <v>0</v>
      </c>
      <c r="I3676">
        <v>0</v>
      </c>
      <c r="J3676" t="str">
        <f t="shared" si="57"/>
        <v>MISSING</v>
      </c>
    </row>
    <row r="3677" spans="1:10" x14ac:dyDescent="0.25">
      <c r="A3677" t="s">
        <v>26</v>
      </c>
      <c r="B3677" t="s">
        <v>40</v>
      </c>
      <c r="C3677" t="s">
        <v>45</v>
      </c>
      <c r="D3677">
        <v>1987</v>
      </c>
      <c r="E3677" t="s">
        <v>28</v>
      </c>
      <c r="F3677">
        <v>9.18051499199834</v>
      </c>
      <c r="G3677">
        <v>0</v>
      </c>
      <c r="H3677">
        <v>0</v>
      </c>
      <c r="I3677">
        <v>0</v>
      </c>
      <c r="J3677" t="str">
        <f t="shared" si="57"/>
        <v>MISSING</v>
      </c>
    </row>
    <row r="3678" spans="1:10" x14ac:dyDescent="0.25">
      <c r="A3678" t="s">
        <v>26</v>
      </c>
      <c r="B3678" t="s">
        <v>40</v>
      </c>
      <c r="C3678" t="s">
        <v>45</v>
      </c>
      <c r="D3678">
        <v>1990</v>
      </c>
      <c r="E3678" t="s">
        <v>12</v>
      </c>
      <c r="F3678">
        <v>0.280542717074937</v>
      </c>
      <c r="G3678">
        <v>64</v>
      </c>
      <c r="H3678">
        <v>52</v>
      </c>
      <c r="I3678">
        <v>1</v>
      </c>
      <c r="J3678" t="str">
        <f t="shared" si="57"/>
        <v>PRESENT</v>
      </c>
    </row>
    <row r="3679" spans="1:10" x14ac:dyDescent="0.25">
      <c r="A3679" t="s">
        <v>26</v>
      </c>
      <c r="B3679" t="s">
        <v>40</v>
      </c>
      <c r="C3679" t="s">
        <v>45</v>
      </c>
      <c r="D3679">
        <v>1990</v>
      </c>
      <c r="E3679" t="s">
        <v>29</v>
      </c>
      <c r="F3679">
        <v>2.5066347703880298</v>
      </c>
      <c r="G3679">
        <v>62</v>
      </c>
      <c r="H3679">
        <v>60</v>
      </c>
      <c r="I3679">
        <v>1</v>
      </c>
      <c r="J3679" t="str">
        <f t="shared" si="57"/>
        <v>PRESENT</v>
      </c>
    </row>
    <row r="3680" spans="1:10" x14ac:dyDescent="0.25">
      <c r="A3680" t="s">
        <v>26</v>
      </c>
      <c r="B3680" t="s">
        <v>40</v>
      </c>
      <c r="C3680" t="s">
        <v>45</v>
      </c>
      <c r="D3680">
        <v>1990</v>
      </c>
      <c r="E3680" t="s">
        <v>27</v>
      </c>
      <c r="F3680">
        <v>24.026777509500398</v>
      </c>
      <c r="G3680">
        <v>199</v>
      </c>
      <c r="H3680">
        <v>183</v>
      </c>
      <c r="I3680">
        <v>1</v>
      </c>
      <c r="J3680" t="str">
        <f t="shared" si="57"/>
        <v>PRESENT</v>
      </c>
    </row>
    <row r="3681" spans="1:10" x14ac:dyDescent="0.25">
      <c r="A3681" t="s">
        <v>26</v>
      </c>
      <c r="B3681" t="s">
        <v>40</v>
      </c>
      <c r="C3681" t="s">
        <v>45</v>
      </c>
      <c r="D3681">
        <v>1990</v>
      </c>
      <c r="E3681" t="s">
        <v>28</v>
      </c>
      <c r="F3681">
        <v>10.0178558724699</v>
      </c>
      <c r="G3681">
        <v>61</v>
      </c>
      <c r="H3681">
        <v>58</v>
      </c>
      <c r="I3681">
        <v>1</v>
      </c>
      <c r="J3681" t="str">
        <f t="shared" si="57"/>
        <v>PRESENT</v>
      </c>
    </row>
    <row r="3682" spans="1:10" x14ac:dyDescent="0.25">
      <c r="A3682" t="s">
        <v>26</v>
      </c>
      <c r="B3682" t="s">
        <v>40</v>
      </c>
      <c r="C3682" t="s">
        <v>45</v>
      </c>
      <c r="D3682">
        <v>1993</v>
      </c>
      <c r="E3682" t="s">
        <v>12</v>
      </c>
      <c r="F3682">
        <v>0.87612758092488896</v>
      </c>
      <c r="G3682">
        <v>21</v>
      </c>
      <c r="H3682">
        <v>19</v>
      </c>
      <c r="I3682">
        <v>1</v>
      </c>
      <c r="J3682" t="str">
        <f t="shared" si="57"/>
        <v>PRESENT</v>
      </c>
    </row>
    <row r="3683" spans="1:10" x14ac:dyDescent="0.25">
      <c r="A3683" t="s">
        <v>26</v>
      </c>
      <c r="B3683" t="s">
        <v>40</v>
      </c>
      <c r="C3683" t="s">
        <v>45</v>
      </c>
      <c r="D3683">
        <v>1993</v>
      </c>
      <c r="E3683" t="s">
        <v>29</v>
      </c>
      <c r="F3683">
        <v>0.74691595900785401</v>
      </c>
      <c r="G3683">
        <v>44</v>
      </c>
      <c r="H3683">
        <v>34</v>
      </c>
      <c r="I3683">
        <v>1</v>
      </c>
      <c r="J3683" t="str">
        <f t="shared" si="57"/>
        <v>PRESENT</v>
      </c>
    </row>
    <row r="3684" spans="1:10" x14ac:dyDescent="0.25">
      <c r="A3684" t="s">
        <v>26</v>
      </c>
      <c r="B3684" t="s">
        <v>40</v>
      </c>
      <c r="C3684" t="s">
        <v>45</v>
      </c>
      <c r="D3684">
        <v>1993</v>
      </c>
      <c r="E3684" t="s">
        <v>27</v>
      </c>
      <c r="F3684">
        <v>12.7785056019585</v>
      </c>
      <c r="G3684">
        <v>103</v>
      </c>
      <c r="H3684">
        <v>98</v>
      </c>
      <c r="I3684">
        <v>1</v>
      </c>
      <c r="J3684" t="str">
        <f t="shared" si="57"/>
        <v>PRESENT</v>
      </c>
    </row>
    <row r="3685" spans="1:10" x14ac:dyDescent="0.25">
      <c r="A3685" t="s">
        <v>26</v>
      </c>
      <c r="B3685" t="s">
        <v>40</v>
      </c>
      <c r="C3685" t="s">
        <v>45</v>
      </c>
      <c r="D3685">
        <v>1993</v>
      </c>
      <c r="E3685" t="s">
        <v>28</v>
      </c>
      <c r="F3685">
        <v>11.111152659593699</v>
      </c>
      <c r="G3685">
        <v>70</v>
      </c>
      <c r="H3685">
        <v>70</v>
      </c>
      <c r="I3685">
        <v>1</v>
      </c>
      <c r="J3685" t="str">
        <f t="shared" si="57"/>
        <v>PRESENT</v>
      </c>
    </row>
    <row r="3686" spans="1:10" x14ac:dyDescent="0.25">
      <c r="A3686" t="s">
        <v>26</v>
      </c>
      <c r="B3686" t="s">
        <v>40</v>
      </c>
      <c r="C3686" t="s">
        <v>45</v>
      </c>
      <c r="D3686">
        <v>1996</v>
      </c>
      <c r="E3686" t="s">
        <v>12</v>
      </c>
      <c r="F3686">
        <v>0.77947803125849302</v>
      </c>
      <c r="G3686">
        <v>0</v>
      </c>
      <c r="H3686">
        <v>0</v>
      </c>
      <c r="I3686">
        <v>0</v>
      </c>
      <c r="J3686" t="str">
        <f t="shared" si="57"/>
        <v>MISSING</v>
      </c>
    </row>
    <row r="3687" spans="1:10" x14ac:dyDescent="0.25">
      <c r="A3687" t="s">
        <v>26</v>
      </c>
      <c r="B3687" t="s">
        <v>40</v>
      </c>
      <c r="C3687" t="s">
        <v>45</v>
      </c>
      <c r="D3687">
        <v>1996</v>
      </c>
      <c r="E3687" t="s">
        <v>29</v>
      </c>
      <c r="F3687">
        <v>1.4150170830598701</v>
      </c>
      <c r="G3687">
        <v>13</v>
      </c>
      <c r="H3687">
        <v>12</v>
      </c>
      <c r="I3687">
        <v>1</v>
      </c>
      <c r="J3687" t="str">
        <f t="shared" si="57"/>
        <v>PRESENT</v>
      </c>
    </row>
    <row r="3688" spans="1:10" x14ac:dyDescent="0.25">
      <c r="A3688" t="s">
        <v>26</v>
      </c>
      <c r="B3688" t="s">
        <v>40</v>
      </c>
      <c r="C3688" t="s">
        <v>45</v>
      </c>
      <c r="D3688">
        <v>1996</v>
      </c>
      <c r="E3688" t="s">
        <v>27</v>
      </c>
      <c r="F3688">
        <v>6.71855786726245</v>
      </c>
      <c r="G3688">
        <v>25</v>
      </c>
      <c r="H3688">
        <v>25</v>
      </c>
      <c r="I3688">
        <v>1</v>
      </c>
      <c r="J3688" t="str">
        <f t="shared" si="57"/>
        <v>PRESENT</v>
      </c>
    </row>
    <row r="3689" spans="1:10" x14ac:dyDescent="0.25">
      <c r="A3689" t="s">
        <v>26</v>
      </c>
      <c r="B3689" t="s">
        <v>40</v>
      </c>
      <c r="C3689" t="s">
        <v>45</v>
      </c>
      <c r="D3689">
        <v>1996</v>
      </c>
      <c r="E3689" t="s">
        <v>28</v>
      </c>
      <c r="F3689">
        <v>16.769887168537</v>
      </c>
      <c r="G3689">
        <v>30</v>
      </c>
      <c r="H3689">
        <v>30</v>
      </c>
      <c r="I3689">
        <v>1</v>
      </c>
      <c r="J3689" t="str">
        <f t="shared" si="57"/>
        <v>PRESENT</v>
      </c>
    </row>
    <row r="3690" spans="1:10" x14ac:dyDescent="0.25">
      <c r="A3690" t="s">
        <v>26</v>
      </c>
      <c r="B3690" t="s">
        <v>40</v>
      </c>
      <c r="C3690" t="s">
        <v>45</v>
      </c>
      <c r="D3690">
        <v>1999</v>
      </c>
      <c r="E3690" t="s">
        <v>12</v>
      </c>
      <c r="F3690">
        <v>1.2061490627345699</v>
      </c>
      <c r="G3690">
        <v>38</v>
      </c>
      <c r="H3690">
        <v>37</v>
      </c>
      <c r="I3690">
        <v>1</v>
      </c>
      <c r="J3690" t="str">
        <f t="shared" si="57"/>
        <v>PRESENT</v>
      </c>
    </row>
    <row r="3691" spans="1:10" x14ac:dyDescent="0.25">
      <c r="A3691" t="s">
        <v>26</v>
      </c>
      <c r="B3691" t="s">
        <v>40</v>
      </c>
      <c r="C3691" t="s">
        <v>45</v>
      </c>
      <c r="D3691">
        <v>1999</v>
      </c>
      <c r="E3691" t="s">
        <v>29</v>
      </c>
      <c r="F3691">
        <v>2.2857395708550898</v>
      </c>
      <c r="G3691">
        <v>24</v>
      </c>
      <c r="H3691">
        <v>23</v>
      </c>
      <c r="I3691">
        <v>1</v>
      </c>
      <c r="J3691" t="str">
        <f t="shared" si="57"/>
        <v>PRESENT</v>
      </c>
    </row>
    <row r="3692" spans="1:10" x14ac:dyDescent="0.25">
      <c r="A3692" t="s">
        <v>26</v>
      </c>
      <c r="B3692" t="s">
        <v>40</v>
      </c>
      <c r="C3692" t="s">
        <v>45</v>
      </c>
      <c r="D3692">
        <v>1999</v>
      </c>
      <c r="E3692" t="s">
        <v>27</v>
      </c>
      <c r="F3692">
        <v>14.7102912879763</v>
      </c>
      <c r="G3692">
        <v>66</v>
      </c>
      <c r="H3692">
        <v>64</v>
      </c>
      <c r="I3692">
        <v>1</v>
      </c>
      <c r="J3692" t="str">
        <f t="shared" si="57"/>
        <v>PRESENT</v>
      </c>
    </row>
    <row r="3693" spans="1:10" x14ac:dyDescent="0.25">
      <c r="A3693" t="s">
        <v>26</v>
      </c>
      <c r="B3693" t="s">
        <v>40</v>
      </c>
      <c r="C3693" t="s">
        <v>45</v>
      </c>
      <c r="D3693">
        <v>1999</v>
      </c>
      <c r="E3693" t="s">
        <v>28</v>
      </c>
      <c r="F3693">
        <v>3.9846339986033699</v>
      </c>
      <c r="G3693">
        <v>24</v>
      </c>
      <c r="H3693">
        <v>24</v>
      </c>
      <c r="I3693">
        <v>1</v>
      </c>
      <c r="J3693" t="str">
        <f t="shared" si="57"/>
        <v>PRESENT</v>
      </c>
    </row>
    <row r="3694" spans="1:10" x14ac:dyDescent="0.25">
      <c r="A3694" t="s">
        <v>26</v>
      </c>
      <c r="B3694" t="s">
        <v>40</v>
      </c>
      <c r="C3694" t="s">
        <v>45</v>
      </c>
      <c r="D3694">
        <v>2001</v>
      </c>
      <c r="E3694" t="s">
        <v>12</v>
      </c>
      <c r="F3694">
        <v>9.5712512442752402</v>
      </c>
      <c r="G3694">
        <v>33</v>
      </c>
      <c r="H3694">
        <v>32</v>
      </c>
      <c r="I3694">
        <v>1</v>
      </c>
      <c r="J3694" t="str">
        <f t="shared" si="57"/>
        <v>PRESENT</v>
      </c>
    </row>
    <row r="3695" spans="1:10" x14ac:dyDescent="0.25">
      <c r="A3695" t="s">
        <v>26</v>
      </c>
      <c r="B3695" t="s">
        <v>40</v>
      </c>
      <c r="C3695" t="s">
        <v>45</v>
      </c>
      <c r="D3695">
        <v>2001</v>
      </c>
      <c r="E3695" t="s">
        <v>29</v>
      </c>
      <c r="F3695">
        <v>4.3364509005621699</v>
      </c>
      <c r="G3695">
        <v>57</v>
      </c>
      <c r="H3695">
        <v>53</v>
      </c>
      <c r="I3695">
        <v>1</v>
      </c>
      <c r="J3695" t="str">
        <f t="shared" si="57"/>
        <v>PRESENT</v>
      </c>
    </row>
    <row r="3696" spans="1:10" x14ac:dyDescent="0.25">
      <c r="A3696" t="s">
        <v>26</v>
      </c>
      <c r="B3696" t="s">
        <v>40</v>
      </c>
      <c r="C3696" t="s">
        <v>45</v>
      </c>
      <c r="D3696">
        <v>2001</v>
      </c>
      <c r="E3696" t="s">
        <v>27</v>
      </c>
      <c r="F3696">
        <v>5.6321210959262897</v>
      </c>
      <c r="G3696">
        <v>90</v>
      </c>
      <c r="H3696">
        <v>88</v>
      </c>
      <c r="I3696">
        <v>1</v>
      </c>
      <c r="J3696" t="str">
        <f t="shared" si="57"/>
        <v>PRESENT</v>
      </c>
    </row>
    <row r="3697" spans="1:10" x14ac:dyDescent="0.25">
      <c r="A3697" t="s">
        <v>26</v>
      </c>
      <c r="B3697" t="s">
        <v>40</v>
      </c>
      <c r="C3697" t="s">
        <v>45</v>
      </c>
      <c r="D3697">
        <v>2001</v>
      </c>
      <c r="E3697" t="s">
        <v>28</v>
      </c>
      <c r="F3697">
        <v>6.4991819482681796</v>
      </c>
      <c r="G3697">
        <v>47</v>
      </c>
      <c r="H3697">
        <v>46</v>
      </c>
      <c r="I3697">
        <v>1</v>
      </c>
      <c r="J3697" t="str">
        <f t="shared" si="57"/>
        <v>PRESENT</v>
      </c>
    </row>
    <row r="3698" spans="1:10" x14ac:dyDescent="0.25">
      <c r="A3698" t="s">
        <v>26</v>
      </c>
      <c r="B3698" t="s">
        <v>40</v>
      </c>
      <c r="C3698" t="s">
        <v>45</v>
      </c>
      <c r="D3698">
        <v>2003</v>
      </c>
      <c r="E3698" t="s">
        <v>12</v>
      </c>
      <c r="F3698">
        <v>0.364740389095005</v>
      </c>
      <c r="G3698">
        <v>9</v>
      </c>
      <c r="H3698">
        <v>9</v>
      </c>
      <c r="I3698">
        <v>1</v>
      </c>
      <c r="J3698" t="str">
        <f t="shared" si="57"/>
        <v>PRESENT</v>
      </c>
    </row>
    <row r="3699" spans="1:10" x14ac:dyDescent="0.25">
      <c r="A3699" t="s">
        <v>26</v>
      </c>
      <c r="B3699" t="s">
        <v>40</v>
      </c>
      <c r="C3699" t="s">
        <v>45</v>
      </c>
      <c r="D3699">
        <v>2003</v>
      </c>
      <c r="E3699" t="s">
        <v>29</v>
      </c>
      <c r="F3699">
        <v>5.03712023791714</v>
      </c>
      <c r="G3699">
        <v>41</v>
      </c>
      <c r="H3699">
        <v>40</v>
      </c>
      <c r="I3699">
        <v>1</v>
      </c>
      <c r="J3699" t="str">
        <f t="shared" si="57"/>
        <v>PRESENT</v>
      </c>
    </row>
    <row r="3700" spans="1:10" x14ac:dyDescent="0.25">
      <c r="A3700" t="s">
        <v>26</v>
      </c>
      <c r="B3700" t="s">
        <v>40</v>
      </c>
      <c r="C3700" t="s">
        <v>45</v>
      </c>
      <c r="D3700">
        <v>2003</v>
      </c>
      <c r="E3700" t="s">
        <v>27</v>
      </c>
      <c r="F3700">
        <v>16.3725797390575</v>
      </c>
      <c r="G3700">
        <v>67</v>
      </c>
      <c r="H3700">
        <v>67</v>
      </c>
      <c r="I3700">
        <v>1</v>
      </c>
      <c r="J3700" t="str">
        <f t="shared" si="57"/>
        <v>PRESENT</v>
      </c>
    </row>
    <row r="3701" spans="1:10" x14ac:dyDescent="0.25">
      <c r="A3701" t="s">
        <v>26</v>
      </c>
      <c r="B3701" t="s">
        <v>40</v>
      </c>
      <c r="C3701" t="s">
        <v>45</v>
      </c>
      <c r="D3701">
        <v>2003</v>
      </c>
      <c r="E3701" t="s">
        <v>28</v>
      </c>
      <c r="F3701">
        <v>7.1888840346320402</v>
      </c>
      <c r="G3701">
        <v>38</v>
      </c>
      <c r="H3701">
        <v>37</v>
      </c>
      <c r="I3701">
        <v>1</v>
      </c>
      <c r="J3701" t="str">
        <f t="shared" si="57"/>
        <v>PRESENT</v>
      </c>
    </row>
    <row r="3702" spans="1:10" x14ac:dyDescent="0.25">
      <c r="A3702" t="s">
        <v>26</v>
      </c>
      <c r="B3702" t="s">
        <v>40</v>
      </c>
      <c r="C3702" t="s">
        <v>45</v>
      </c>
      <c r="D3702">
        <v>2005</v>
      </c>
      <c r="E3702" t="s">
        <v>12</v>
      </c>
      <c r="F3702">
        <v>5.0291990947640599</v>
      </c>
      <c r="G3702">
        <v>11</v>
      </c>
      <c r="H3702">
        <v>9</v>
      </c>
      <c r="I3702">
        <v>1</v>
      </c>
      <c r="J3702" t="str">
        <f t="shared" si="57"/>
        <v>PRESENT</v>
      </c>
    </row>
    <row r="3703" spans="1:10" x14ac:dyDescent="0.25">
      <c r="A3703" t="s">
        <v>26</v>
      </c>
      <c r="B3703" t="s">
        <v>40</v>
      </c>
      <c r="C3703" t="s">
        <v>45</v>
      </c>
      <c r="D3703">
        <v>2005</v>
      </c>
      <c r="E3703" t="s">
        <v>29</v>
      </c>
      <c r="F3703">
        <v>3.40486154546493</v>
      </c>
      <c r="G3703">
        <v>13</v>
      </c>
      <c r="H3703">
        <v>12</v>
      </c>
      <c r="I3703">
        <v>1</v>
      </c>
      <c r="J3703" t="str">
        <f t="shared" si="57"/>
        <v>PRESENT</v>
      </c>
    </row>
    <row r="3704" spans="1:10" x14ac:dyDescent="0.25">
      <c r="A3704" t="s">
        <v>26</v>
      </c>
      <c r="B3704" t="s">
        <v>40</v>
      </c>
      <c r="C3704" t="s">
        <v>45</v>
      </c>
      <c r="D3704">
        <v>2005</v>
      </c>
      <c r="E3704" t="s">
        <v>27</v>
      </c>
      <c r="F3704">
        <v>22.867518336626901</v>
      </c>
      <c r="G3704">
        <v>18</v>
      </c>
      <c r="H3704">
        <v>18</v>
      </c>
      <c r="I3704">
        <v>1</v>
      </c>
      <c r="J3704" t="str">
        <f t="shared" si="57"/>
        <v>PRESENT</v>
      </c>
    </row>
    <row r="3705" spans="1:10" x14ac:dyDescent="0.25">
      <c r="A3705" t="s">
        <v>26</v>
      </c>
      <c r="B3705" t="s">
        <v>40</v>
      </c>
      <c r="C3705" t="s">
        <v>45</v>
      </c>
      <c r="D3705">
        <v>2005</v>
      </c>
      <c r="E3705" t="s">
        <v>28</v>
      </c>
      <c r="F3705">
        <v>14.2688210318699</v>
      </c>
      <c r="G3705">
        <v>14</v>
      </c>
      <c r="H3705">
        <v>13</v>
      </c>
      <c r="I3705">
        <v>1</v>
      </c>
      <c r="J3705" t="str">
        <f t="shared" si="57"/>
        <v>PRESENT</v>
      </c>
    </row>
    <row r="3706" spans="1:10" x14ac:dyDescent="0.25">
      <c r="A3706" t="s">
        <v>26</v>
      </c>
      <c r="B3706" t="s">
        <v>40</v>
      </c>
      <c r="C3706" t="s">
        <v>45</v>
      </c>
      <c r="D3706">
        <v>2007</v>
      </c>
      <c r="E3706" t="s">
        <v>12</v>
      </c>
      <c r="F3706">
        <v>1.3681391671378</v>
      </c>
      <c r="G3706">
        <v>10</v>
      </c>
      <c r="H3706">
        <v>9</v>
      </c>
      <c r="I3706">
        <v>1</v>
      </c>
      <c r="J3706" t="str">
        <f t="shared" si="57"/>
        <v>PRESENT</v>
      </c>
    </row>
    <row r="3707" spans="1:10" x14ac:dyDescent="0.25">
      <c r="A3707" t="s">
        <v>26</v>
      </c>
      <c r="B3707" t="s">
        <v>40</v>
      </c>
      <c r="C3707" t="s">
        <v>45</v>
      </c>
      <c r="D3707">
        <v>2007</v>
      </c>
      <c r="E3707" t="s">
        <v>29</v>
      </c>
      <c r="F3707">
        <v>17.422355033492501</v>
      </c>
      <c r="G3707">
        <v>43</v>
      </c>
      <c r="H3707">
        <v>39</v>
      </c>
      <c r="I3707">
        <v>1</v>
      </c>
      <c r="J3707" t="str">
        <f t="shared" si="57"/>
        <v>PRESENT</v>
      </c>
    </row>
    <row r="3708" spans="1:10" x14ac:dyDescent="0.25">
      <c r="A3708" t="s">
        <v>26</v>
      </c>
      <c r="B3708" t="s">
        <v>40</v>
      </c>
      <c r="C3708" t="s">
        <v>45</v>
      </c>
      <c r="D3708">
        <v>2007</v>
      </c>
      <c r="E3708" t="s">
        <v>27</v>
      </c>
      <c r="F3708">
        <v>5.6538246056299499</v>
      </c>
      <c r="G3708">
        <v>30</v>
      </c>
      <c r="H3708">
        <v>29</v>
      </c>
      <c r="I3708">
        <v>1</v>
      </c>
      <c r="J3708" t="str">
        <f t="shared" si="57"/>
        <v>PRESENT</v>
      </c>
    </row>
    <row r="3709" spans="1:10" x14ac:dyDescent="0.25">
      <c r="A3709" t="s">
        <v>26</v>
      </c>
      <c r="B3709" t="s">
        <v>40</v>
      </c>
      <c r="C3709" t="s">
        <v>45</v>
      </c>
      <c r="D3709">
        <v>2007</v>
      </c>
      <c r="E3709" t="s">
        <v>28</v>
      </c>
      <c r="F3709">
        <v>4.2856146201453997</v>
      </c>
      <c r="G3709">
        <v>27</v>
      </c>
      <c r="H3709">
        <v>25</v>
      </c>
      <c r="I3709">
        <v>1</v>
      </c>
      <c r="J3709" t="str">
        <f t="shared" si="57"/>
        <v>PRESENT</v>
      </c>
    </row>
    <row r="3710" spans="1:10" x14ac:dyDescent="0.25">
      <c r="A3710" t="s">
        <v>26</v>
      </c>
      <c r="B3710" t="s">
        <v>40</v>
      </c>
      <c r="C3710" t="s">
        <v>45</v>
      </c>
      <c r="D3710">
        <v>2009</v>
      </c>
      <c r="E3710" t="s">
        <v>12</v>
      </c>
      <c r="F3710">
        <v>0.60479429490486603</v>
      </c>
      <c r="G3710">
        <v>47</v>
      </c>
      <c r="H3710">
        <v>42</v>
      </c>
      <c r="I3710">
        <v>1</v>
      </c>
      <c r="J3710" t="str">
        <f t="shared" si="57"/>
        <v>PRESENT</v>
      </c>
    </row>
    <row r="3711" spans="1:10" x14ac:dyDescent="0.25">
      <c r="A3711" t="s">
        <v>26</v>
      </c>
      <c r="B3711" t="s">
        <v>40</v>
      </c>
      <c r="C3711" t="s">
        <v>45</v>
      </c>
      <c r="D3711">
        <v>2009</v>
      </c>
      <c r="E3711" t="s">
        <v>29</v>
      </c>
      <c r="F3711">
        <v>18.6916476770858</v>
      </c>
      <c r="G3711">
        <v>28</v>
      </c>
      <c r="H3711">
        <v>24</v>
      </c>
      <c r="I3711">
        <v>1</v>
      </c>
      <c r="J3711" t="str">
        <f t="shared" si="57"/>
        <v>PRESENT</v>
      </c>
    </row>
    <row r="3712" spans="1:10" x14ac:dyDescent="0.25">
      <c r="A3712" t="s">
        <v>26</v>
      </c>
      <c r="B3712" t="s">
        <v>40</v>
      </c>
      <c r="C3712" t="s">
        <v>45</v>
      </c>
      <c r="D3712">
        <v>2009</v>
      </c>
      <c r="E3712" t="s">
        <v>27</v>
      </c>
      <c r="F3712">
        <v>19.091981633786499</v>
      </c>
      <c r="G3712">
        <v>54</v>
      </c>
      <c r="H3712">
        <v>51</v>
      </c>
      <c r="I3712">
        <v>1</v>
      </c>
      <c r="J3712" t="str">
        <f t="shared" si="57"/>
        <v>PRESENT</v>
      </c>
    </row>
    <row r="3713" spans="1:10" x14ac:dyDescent="0.25">
      <c r="A3713" t="s">
        <v>26</v>
      </c>
      <c r="B3713" t="s">
        <v>40</v>
      </c>
      <c r="C3713" t="s">
        <v>45</v>
      </c>
      <c r="D3713">
        <v>2009</v>
      </c>
      <c r="E3713" t="s">
        <v>28</v>
      </c>
      <c r="F3713">
        <v>11.848295178504401</v>
      </c>
      <c r="G3713">
        <v>49</v>
      </c>
      <c r="H3713">
        <v>49</v>
      </c>
      <c r="I3713">
        <v>1</v>
      </c>
      <c r="J3713" t="str">
        <f t="shared" si="57"/>
        <v>PRESENT</v>
      </c>
    </row>
    <row r="3714" spans="1:10" x14ac:dyDescent="0.25">
      <c r="A3714" t="s">
        <v>26</v>
      </c>
      <c r="B3714" t="s">
        <v>40</v>
      </c>
      <c r="C3714" t="s">
        <v>45</v>
      </c>
      <c r="D3714">
        <v>2011</v>
      </c>
      <c r="E3714" t="s">
        <v>12</v>
      </c>
      <c r="F3714">
        <v>1.72221243244103</v>
      </c>
      <c r="G3714">
        <v>34</v>
      </c>
      <c r="H3714">
        <v>32</v>
      </c>
      <c r="I3714">
        <v>1</v>
      </c>
      <c r="J3714" t="str">
        <f t="shared" ref="J3714:J3777" si="58">IF(H3714&lt;Min_sample,"MISSING","PRESENT")</f>
        <v>PRESENT</v>
      </c>
    </row>
    <row r="3715" spans="1:10" x14ac:dyDescent="0.25">
      <c r="A3715" t="s">
        <v>26</v>
      </c>
      <c r="B3715" t="s">
        <v>40</v>
      </c>
      <c r="C3715" t="s">
        <v>45</v>
      </c>
      <c r="D3715">
        <v>2011</v>
      </c>
      <c r="E3715" t="s">
        <v>29</v>
      </c>
      <c r="F3715">
        <v>13.905922258657</v>
      </c>
      <c r="G3715">
        <v>92</v>
      </c>
      <c r="H3715">
        <v>75</v>
      </c>
      <c r="I3715">
        <v>1</v>
      </c>
      <c r="J3715" t="str">
        <f t="shared" si="58"/>
        <v>PRESENT</v>
      </c>
    </row>
    <row r="3716" spans="1:10" x14ac:dyDescent="0.25">
      <c r="A3716" t="s">
        <v>26</v>
      </c>
      <c r="B3716" t="s">
        <v>40</v>
      </c>
      <c r="C3716" t="s">
        <v>45</v>
      </c>
      <c r="D3716">
        <v>2011</v>
      </c>
      <c r="E3716" t="s">
        <v>27</v>
      </c>
      <c r="F3716">
        <v>18.9343103925641</v>
      </c>
      <c r="G3716">
        <v>79</v>
      </c>
      <c r="H3716">
        <v>77</v>
      </c>
      <c r="I3716">
        <v>1</v>
      </c>
      <c r="J3716" t="str">
        <f t="shared" si="58"/>
        <v>PRESENT</v>
      </c>
    </row>
    <row r="3717" spans="1:10" x14ac:dyDescent="0.25">
      <c r="A3717" t="s">
        <v>26</v>
      </c>
      <c r="B3717" t="s">
        <v>40</v>
      </c>
      <c r="C3717" t="s">
        <v>45</v>
      </c>
      <c r="D3717">
        <v>2011</v>
      </c>
      <c r="E3717" t="s">
        <v>28</v>
      </c>
      <c r="F3717">
        <v>14.4041831799204</v>
      </c>
      <c r="G3717">
        <v>71</v>
      </c>
      <c r="H3717">
        <v>69</v>
      </c>
      <c r="I3717">
        <v>1</v>
      </c>
      <c r="J3717" t="str">
        <f t="shared" si="58"/>
        <v>PRESENT</v>
      </c>
    </row>
    <row r="3718" spans="1:10" x14ac:dyDescent="0.25">
      <c r="A3718" t="s">
        <v>26</v>
      </c>
      <c r="B3718" t="s">
        <v>40</v>
      </c>
      <c r="C3718" t="s">
        <v>45</v>
      </c>
      <c r="D3718">
        <v>2013</v>
      </c>
      <c r="E3718" t="s">
        <v>12</v>
      </c>
      <c r="F3718">
        <v>2.2258553306491899</v>
      </c>
      <c r="G3718">
        <v>61</v>
      </c>
      <c r="H3718">
        <v>57</v>
      </c>
      <c r="I3718">
        <v>1</v>
      </c>
      <c r="J3718" t="str">
        <f t="shared" si="58"/>
        <v>PRESENT</v>
      </c>
    </row>
    <row r="3719" spans="1:10" x14ac:dyDescent="0.25">
      <c r="A3719" t="s">
        <v>26</v>
      </c>
      <c r="B3719" t="s">
        <v>40</v>
      </c>
      <c r="C3719" t="s">
        <v>45</v>
      </c>
      <c r="D3719">
        <v>2013</v>
      </c>
      <c r="E3719" t="s">
        <v>29</v>
      </c>
      <c r="F3719">
        <v>4.1855965457433602</v>
      </c>
      <c r="G3719">
        <v>67</v>
      </c>
      <c r="H3719">
        <v>61</v>
      </c>
      <c r="I3719">
        <v>1</v>
      </c>
      <c r="J3719" t="str">
        <f t="shared" si="58"/>
        <v>PRESENT</v>
      </c>
    </row>
    <row r="3720" spans="1:10" x14ac:dyDescent="0.25">
      <c r="A3720" t="s">
        <v>26</v>
      </c>
      <c r="B3720" t="s">
        <v>40</v>
      </c>
      <c r="C3720" t="s">
        <v>45</v>
      </c>
      <c r="D3720">
        <v>2013</v>
      </c>
      <c r="E3720" t="s">
        <v>27</v>
      </c>
      <c r="F3720">
        <v>14.326942178221801</v>
      </c>
      <c r="G3720">
        <v>81</v>
      </c>
      <c r="H3720">
        <v>79</v>
      </c>
      <c r="I3720">
        <v>1</v>
      </c>
      <c r="J3720" t="str">
        <f t="shared" si="58"/>
        <v>PRESENT</v>
      </c>
    </row>
    <row r="3721" spans="1:10" x14ac:dyDescent="0.25">
      <c r="A3721" t="s">
        <v>26</v>
      </c>
      <c r="B3721" t="s">
        <v>40</v>
      </c>
      <c r="C3721" t="s">
        <v>45</v>
      </c>
      <c r="D3721">
        <v>2013</v>
      </c>
      <c r="E3721" t="s">
        <v>28</v>
      </c>
      <c r="F3721">
        <v>28.154006355236401</v>
      </c>
      <c r="G3721">
        <v>41</v>
      </c>
      <c r="H3721">
        <v>38</v>
      </c>
      <c r="I3721">
        <v>1</v>
      </c>
      <c r="J3721" t="str">
        <f t="shared" si="58"/>
        <v>PRESENT</v>
      </c>
    </row>
    <row r="3722" spans="1:10" x14ac:dyDescent="0.25">
      <c r="A3722" t="s">
        <v>26</v>
      </c>
      <c r="B3722" t="s">
        <v>40</v>
      </c>
      <c r="C3722" t="s">
        <v>45</v>
      </c>
      <c r="D3722">
        <v>2015</v>
      </c>
      <c r="E3722" t="s">
        <v>12</v>
      </c>
      <c r="F3722">
        <v>0.24566839888106601</v>
      </c>
      <c r="G3722">
        <v>32</v>
      </c>
      <c r="H3722">
        <v>30</v>
      </c>
      <c r="I3722">
        <v>1</v>
      </c>
      <c r="J3722" t="str">
        <f t="shared" si="58"/>
        <v>PRESENT</v>
      </c>
    </row>
    <row r="3723" spans="1:10" x14ac:dyDescent="0.25">
      <c r="A3723" t="s">
        <v>26</v>
      </c>
      <c r="B3723" t="s">
        <v>40</v>
      </c>
      <c r="C3723" t="s">
        <v>45</v>
      </c>
      <c r="D3723">
        <v>2015</v>
      </c>
      <c r="E3723" t="s">
        <v>29</v>
      </c>
      <c r="F3723">
        <v>1.9536253330823901</v>
      </c>
      <c r="G3723">
        <v>79</v>
      </c>
      <c r="H3723">
        <v>65</v>
      </c>
      <c r="I3723">
        <v>1</v>
      </c>
      <c r="J3723" t="str">
        <f t="shared" si="58"/>
        <v>PRESENT</v>
      </c>
    </row>
    <row r="3724" spans="1:10" x14ac:dyDescent="0.25">
      <c r="A3724" t="s">
        <v>26</v>
      </c>
      <c r="B3724" t="s">
        <v>40</v>
      </c>
      <c r="C3724" t="s">
        <v>45</v>
      </c>
      <c r="D3724">
        <v>2015</v>
      </c>
      <c r="E3724" t="s">
        <v>27</v>
      </c>
      <c r="F3724">
        <v>10.6371098369468</v>
      </c>
      <c r="G3724">
        <v>69</v>
      </c>
      <c r="H3724">
        <v>67</v>
      </c>
      <c r="I3724">
        <v>1</v>
      </c>
      <c r="J3724" t="str">
        <f t="shared" si="58"/>
        <v>PRESENT</v>
      </c>
    </row>
    <row r="3725" spans="1:10" x14ac:dyDescent="0.25">
      <c r="A3725" t="s">
        <v>26</v>
      </c>
      <c r="B3725" t="s">
        <v>40</v>
      </c>
      <c r="C3725" t="s">
        <v>45</v>
      </c>
      <c r="D3725">
        <v>2015</v>
      </c>
      <c r="E3725" t="s">
        <v>28</v>
      </c>
      <c r="F3725">
        <v>7.2159651929774196</v>
      </c>
      <c r="G3725">
        <v>42</v>
      </c>
      <c r="H3725">
        <v>41</v>
      </c>
      <c r="I3725">
        <v>1</v>
      </c>
      <c r="J3725" t="str">
        <f t="shared" si="58"/>
        <v>PRESENT</v>
      </c>
    </row>
    <row r="3726" spans="1:10" x14ac:dyDescent="0.25">
      <c r="A3726" t="s">
        <v>26</v>
      </c>
      <c r="B3726" t="s">
        <v>40</v>
      </c>
      <c r="C3726" t="s">
        <v>45</v>
      </c>
      <c r="D3726">
        <v>2017</v>
      </c>
      <c r="E3726" t="s">
        <v>12</v>
      </c>
      <c r="F3726">
        <v>1.5412328304421199</v>
      </c>
      <c r="G3726">
        <v>85</v>
      </c>
      <c r="H3726">
        <v>79</v>
      </c>
      <c r="I3726">
        <v>1</v>
      </c>
      <c r="J3726" t="str">
        <f t="shared" si="58"/>
        <v>PRESENT</v>
      </c>
    </row>
    <row r="3727" spans="1:10" x14ac:dyDescent="0.25">
      <c r="A3727" t="s">
        <v>26</v>
      </c>
      <c r="B3727" t="s">
        <v>40</v>
      </c>
      <c r="C3727" t="s">
        <v>45</v>
      </c>
      <c r="D3727">
        <v>2017</v>
      </c>
      <c r="E3727" t="s">
        <v>29</v>
      </c>
      <c r="F3727">
        <v>0.40295588692926898</v>
      </c>
      <c r="G3727">
        <v>25</v>
      </c>
      <c r="H3727">
        <v>25</v>
      </c>
      <c r="I3727">
        <v>1</v>
      </c>
      <c r="J3727" t="str">
        <f t="shared" si="58"/>
        <v>PRESENT</v>
      </c>
    </row>
    <row r="3728" spans="1:10" x14ac:dyDescent="0.25">
      <c r="A3728" t="s">
        <v>26</v>
      </c>
      <c r="B3728" t="s">
        <v>40</v>
      </c>
      <c r="C3728" t="s">
        <v>45</v>
      </c>
      <c r="D3728">
        <v>2017</v>
      </c>
      <c r="E3728" t="s">
        <v>27</v>
      </c>
      <c r="F3728">
        <v>2.4122921524911098</v>
      </c>
      <c r="G3728">
        <v>112</v>
      </c>
      <c r="H3728">
        <v>102</v>
      </c>
      <c r="I3728">
        <v>1</v>
      </c>
      <c r="J3728" t="str">
        <f t="shared" si="58"/>
        <v>PRESENT</v>
      </c>
    </row>
    <row r="3729" spans="1:10" x14ac:dyDescent="0.25">
      <c r="A3729" t="s">
        <v>26</v>
      </c>
      <c r="B3729" t="s">
        <v>40</v>
      </c>
      <c r="C3729" t="s">
        <v>45</v>
      </c>
      <c r="D3729">
        <v>2017</v>
      </c>
      <c r="E3729" t="s">
        <v>28</v>
      </c>
      <c r="F3729">
        <v>0.38544883692186299</v>
      </c>
      <c r="G3729">
        <v>15</v>
      </c>
      <c r="H3729">
        <v>15</v>
      </c>
      <c r="I3729">
        <v>1</v>
      </c>
      <c r="J3729" t="str">
        <f t="shared" si="58"/>
        <v>PRESENT</v>
      </c>
    </row>
    <row r="3730" spans="1:10" x14ac:dyDescent="0.25">
      <c r="A3730" t="s">
        <v>26</v>
      </c>
      <c r="B3730" t="s">
        <v>40</v>
      </c>
      <c r="C3730" t="s">
        <v>45</v>
      </c>
      <c r="D3730">
        <v>2019</v>
      </c>
      <c r="E3730" t="s">
        <v>12</v>
      </c>
      <c r="F3730">
        <v>1.68229354281932</v>
      </c>
      <c r="G3730">
        <v>43</v>
      </c>
      <c r="H3730">
        <v>42</v>
      </c>
      <c r="I3730">
        <v>1</v>
      </c>
      <c r="J3730" t="str">
        <f t="shared" si="58"/>
        <v>PRESENT</v>
      </c>
    </row>
    <row r="3731" spans="1:10" x14ac:dyDescent="0.25">
      <c r="A3731" t="s">
        <v>26</v>
      </c>
      <c r="B3731" t="s">
        <v>40</v>
      </c>
      <c r="C3731" t="s">
        <v>45</v>
      </c>
      <c r="D3731">
        <v>2019</v>
      </c>
      <c r="E3731" t="s">
        <v>29</v>
      </c>
      <c r="F3731">
        <v>2.7670448394491398</v>
      </c>
      <c r="G3731">
        <v>34</v>
      </c>
      <c r="H3731">
        <v>32</v>
      </c>
      <c r="I3731">
        <v>1</v>
      </c>
      <c r="J3731" t="str">
        <f t="shared" si="58"/>
        <v>PRESENT</v>
      </c>
    </row>
    <row r="3732" spans="1:10" x14ac:dyDescent="0.25">
      <c r="A3732" t="s">
        <v>26</v>
      </c>
      <c r="B3732" t="s">
        <v>40</v>
      </c>
      <c r="C3732" t="s">
        <v>45</v>
      </c>
      <c r="D3732">
        <v>2019</v>
      </c>
      <c r="E3732" t="s">
        <v>27</v>
      </c>
      <c r="F3732">
        <v>10.0331768525595</v>
      </c>
      <c r="G3732">
        <v>71</v>
      </c>
      <c r="H3732">
        <v>68</v>
      </c>
      <c r="I3732">
        <v>1</v>
      </c>
      <c r="J3732" t="str">
        <f t="shared" si="58"/>
        <v>PRESENT</v>
      </c>
    </row>
    <row r="3733" spans="1:10" x14ac:dyDescent="0.25">
      <c r="A3733" t="s">
        <v>26</v>
      </c>
      <c r="B3733" t="s">
        <v>40</v>
      </c>
      <c r="C3733" t="s">
        <v>45</v>
      </c>
      <c r="D3733">
        <v>2019</v>
      </c>
      <c r="E3733" t="s">
        <v>28</v>
      </c>
      <c r="F3733">
        <v>1.2823471816213099</v>
      </c>
      <c r="G3733">
        <v>35</v>
      </c>
      <c r="H3733">
        <v>35</v>
      </c>
      <c r="I3733">
        <v>1</v>
      </c>
      <c r="J3733" t="str">
        <f t="shared" si="58"/>
        <v>PRESENT</v>
      </c>
    </row>
    <row r="3734" spans="1:10" x14ac:dyDescent="0.25">
      <c r="A3734" t="s">
        <v>26</v>
      </c>
      <c r="B3734" t="s">
        <v>40</v>
      </c>
      <c r="C3734" t="s">
        <v>45</v>
      </c>
      <c r="D3734">
        <v>2021</v>
      </c>
      <c r="E3734" t="s">
        <v>12</v>
      </c>
      <c r="F3734">
        <v>1.18526989451442</v>
      </c>
      <c r="G3734">
        <v>38</v>
      </c>
      <c r="H3734">
        <v>37</v>
      </c>
      <c r="I3734">
        <v>1</v>
      </c>
      <c r="J3734" t="str">
        <f t="shared" si="58"/>
        <v>PRESENT</v>
      </c>
    </row>
    <row r="3735" spans="1:10" x14ac:dyDescent="0.25">
      <c r="A3735" t="s">
        <v>26</v>
      </c>
      <c r="B3735" t="s">
        <v>40</v>
      </c>
      <c r="C3735" t="s">
        <v>45</v>
      </c>
      <c r="D3735">
        <v>2021</v>
      </c>
      <c r="E3735" t="s">
        <v>29</v>
      </c>
      <c r="F3735">
        <v>4.4260614608711402</v>
      </c>
      <c r="G3735">
        <v>26</v>
      </c>
      <c r="H3735">
        <v>23</v>
      </c>
      <c r="I3735">
        <v>1</v>
      </c>
      <c r="J3735" t="str">
        <f t="shared" si="58"/>
        <v>PRESENT</v>
      </c>
    </row>
    <row r="3736" spans="1:10" x14ac:dyDescent="0.25">
      <c r="A3736" t="s">
        <v>26</v>
      </c>
      <c r="B3736" t="s">
        <v>40</v>
      </c>
      <c r="C3736" t="s">
        <v>45</v>
      </c>
      <c r="D3736">
        <v>2021</v>
      </c>
      <c r="E3736" t="s">
        <v>27</v>
      </c>
      <c r="F3736">
        <v>6.56406833591753</v>
      </c>
      <c r="G3736">
        <v>48</v>
      </c>
      <c r="H3736">
        <v>46</v>
      </c>
      <c r="I3736">
        <v>1</v>
      </c>
      <c r="J3736" t="str">
        <f t="shared" si="58"/>
        <v>PRESENT</v>
      </c>
    </row>
    <row r="3737" spans="1:10" x14ac:dyDescent="0.25">
      <c r="A3737" t="s">
        <v>26</v>
      </c>
      <c r="B3737" t="s">
        <v>40</v>
      </c>
      <c r="C3737" t="s">
        <v>45</v>
      </c>
      <c r="D3737">
        <v>2021</v>
      </c>
      <c r="E3737" t="s">
        <v>28</v>
      </c>
      <c r="F3737">
        <v>2.0435481204347101</v>
      </c>
      <c r="G3737">
        <v>17</v>
      </c>
      <c r="H3737">
        <v>16</v>
      </c>
      <c r="I3737">
        <v>1</v>
      </c>
      <c r="J3737" t="str">
        <f t="shared" si="58"/>
        <v>PRESENT</v>
      </c>
    </row>
    <row r="3738" spans="1:10" x14ac:dyDescent="0.25">
      <c r="A3738" t="s">
        <v>26</v>
      </c>
      <c r="B3738" t="s">
        <v>40</v>
      </c>
      <c r="C3738" t="s">
        <v>46</v>
      </c>
      <c r="D3738">
        <v>1984</v>
      </c>
      <c r="E3738" t="s">
        <v>12</v>
      </c>
      <c r="F3738">
        <v>0</v>
      </c>
      <c r="G3738">
        <v>0</v>
      </c>
      <c r="H3738">
        <v>0</v>
      </c>
      <c r="I3738">
        <v>0</v>
      </c>
      <c r="J3738" t="str">
        <f t="shared" si="58"/>
        <v>MISSING</v>
      </c>
    </row>
    <row r="3739" spans="1:10" x14ac:dyDescent="0.25">
      <c r="A3739" t="s">
        <v>26</v>
      </c>
      <c r="B3739" t="s">
        <v>40</v>
      </c>
      <c r="C3739" t="s">
        <v>46</v>
      </c>
      <c r="D3739">
        <v>1984</v>
      </c>
      <c r="E3739" t="s">
        <v>29</v>
      </c>
      <c r="F3739">
        <v>6.5358511503620403E-2</v>
      </c>
      <c r="G3739">
        <v>0</v>
      </c>
      <c r="H3739">
        <v>0</v>
      </c>
      <c r="I3739">
        <v>0</v>
      </c>
      <c r="J3739" t="str">
        <f t="shared" si="58"/>
        <v>MISSING</v>
      </c>
    </row>
    <row r="3740" spans="1:10" x14ac:dyDescent="0.25">
      <c r="A3740" t="s">
        <v>26</v>
      </c>
      <c r="B3740" t="s">
        <v>40</v>
      </c>
      <c r="C3740" t="s">
        <v>46</v>
      </c>
      <c r="D3740">
        <v>1984</v>
      </c>
      <c r="E3740" t="s">
        <v>27</v>
      </c>
      <c r="F3740">
        <v>6.7392519096032499</v>
      </c>
      <c r="G3740">
        <v>0</v>
      </c>
      <c r="H3740">
        <v>0</v>
      </c>
      <c r="I3740">
        <v>0</v>
      </c>
      <c r="J3740" t="str">
        <f t="shared" si="58"/>
        <v>MISSING</v>
      </c>
    </row>
    <row r="3741" spans="1:10" x14ac:dyDescent="0.25">
      <c r="A3741" t="s">
        <v>26</v>
      </c>
      <c r="B3741" t="s">
        <v>40</v>
      </c>
      <c r="C3741" t="s">
        <v>46</v>
      </c>
      <c r="D3741">
        <v>1984</v>
      </c>
      <c r="E3741" t="s">
        <v>28</v>
      </c>
      <c r="F3741">
        <v>0.120312820569152</v>
      </c>
      <c r="G3741">
        <v>0</v>
      </c>
      <c r="H3741">
        <v>0</v>
      </c>
      <c r="I3741">
        <v>0</v>
      </c>
      <c r="J3741" t="str">
        <f t="shared" si="58"/>
        <v>MISSING</v>
      </c>
    </row>
    <row r="3742" spans="1:10" x14ac:dyDescent="0.25">
      <c r="A3742" t="s">
        <v>26</v>
      </c>
      <c r="B3742" t="s">
        <v>40</v>
      </c>
      <c r="C3742" t="s">
        <v>46</v>
      </c>
      <c r="D3742">
        <v>1987</v>
      </c>
      <c r="E3742" t="s">
        <v>12</v>
      </c>
      <c r="F3742">
        <v>0</v>
      </c>
      <c r="G3742">
        <v>0</v>
      </c>
      <c r="H3742">
        <v>0</v>
      </c>
      <c r="I3742">
        <v>0</v>
      </c>
      <c r="J3742" t="str">
        <f t="shared" si="58"/>
        <v>MISSING</v>
      </c>
    </row>
    <row r="3743" spans="1:10" x14ac:dyDescent="0.25">
      <c r="A3743" t="s">
        <v>26</v>
      </c>
      <c r="B3743" t="s">
        <v>40</v>
      </c>
      <c r="C3743" t="s">
        <v>46</v>
      </c>
      <c r="D3743">
        <v>1990</v>
      </c>
      <c r="E3743" t="s">
        <v>12</v>
      </c>
      <c r="F3743">
        <v>0</v>
      </c>
      <c r="G3743">
        <v>0</v>
      </c>
      <c r="H3743">
        <v>0</v>
      </c>
      <c r="I3743">
        <v>0</v>
      </c>
      <c r="J3743" t="str">
        <f t="shared" si="58"/>
        <v>MISSING</v>
      </c>
    </row>
    <row r="3744" spans="1:10" x14ac:dyDescent="0.25">
      <c r="A3744" t="s">
        <v>26</v>
      </c>
      <c r="B3744" t="s">
        <v>40</v>
      </c>
      <c r="C3744" t="s">
        <v>46</v>
      </c>
      <c r="D3744">
        <v>1990</v>
      </c>
      <c r="E3744" t="s">
        <v>29</v>
      </c>
      <c r="F3744">
        <v>6.9083581712093905E-4</v>
      </c>
      <c r="G3744">
        <v>0</v>
      </c>
      <c r="H3744">
        <v>0</v>
      </c>
      <c r="I3744">
        <v>0</v>
      </c>
      <c r="J3744" t="str">
        <f t="shared" si="58"/>
        <v>MISSING</v>
      </c>
    </row>
    <row r="3745" spans="1:10" x14ac:dyDescent="0.25">
      <c r="A3745" t="s">
        <v>26</v>
      </c>
      <c r="B3745" t="s">
        <v>40</v>
      </c>
      <c r="C3745" t="s">
        <v>46</v>
      </c>
      <c r="D3745">
        <v>1990</v>
      </c>
      <c r="E3745" t="s">
        <v>27</v>
      </c>
      <c r="F3745">
        <v>2.2713045405597398</v>
      </c>
      <c r="G3745">
        <v>37</v>
      </c>
      <c r="H3745">
        <v>31</v>
      </c>
      <c r="I3745">
        <v>1</v>
      </c>
      <c r="J3745" t="str">
        <f t="shared" si="58"/>
        <v>PRESENT</v>
      </c>
    </row>
    <row r="3746" spans="1:10" x14ac:dyDescent="0.25">
      <c r="A3746" t="s">
        <v>26</v>
      </c>
      <c r="B3746" t="s">
        <v>40</v>
      </c>
      <c r="C3746" t="s">
        <v>46</v>
      </c>
      <c r="D3746">
        <v>1990</v>
      </c>
      <c r="E3746" t="s">
        <v>28</v>
      </c>
      <c r="F3746">
        <v>0.36161005911708699</v>
      </c>
      <c r="G3746">
        <v>13</v>
      </c>
      <c r="H3746">
        <v>13</v>
      </c>
      <c r="I3746">
        <v>1</v>
      </c>
      <c r="J3746" t="str">
        <f t="shared" si="58"/>
        <v>PRESENT</v>
      </c>
    </row>
    <row r="3747" spans="1:10" x14ac:dyDescent="0.25">
      <c r="A3747" t="s">
        <v>26</v>
      </c>
      <c r="B3747" t="s">
        <v>40</v>
      </c>
      <c r="C3747" t="s">
        <v>46</v>
      </c>
      <c r="D3747">
        <v>1993</v>
      </c>
      <c r="E3747" t="s">
        <v>12</v>
      </c>
      <c r="F3747">
        <v>0</v>
      </c>
      <c r="G3747">
        <v>0</v>
      </c>
      <c r="H3747">
        <v>0</v>
      </c>
      <c r="I3747">
        <v>0</v>
      </c>
      <c r="J3747" t="str">
        <f t="shared" si="58"/>
        <v>MISSING</v>
      </c>
    </row>
    <row r="3748" spans="1:10" x14ac:dyDescent="0.25">
      <c r="A3748" t="s">
        <v>26</v>
      </c>
      <c r="B3748" t="s">
        <v>40</v>
      </c>
      <c r="C3748" t="s">
        <v>46</v>
      </c>
      <c r="D3748">
        <v>1993</v>
      </c>
      <c r="E3748" t="s">
        <v>29</v>
      </c>
      <c r="F3748">
        <v>3.8053789123290299E-3</v>
      </c>
      <c r="G3748">
        <v>4</v>
      </c>
      <c r="H3748">
        <v>2</v>
      </c>
      <c r="I3748">
        <v>1</v>
      </c>
      <c r="J3748" t="str">
        <f t="shared" si="58"/>
        <v>MISSING</v>
      </c>
    </row>
    <row r="3749" spans="1:10" x14ac:dyDescent="0.25">
      <c r="A3749" t="s">
        <v>26</v>
      </c>
      <c r="B3749" t="s">
        <v>40</v>
      </c>
      <c r="C3749" t="s">
        <v>46</v>
      </c>
      <c r="D3749">
        <v>1993</v>
      </c>
      <c r="E3749" t="s">
        <v>27</v>
      </c>
      <c r="F3749">
        <v>0.282389585522413</v>
      </c>
      <c r="G3749">
        <v>30</v>
      </c>
      <c r="H3749">
        <v>15</v>
      </c>
      <c r="I3749">
        <v>1</v>
      </c>
      <c r="J3749" t="str">
        <f t="shared" si="58"/>
        <v>PRESENT</v>
      </c>
    </row>
    <row r="3750" spans="1:10" x14ac:dyDescent="0.25">
      <c r="A3750" t="s">
        <v>26</v>
      </c>
      <c r="B3750" t="s">
        <v>40</v>
      </c>
      <c r="C3750" t="s">
        <v>46</v>
      </c>
      <c r="D3750">
        <v>1993</v>
      </c>
      <c r="E3750" t="s">
        <v>28</v>
      </c>
      <c r="F3750">
        <v>5.37606774289556E-2</v>
      </c>
      <c r="G3750">
        <v>4</v>
      </c>
      <c r="H3750">
        <v>2</v>
      </c>
      <c r="I3750">
        <v>1</v>
      </c>
      <c r="J3750" t="str">
        <f t="shared" si="58"/>
        <v>MISSING</v>
      </c>
    </row>
    <row r="3751" spans="1:10" x14ac:dyDescent="0.25">
      <c r="A3751" t="s">
        <v>26</v>
      </c>
      <c r="B3751" t="s">
        <v>40</v>
      </c>
      <c r="C3751" t="s">
        <v>46</v>
      </c>
      <c r="D3751">
        <v>1996</v>
      </c>
      <c r="E3751" t="s">
        <v>12</v>
      </c>
      <c r="F3751">
        <v>0</v>
      </c>
      <c r="G3751">
        <v>0</v>
      </c>
      <c r="H3751">
        <v>0</v>
      </c>
      <c r="I3751">
        <v>0</v>
      </c>
      <c r="J3751" t="str">
        <f t="shared" si="58"/>
        <v>MISSING</v>
      </c>
    </row>
    <row r="3752" spans="1:10" x14ac:dyDescent="0.25">
      <c r="A3752" t="s">
        <v>26</v>
      </c>
      <c r="B3752" t="s">
        <v>40</v>
      </c>
      <c r="C3752" t="s">
        <v>46</v>
      </c>
      <c r="D3752">
        <v>1996</v>
      </c>
      <c r="E3752" t="s">
        <v>29</v>
      </c>
      <c r="F3752">
        <v>3.07596446757765E-2</v>
      </c>
      <c r="G3752">
        <v>0</v>
      </c>
      <c r="H3752">
        <v>0</v>
      </c>
      <c r="I3752">
        <v>0</v>
      </c>
      <c r="J3752" t="str">
        <f t="shared" si="58"/>
        <v>MISSING</v>
      </c>
    </row>
    <row r="3753" spans="1:10" x14ac:dyDescent="0.25">
      <c r="A3753" t="s">
        <v>26</v>
      </c>
      <c r="B3753" t="s">
        <v>40</v>
      </c>
      <c r="C3753" t="s">
        <v>46</v>
      </c>
      <c r="D3753">
        <v>1996</v>
      </c>
      <c r="E3753" t="s">
        <v>27</v>
      </c>
      <c r="F3753">
        <v>0.64452175939146805</v>
      </c>
      <c r="G3753">
        <v>0</v>
      </c>
      <c r="H3753">
        <v>0</v>
      </c>
      <c r="I3753">
        <v>0</v>
      </c>
      <c r="J3753" t="str">
        <f t="shared" si="58"/>
        <v>MISSING</v>
      </c>
    </row>
    <row r="3754" spans="1:10" x14ac:dyDescent="0.25">
      <c r="A3754" t="s">
        <v>26</v>
      </c>
      <c r="B3754" t="s">
        <v>40</v>
      </c>
      <c r="C3754" t="s">
        <v>46</v>
      </c>
      <c r="D3754">
        <v>1996</v>
      </c>
      <c r="E3754" t="s">
        <v>28</v>
      </c>
      <c r="F3754">
        <v>0.270726971236875</v>
      </c>
      <c r="G3754">
        <v>0</v>
      </c>
      <c r="H3754">
        <v>0</v>
      </c>
      <c r="I3754">
        <v>0</v>
      </c>
      <c r="J3754" t="str">
        <f t="shared" si="58"/>
        <v>MISSING</v>
      </c>
    </row>
    <row r="3755" spans="1:10" x14ac:dyDescent="0.25">
      <c r="A3755" t="s">
        <v>26</v>
      </c>
      <c r="B3755" t="s">
        <v>40</v>
      </c>
      <c r="C3755" t="s">
        <v>46</v>
      </c>
      <c r="D3755">
        <v>1999</v>
      </c>
      <c r="E3755" t="s">
        <v>12</v>
      </c>
      <c r="F3755">
        <v>0</v>
      </c>
      <c r="G3755">
        <v>0</v>
      </c>
      <c r="H3755">
        <v>0</v>
      </c>
      <c r="I3755">
        <v>0</v>
      </c>
      <c r="J3755" t="str">
        <f t="shared" si="58"/>
        <v>MISSING</v>
      </c>
    </row>
    <row r="3756" spans="1:10" x14ac:dyDescent="0.25">
      <c r="A3756" t="s">
        <v>26</v>
      </c>
      <c r="B3756" t="s">
        <v>40</v>
      </c>
      <c r="C3756" t="s">
        <v>46</v>
      </c>
      <c r="D3756">
        <v>1999</v>
      </c>
      <c r="E3756" t="s">
        <v>27</v>
      </c>
      <c r="F3756">
        <v>0.18430917087822801</v>
      </c>
      <c r="G3756">
        <v>0</v>
      </c>
      <c r="H3756">
        <v>0</v>
      </c>
      <c r="I3756">
        <v>0</v>
      </c>
      <c r="J3756" t="str">
        <f t="shared" si="58"/>
        <v>MISSING</v>
      </c>
    </row>
    <row r="3757" spans="1:10" x14ac:dyDescent="0.25">
      <c r="A3757" t="s">
        <v>26</v>
      </c>
      <c r="B3757" t="s">
        <v>40</v>
      </c>
      <c r="C3757" t="s">
        <v>46</v>
      </c>
      <c r="D3757">
        <v>1999</v>
      </c>
      <c r="E3757" t="s">
        <v>28</v>
      </c>
      <c r="F3757">
        <v>0.116239238212103</v>
      </c>
      <c r="G3757">
        <v>0</v>
      </c>
      <c r="H3757">
        <v>0</v>
      </c>
      <c r="I3757">
        <v>0</v>
      </c>
      <c r="J3757" t="str">
        <f t="shared" si="58"/>
        <v>MISSING</v>
      </c>
    </row>
    <row r="3758" spans="1:10" x14ac:dyDescent="0.25">
      <c r="A3758" t="s">
        <v>26</v>
      </c>
      <c r="B3758" t="s">
        <v>40</v>
      </c>
      <c r="C3758" t="s">
        <v>46</v>
      </c>
      <c r="D3758">
        <v>2001</v>
      </c>
      <c r="E3758" t="s">
        <v>12</v>
      </c>
      <c r="F3758">
        <v>0</v>
      </c>
      <c r="G3758">
        <v>0</v>
      </c>
      <c r="H3758">
        <v>0</v>
      </c>
      <c r="I3758">
        <v>0</v>
      </c>
      <c r="J3758" t="str">
        <f t="shared" si="58"/>
        <v>MISSING</v>
      </c>
    </row>
    <row r="3759" spans="1:10" x14ac:dyDescent="0.25">
      <c r="A3759" t="s">
        <v>26</v>
      </c>
      <c r="B3759" t="s">
        <v>40</v>
      </c>
      <c r="C3759" t="s">
        <v>46</v>
      </c>
      <c r="D3759">
        <v>2001</v>
      </c>
      <c r="E3759" t="s">
        <v>27</v>
      </c>
      <c r="F3759">
        <v>1.0340286377722501</v>
      </c>
      <c r="G3759">
        <v>0</v>
      </c>
      <c r="H3759">
        <v>0</v>
      </c>
      <c r="I3759">
        <v>0</v>
      </c>
      <c r="J3759" t="str">
        <f t="shared" si="58"/>
        <v>MISSING</v>
      </c>
    </row>
    <row r="3760" spans="1:10" x14ac:dyDescent="0.25">
      <c r="A3760" t="s">
        <v>26</v>
      </c>
      <c r="B3760" t="s">
        <v>40</v>
      </c>
      <c r="C3760" t="s">
        <v>46</v>
      </c>
      <c r="D3760">
        <v>2001</v>
      </c>
      <c r="E3760" t="s">
        <v>28</v>
      </c>
      <c r="F3760">
        <v>0.17670585101268299</v>
      </c>
      <c r="G3760">
        <v>0</v>
      </c>
      <c r="H3760">
        <v>0</v>
      </c>
      <c r="I3760">
        <v>0</v>
      </c>
      <c r="J3760" t="str">
        <f t="shared" si="58"/>
        <v>MISSING</v>
      </c>
    </row>
    <row r="3761" spans="1:10" x14ac:dyDescent="0.25">
      <c r="A3761" t="s">
        <v>26</v>
      </c>
      <c r="B3761" t="s">
        <v>40</v>
      </c>
      <c r="C3761" t="s">
        <v>46</v>
      </c>
      <c r="D3761">
        <v>2003</v>
      </c>
      <c r="E3761" t="s">
        <v>12</v>
      </c>
      <c r="F3761">
        <v>0</v>
      </c>
      <c r="G3761">
        <v>0</v>
      </c>
      <c r="H3761">
        <v>0</v>
      </c>
      <c r="I3761">
        <v>0</v>
      </c>
      <c r="J3761" t="str">
        <f t="shared" si="58"/>
        <v>MISSING</v>
      </c>
    </row>
    <row r="3762" spans="1:10" x14ac:dyDescent="0.25">
      <c r="A3762" t="s">
        <v>26</v>
      </c>
      <c r="B3762" t="s">
        <v>40</v>
      </c>
      <c r="C3762" t="s">
        <v>46</v>
      </c>
      <c r="D3762">
        <v>2003</v>
      </c>
      <c r="E3762" t="s">
        <v>27</v>
      </c>
      <c r="F3762">
        <v>4.0418622832690002E-2</v>
      </c>
      <c r="G3762">
        <v>0</v>
      </c>
      <c r="H3762">
        <v>0</v>
      </c>
      <c r="I3762">
        <v>0</v>
      </c>
      <c r="J3762" t="str">
        <f t="shared" si="58"/>
        <v>MISSING</v>
      </c>
    </row>
    <row r="3763" spans="1:10" x14ac:dyDescent="0.25">
      <c r="A3763" t="s">
        <v>26</v>
      </c>
      <c r="B3763" t="s">
        <v>40</v>
      </c>
      <c r="C3763" t="s">
        <v>46</v>
      </c>
      <c r="D3763">
        <v>2003</v>
      </c>
      <c r="E3763" t="s">
        <v>28</v>
      </c>
      <c r="F3763">
        <v>3.3021846814301897E-2</v>
      </c>
      <c r="G3763">
        <v>0</v>
      </c>
      <c r="H3763">
        <v>0</v>
      </c>
      <c r="I3763">
        <v>0</v>
      </c>
      <c r="J3763" t="str">
        <f t="shared" si="58"/>
        <v>MISSING</v>
      </c>
    </row>
    <row r="3764" spans="1:10" x14ac:dyDescent="0.25">
      <c r="A3764" t="s">
        <v>26</v>
      </c>
      <c r="B3764" t="s">
        <v>40</v>
      </c>
      <c r="C3764" t="s">
        <v>46</v>
      </c>
      <c r="D3764">
        <v>2005</v>
      </c>
      <c r="E3764" t="s">
        <v>12</v>
      </c>
      <c r="F3764">
        <v>0</v>
      </c>
      <c r="G3764">
        <v>0</v>
      </c>
      <c r="H3764">
        <v>0</v>
      </c>
      <c r="I3764">
        <v>0</v>
      </c>
      <c r="J3764" t="str">
        <f t="shared" si="58"/>
        <v>MISSING</v>
      </c>
    </row>
    <row r="3765" spans="1:10" x14ac:dyDescent="0.25">
      <c r="A3765" t="s">
        <v>26</v>
      </c>
      <c r="B3765" t="s">
        <v>40</v>
      </c>
      <c r="C3765" t="s">
        <v>46</v>
      </c>
      <c r="D3765">
        <v>2005</v>
      </c>
      <c r="E3765" t="s">
        <v>27</v>
      </c>
      <c r="F3765">
        <v>0.86943707462040398</v>
      </c>
      <c r="G3765">
        <v>8</v>
      </c>
      <c r="H3765">
        <v>5</v>
      </c>
      <c r="I3765">
        <v>1</v>
      </c>
      <c r="J3765" t="str">
        <f t="shared" si="58"/>
        <v>PRESENT</v>
      </c>
    </row>
    <row r="3766" spans="1:10" x14ac:dyDescent="0.25">
      <c r="A3766" t="s">
        <v>26</v>
      </c>
      <c r="B3766" t="s">
        <v>40</v>
      </c>
      <c r="C3766" t="s">
        <v>46</v>
      </c>
      <c r="D3766">
        <v>2005</v>
      </c>
      <c r="E3766" t="s">
        <v>28</v>
      </c>
      <c r="F3766">
        <v>8.8433482270918906E-2</v>
      </c>
      <c r="G3766">
        <v>3</v>
      </c>
      <c r="H3766">
        <v>1</v>
      </c>
      <c r="I3766">
        <v>1</v>
      </c>
      <c r="J3766" t="str">
        <f t="shared" si="58"/>
        <v>MISSING</v>
      </c>
    </row>
    <row r="3767" spans="1:10" x14ac:dyDescent="0.25">
      <c r="A3767" t="s">
        <v>26</v>
      </c>
      <c r="B3767" t="s">
        <v>40</v>
      </c>
      <c r="C3767" t="s">
        <v>46</v>
      </c>
      <c r="D3767">
        <v>2007</v>
      </c>
      <c r="E3767" t="s">
        <v>12</v>
      </c>
      <c r="F3767">
        <v>0</v>
      </c>
      <c r="G3767">
        <v>0</v>
      </c>
      <c r="H3767">
        <v>0</v>
      </c>
      <c r="I3767">
        <v>0</v>
      </c>
      <c r="J3767" t="str">
        <f t="shared" si="58"/>
        <v>MISSING</v>
      </c>
    </row>
    <row r="3768" spans="1:10" x14ac:dyDescent="0.25">
      <c r="A3768" t="s">
        <v>26</v>
      </c>
      <c r="B3768" t="s">
        <v>40</v>
      </c>
      <c r="C3768" t="s">
        <v>46</v>
      </c>
      <c r="D3768">
        <v>2007</v>
      </c>
      <c r="E3768" t="s">
        <v>29</v>
      </c>
      <c r="F3768">
        <v>5.1254939385111199E-2</v>
      </c>
      <c r="G3768">
        <v>3</v>
      </c>
      <c r="H3768">
        <v>2</v>
      </c>
      <c r="I3768">
        <v>1</v>
      </c>
      <c r="J3768" t="str">
        <f t="shared" si="58"/>
        <v>MISSING</v>
      </c>
    </row>
    <row r="3769" spans="1:10" x14ac:dyDescent="0.25">
      <c r="A3769" t="s">
        <v>26</v>
      </c>
      <c r="B3769" t="s">
        <v>40</v>
      </c>
      <c r="C3769" t="s">
        <v>46</v>
      </c>
      <c r="D3769">
        <v>2007</v>
      </c>
      <c r="E3769" t="s">
        <v>27</v>
      </c>
      <c r="F3769">
        <v>0.34843976024374101</v>
      </c>
      <c r="G3769">
        <v>6</v>
      </c>
      <c r="H3769">
        <v>6</v>
      </c>
      <c r="I3769">
        <v>1</v>
      </c>
      <c r="J3769" t="str">
        <f t="shared" si="58"/>
        <v>PRESENT</v>
      </c>
    </row>
    <row r="3770" spans="1:10" x14ac:dyDescent="0.25">
      <c r="A3770" t="s">
        <v>26</v>
      </c>
      <c r="B3770" t="s">
        <v>40</v>
      </c>
      <c r="C3770" t="s">
        <v>46</v>
      </c>
      <c r="D3770">
        <v>2007</v>
      </c>
      <c r="E3770" t="s">
        <v>28</v>
      </c>
      <c r="F3770">
        <v>0.38931430006249201</v>
      </c>
      <c r="G3770">
        <v>10</v>
      </c>
      <c r="H3770">
        <v>9</v>
      </c>
      <c r="I3770">
        <v>1</v>
      </c>
      <c r="J3770" t="str">
        <f t="shared" si="58"/>
        <v>PRESENT</v>
      </c>
    </row>
    <row r="3771" spans="1:10" x14ac:dyDescent="0.25">
      <c r="A3771" t="s">
        <v>26</v>
      </c>
      <c r="B3771" t="s">
        <v>40</v>
      </c>
      <c r="C3771" t="s">
        <v>46</v>
      </c>
      <c r="D3771">
        <v>2009</v>
      </c>
      <c r="E3771" t="s">
        <v>12</v>
      </c>
      <c r="F3771">
        <v>0</v>
      </c>
      <c r="G3771">
        <v>0</v>
      </c>
      <c r="H3771">
        <v>0</v>
      </c>
      <c r="I3771">
        <v>0</v>
      </c>
      <c r="J3771" t="str">
        <f t="shared" si="58"/>
        <v>MISSING</v>
      </c>
    </row>
    <row r="3772" spans="1:10" x14ac:dyDescent="0.25">
      <c r="A3772" t="s">
        <v>26</v>
      </c>
      <c r="B3772" t="s">
        <v>40</v>
      </c>
      <c r="C3772" t="s">
        <v>46</v>
      </c>
      <c r="D3772">
        <v>2009</v>
      </c>
      <c r="E3772" t="s">
        <v>29</v>
      </c>
      <c r="F3772">
        <v>7.9612219666932299E-2</v>
      </c>
      <c r="G3772">
        <v>0</v>
      </c>
      <c r="H3772">
        <v>0</v>
      </c>
      <c r="I3772">
        <v>0</v>
      </c>
      <c r="J3772" t="str">
        <f t="shared" si="58"/>
        <v>MISSING</v>
      </c>
    </row>
    <row r="3773" spans="1:10" x14ac:dyDescent="0.25">
      <c r="A3773" t="s">
        <v>26</v>
      </c>
      <c r="B3773" t="s">
        <v>40</v>
      </c>
      <c r="C3773" t="s">
        <v>46</v>
      </c>
      <c r="D3773">
        <v>2009</v>
      </c>
      <c r="E3773" t="s">
        <v>27</v>
      </c>
      <c r="F3773">
        <v>1.4380079284338101</v>
      </c>
      <c r="G3773">
        <v>5</v>
      </c>
      <c r="H3773">
        <v>5</v>
      </c>
      <c r="I3773">
        <v>1</v>
      </c>
      <c r="J3773" t="str">
        <f t="shared" si="58"/>
        <v>PRESENT</v>
      </c>
    </row>
    <row r="3774" spans="1:10" x14ac:dyDescent="0.25">
      <c r="A3774" t="s">
        <v>26</v>
      </c>
      <c r="B3774" t="s">
        <v>40</v>
      </c>
      <c r="C3774" t="s">
        <v>46</v>
      </c>
      <c r="D3774">
        <v>2009</v>
      </c>
      <c r="E3774" t="s">
        <v>28</v>
      </c>
      <c r="F3774">
        <v>0.38767014137732603</v>
      </c>
      <c r="G3774">
        <v>7</v>
      </c>
      <c r="H3774">
        <v>7</v>
      </c>
      <c r="I3774">
        <v>1</v>
      </c>
      <c r="J3774" t="str">
        <f t="shared" si="58"/>
        <v>PRESENT</v>
      </c>
    </row>
    <row r="3775" spans="1:10" x14ac:dyDescent="0.25">
      <c r="A3775" t="s">
        <v>26</v>
      </c>
      <c r="B3775" t="s">
        <v>40</v>
      </c>
      <c r="C3775" t="s">
        <v>46</v>
      </c>
      <c r="D3775">
        <v>2011</v>
      </c>
      <c r="E3775" t="s">
        <v>12</v>
      </c>
      <c r="F3775">
        <v>0</v>
      </c>
      <c r="G3775">
        <v>0</v>
      </c>
      <c r="H3775">
        <v>0</v>
      </c>
      <c r="I3775">
        <v>0</v>
      </c>
      <c r="J3775" t="str">
        <f t="shared" si="58"/>
        <v>MISSING</v>
      </c>
    </row>
    <row r="3776" spans="1:10" x14ac:dyDescent="0.25">
      <c r="A3776" t="s">
        <v>26</v>
      </c>
      <c r="B3776" t="s">
        <v>40</v>
      </c>
      <c r="C3776" t="s">
        <v>46</v>
      </c>
      <c r="D3776">
        <v>2011</v>
      </c>
      <c r="E3776" t="s">
        <v>27</v>
      </c>
      <c r="F3776">
        <v>0.99942282292107698</v>
      </c>
      <c r="G3776">
        <v>17</v>
      </c>
      <c r="H3776">
        <v>17</v>
      </c>
      <c r="I3776">
        <v>1</v>
      </c>
      <c r="J3776" t="str">
        <f t="shared" si="58"/>
        <v>PRESENT</v>
      </c>
    </row>
    <row r="3777" spans="1:10" x14ac:dyDescent="0.25">
      <c r="A3777" t="s">
        <v>26</v>
      </c>
      <c r="B3777" t="s">
        <v>40</v>
      </c>
      <c r="C3777" t="s">
        <v>46</v>
      </c>
      <c r="D3777">
        <v>2011</v>
      </c>
      <c r="E3777" t="s">
        <v>28</v>
      </c>
      <c r="F3777">
        <v>0.21332723295848</v>
      </c>
      <c r="G3777">
        <v>9</v>
      </c>
      <c r="H3777">
        <v>9</v>
      </c>
      <c r="I3777">
        <v>1</v>
      </c>
      <c r="J3777" t="str">
        <f t="shared" si="58"/>
        <v>PRESENT</v>
      </c>
    </row>
    <row r="3778" spans="1:10" x14ac:dyDescent="0.25">
      <c r="A3778" t="s">
        <v>26</v>
      </c>
      <c r="B3778" t="s">
        <v>40</v>
      </c>
      <c r="C3778" t="s">
        <v>46</v>
      </c>
      <c r="D3778">
        <v>2013</v>
      </c>
      <c r="E3778" t="s">
        <v>12</v>
      </c>
      <c r="F3778">
        <v>0</v>
      </c>
      <c r="G3778">
        <v>0</v>
      </c>
      <c r="H3778">
        <v>0</v>
      </c>
      <c r="I3778">
        <v>0</v>
      </c>
      <c r="J3778" t="str">
        <f t="shared" ref="J3778:J3841" si="59">IF(H3778&lt;Min_sample,"MISSING","PRESENT")</f>
        <v>MISSING</v>
      </c>
    </row>
    <row r="3779" spans="1:10" x14ac:dyDescent="0.25">
      <c r="A3779" t="s">
        <v>26</v>
      </c>
      <c r="B3779" t="s">
        <v>40</v>
      </c>
      <c r="C3779" t="s">
        <v>46</v>
      </c>
      <c r="D3779">
        <v>2013</v>
      </c>
      <c r="E3779" t="s">
        <v>27</v>
      </c>
      <c r="F3779">
        <v>1.6951552123759299</v>
      </c>
      <c r="G3779">
        <v>17</v>
      </c>
      <c r="H3779">
        <v>15</v>
      </c>
      <c r="I3779">
        <v>1</v>
      </c>
      <c r="J3779" t="str">
        <f t="shared" si="59"/>
        <v>PRESENT</v>
      </c>
    </row>
    <row r="3780" spans="1:10" x14ac:dyDescent="0.25">
      <c r="A3780" t="s">
        <v>26</v>
      </c>
      <c r="B3780" t="s">
        <v>40</v>
      </c>
      <c r="C3780" t="s">
        <v>46</v>
      </c>
      <c r="D3780">
        <v>2013</v>
      </c>
      <c r="E3780" t="s">
        <v>28</v>
      </c>
      <c r="F3780">
        <v>1.6278317317962401</v>
      </c>
      <c r="G3780">
        <v>4</v>
      </c>
      <c r="H3780">
        <v>4</v>
      </c>
      <c r="I3780">
        <v>1</v>
      </c>
      <c r="J3780" t="str">
        <f t="shared" si="59"/>
        <v>MISSING</v>
      </c>
    </row>
    <row r="3781" spans="1:10" x14ac:dyDescent="0.25">
      <c r="A3781" t="s">
        <v>26</v>
      </c>
      <c r="B3781" t="s">
        <v>40</v>
      </c>
      <c r="C3781" t="s">
        <v>46</v>
      </c>
      <c r="D3781">
        <v>2015</v>
      </c>
      <c r="E3781" t="s">
        <v>12</v>
      </c>
      <c r="F3781">
        <v>0</v>
      </c>
      <c r="G3781">
        <v>0</v>
      </c>
      <c r="H3781">
        <v>0</v>
      </c>
      <c r="I3781">
        <v>0</v>
      </c>
      <c r="J3781" t="str">
        <f t="shared" si="59"/>
        <v>MISSING</v>
      </c>
    </row>
    <row r="3782" spans="1:10" x14ac:dyDescent="0.25">
      <c r="A3782" t="s">
        <v>26</v>
      </c>
      <c r="B3782" t="s">
        <v>40</v>
      </c>
      <c r="C3782" t="s">
        <v>46</v>
      </c>
      <c r="D3782">
        <v>2015</v>
      </c>
      <c r="E3782" t="s">
        <v>29</v>
      </c>
      <c r="F3782">
        <v>0.49717623232522901</v>
      </c>
      <c r="G3782">
        <v>1</v>
      </c>
      <c r="H3782">
        <v>1</v>
      </c>
      <c r="I3782">
        <v>1</v>
      </c>
      <c r="J3782" t="str">
        <f t="shared" si="59"/>
        <v>MISSING</v>
      </c>
    </row>
    <row r="3783" spans="1:10" x14ac:dyDescent="0.25">
      <c r="A3783" t="s">
        <v>26</v>
      </c>
      <c r="B3783" t="s">
        <v>40</v>
      </c>
      <c r="C3783" t="s">
        <v>46</v>
      </c>
      <c r="D3783">
        <v>2015</v>
      </c>
      <c r="E3783" t="s">
        <v>27</v>
      </c>
      <c r="F3783">
        <v>5.1980829911040702</v>
      </c>
      <c r="G3783">
        <v>9</v>
      </c>
      <c r="H3783">
        <v>7</v>
      </c>
      <c r="I3783">
        <v>1</v>
      </c>
      <c r="J3783" t="str">
        <f t="shared" si="59"/>
        <v>PRESENT</v>
      </c>
    </row>
    <row r="3784" spans="1:10" x14ac:dyDescent="0.25">
      <c r="A3784" t="s">
        <v>26</v>
      </c>
      <c r="B3784" t="s">
        <v>40</v>
      </c>
      <c r="C3784" t="s">
        <v>46</v>
      </c>
      <c r="D3784">
        <v>2015</v>
      </c>
      <c r="E3784" t="s">
        <v>28</v>
      </c>
      <c r="F3784">
        <v>2.2950121064856899</v>
      </c>
      <c r="G3784">
        <v>10</v>
      </c>
      <c r="H3784">
        <v>8</v>
      </c>
      <c r="I3784">
        <v>1</v>
      </c>
      <c r="J3784" t="str">
        <f t="shared" si="59"/>
        <v>PRESENT</v>
      </c>
    </row>
    <row r="3785" spans="1:10" x14ac:dyDescent="0.25">
      <c r="A3785" t="s">
        <v>26</v>
      </c>
      <c r="B3785" t="s">
        <v>40</v>
      </c>
      <c r="C3785" t="s">
        <v>46</v>
      </c>
      <c r="D3785">
        <v>2017</v>
      </c>
      <c r="E3785" t="s">
        <v>12</v>
      </c>
      <c r="F3785">
        <v>4.9749521284574096E-4</v>
      </c>
      <c r="G3785">
        <v>1</v>
      </c>
      <c r="H3785">
        <v>1</v>
      </c>
      <c r="I3785">
        <v>1</v>
      </c>
      <c r="J3785" t="str">
        <f t="shared" si="59"/>
        <v>MISSING</v>
      </c>
    </row>
    <row r="3786" spans="1:10" x14ac:dyDescent="0.25">
      <c r="A3786" t="s">
        <v>26</v>
      </c>
      <c r="B3786" t="s">
        <v>40</v>
      </c>
      <c r="C3786" t="s">
        <v>46</v>
      </c>
      <c r="D3786">
        <v>2017</v>
      </c>
      <c r="E3786" t="s">
        <v>27</v>
      </c>
      <c r="F3786">
        <v>0.48923739199949701</v>
      </c>
      <c r="G3786">
        <v>7</v>
      </c>
      <c r="H3786">
        <v>6</v>
      </c>
      <c r="I3786">
        <v>1</v>
      </c>
      <c r="J3786" t="str">
        <f t="shared" si="59"/>
        <v>PRESENT</v>
      </c>
    </row>
    <row r="3787" spans="1:10" x14ac:dyDescent="0.25">
      <c r="A3787" t="s">
        <v>26</v>
      </c>
      <c r="B3787" t="s">
        <v>40</v>
      </c>
      <c r="C3787" t="s">
        <v>46</v>
      </c>
      <c r="D3787">
        <v>2017</v>
      </c>
      <c r="E3787" t="s">
        <v>28</v>
      </c>
      <c r="F3787">
        <v>3.3911013224514903E-2</v>
      </c>
      <c r="G3787">
        <v>5</v>
      </c>
      <c r="H3787">
        <v>5</v>
      </c>
      <c r="I3787">
        <v>1</v>
      </c>
      <c r="J3787" t="str">
        <f t="shared" si="59"/>
        <v>PRESENT</v>
      </c>
    </row>
    <row r="3788" spans="1:10" x14ac:dyDescent="0.25">
      <c r="A3788" t="s">
        <v>26</v>
      </c>
      <c r="B3788" t="s">
        <v>40</v>
      </c>
      <c r="C3788" t="s">
        <v>46</v>
      </c>
      <c r="D3788">
        <v>2019</v>
      </c>
      <c r="E3788" t="s">
        <v>12</v>
      </c>
      <c r="F3788">
        <v>0</v>
      </c>
      <c r="G3788">
        <v>0</v>
      </c>
      <c r="H3788">
        <v>0</v>
      </c>
      <c r="I3788">
        <v>0</v>
      </c>
      <c r="J3788" t="str">
        <f t="shared" si="59"/>
        <v>MISSING</v>
      </c>
    </row>
    <row r="3789" spans="1:10" x14ac:dyDescent="0.25">
      <c r="A3789" t="s">
        <v>26</v>
      </c>
      <c r="B3789" t="s">
        <v>40</v>
      </c>
      <c r="C3789" t="s">
        <v>46</v>
      </c>
      <c r="D3789">
        <v>2019</v>
      </c>
      <c r="E3789" t="s">
        <v>29</v>
      </c>
      <c r="F3789">
        <v>9.0965584504053704E-2</v>
      </c>
      <c r="G3789">
        <v>7</v>
      </c>
      <c r="H3789">
        <v>6</v>
      </c>
      <c r="I3789">
        <v>1</v>
      </c>
      <c r="J3789" t="str">
        <f t="shared" si="59"/>
        <v>PRESENT</v>
      </c>
    </row>
    <row r="3790" spans="1:10" x14ac:dyDescent="0.25">
      <c r="A3790" t="s">
        <v>26</v>
      </c>
      <c r="B3790" t="s">
        <v>40</v>
      </c>
      <c r="C3790" t="s">
        <v>46</v>
      </c>
      <c r="D3790">
        <v>2019</v>
      </c>
      <c r="E3790" t="s">
        <v>27</v>
      </c>
      <c r="F3790">
        <v>2.36420151600203</v>
      </c>
      <c r="G3790">
        <v>17</v>
      </c>
      <c r="H3790">
        <v>15</v>
      </c>
      <c r="I3790">
        <v>1</v>
      </c>
      <c r="J3790" t="str">
        <f t="shared" si="59"/>
        <v>PRESENT</v>
      </c>
    </row>
    <row r="3791" spans="1:10" x14ac:dyDescent="0.25">
      <c r="A3791" t="s">
        <v>26</v>
      </c>
      <c r="B3791" t="s">
        <v>40</v>
      </c>
      <c r="C3791" t="s">
        <v>46</v>
      </c>
      <c r="D3791">
        <v>2019</v>
      </c>
      <c r="E3791" t="s">
        <v>28</v>
      </c>
      <c r="F3791">
        <v>0.17001202881059399</v>
      </c>
      <c r="G3791">
        <v>0</v>
      </c>
      <c r="H3791">
        <v>0</v>
      </c>
      <c r="I3791">
        <v>0</v>
      </c>
      <c r="J3791" t="str">
        <f t="shared" si="59"/>
        <v>MISSING</v>
      </c>
    </row>
    <row r="3792" spans="1:10" x14ac:dyDescent="0.25">
      <c r="A3792" t="s">
        <v>26</v>
      </c>
      <c r="B3792" t="s">
        <v>40</v>
      </c>
      <c r="C3792" t="s">
        <v>46</v>
      </c>
      <c r="D3792">
        <v>2021</v>
      </c>
      <c r="E3792" t="s">
        <v>12</v>
      </c>
      <c r="F3792">
        <v>0</v>
      </c>
      <c r="G3792">
        <v>0</v>
      </c>
      <c r="H3792">
        <v>0</v>
      </c>
      <c r="I3792">
        <v>0</v>
      </c>
      <c r="J3792" t="str">
        <f t="shared" si="59"/>
        <v>MISSING</v>
      </c>
    </row>
    <row r="3793" spans="1:10" x14ac:dyDescent="0.25">
      <c r="A3793" t="s">
        <v>26</v>
      </c>
      <c r="B3793" t="s">
        <v>40</v>
      </c>
      <c r="C3793" t="s">
        <v>46</v>
      </c>
      <c r="D3793">
        <v>2021</v>
      </c>
      <c r="E3793" t="s">
        <v>29</v>
      </c>
      <c r="F3793">
        <v>3.1379449128251198E-2</v>
      </c>
      <c r="G3793">
        <v>1</v>
      </c>
      <c r="H3793">
        <v>1</v>
      </c>
      <c r="I3793">
        <v>1</v>
      </c>
      <c r="J3793" t="str">
        <f t="shared" si="59"/>
        <v>MISSING</v>
      </c>
    </row>
    <row r="3794" spans="1:10" x14ac:dyDescent="0.25">
      <c r="A3794" t="s">
        <v>26</v>
      </c>
      <c r="B3794" t="s">
        <v>40</v>
      </c>
      <c r="C3794" t="s">
        <v>46</v>
      </c>
      <c r="D3794">
        <v>2021</v>
      </c>
      <c r="E3794" t="s">
        <v>27</v>
      </c>
      <c r="F3794">
        <v>0.98707210069138596</v>
      </c>
      <c r="G3794">
        <v>18</v>
      </c>
      <c r="H3794">
        <v>16</v>
      </c>
      <c r="I3794">
        <v>1</v>
      </c>
      <c r="J3794" t="str">
        <f t="shared" si="59"/>
        <v>PRESENT</v>
      </c>
    </row>
    <row r="3795" spans="1:10" x14ac:dyDescent="0.25">
      <c r="A3795" t="s">
        <v>26</v>
      </c>
      <c r="B3795" t="s">
        <v>40</v>
      </c>
      <c r="C3795" t="s">
        <v>46</v>
      </c>
      <c r="D3795">
        <v>2021</v>
      </c>
      <c r="E3795" t="s">
        <v>28</v>
      </c>
      <c r="F3795">
        <v>0.182978098106373</v>
      </c>
      <c r="G3795">
        <v>2</v>
      </c>
      <c r="H3795">
        <v>2</v>
      </c>
      <c r="I3795">
        <v>1</v>
      </c>
      <c r="J3795" t="str">
        <f t="shared" si="59"/>
        <v>MISSING</v>
      </c>
    </row>
    <row r="3796" spans="1:10" x14ac:dyDescent="0.25">
      <c r="A3796" t="s">
        <v>26</v>
      </c>
      <c r="B3796" t="s">
        <v>40</v>
      </c>
      <c r="C3796" t="s">
        <v>47</v>
      </c>
      <c r="D3796">
        <v>1984</v>
      </c>
      <c r="E3796" t="s">
        <v>12</v>
      </c>
      <c r="F3796">
        <v>3.38263814376662E-3</v>
      </c>
      <c r="G3796">
        <v>0</v>
      </c>
      <c r="H3796">
        <v>0</v>
      </c>
      <c r="I3796">
        <v>0</v>
      </c>
      <c r="J3796" t="str">
        <f t="shared" si="59"/>
        <v>MISSING</v>
      </c>
    </row>
    <row r="3797" spans="1:10" x14ac:dyDescent="0.25">
      <c r="A3797" t="s">
        <v>26</v>
      </c>
      <c r="B3797" t="s">
        <v>40</v>
      </c>
      <c r="C3797" t="s">
        <v>47</v>
      </c>
      <c r="D3797">
        <v>1984</v>
      </c>
      <c r="E3797" t="s">
        <v>29</v>
      </c>
      <c r="F3797">
        <v>0.206294338507053</v>
      </c>
      <c r="G3797">
        <v>0</v>
      </c>
      <c r="H3797">
        <v>0</v>
      </c>
      <c r="I3797">
        <v>0</v>
      </c>
      <c r="J3797" t="str">
        <f t="shared" si="59"/>
        <v>MISSING</v>
      </c>
    </row>
    <row r="3798" spans="1:10" x14ac:dyDescent="0.25">
      <c r="A3798" t="s">
        <v>26</v>
      </c>
      <c r="B3798" t="s">
        <v>40</v>
      </c>
      <c r="C3798" t="s">
        <v>47</v>
      </c>
      <c r="D3798">
        <v>1984</v>
      </c>
      <c r="E3798" t="s">
        <v>27</v>
      </c>
      <c r="F3798">
        <v>8.6009434638729303</v>
      </c>
      <c r="G3798">
        <v>0</v>
      </c>
      <c r="H3798">
        <v>0</v>
      </c>
      <c r="I3798">
        <v>0</v>
      </c>
      <c r="J3798" t="str">
        <f t="shared" si="59"/>
        <v>MISSING</v>
      </c>
    </row>
    <row r="3799" spans="1:10" x14ac:dyDescent="0.25">
      <c r="A3799" t="s">
        <v>26</v>
      </c>
      <c r="B3799" t="s">
        <v>40</v>
      </c>
      <c r="C3799" t="s">
        <v>47</v>
      </c>
      <c r="D3799">
        <v>1984</v>
      </c>
      <c r="E3799" t="s">
        <v>28</v>
      </c>
      <c r="F3799">
        <v>0.379914396128471</v>
      </c>
      <c r="G3799">
        <v>0</v>
      </c>
      <c r="H3799">
        <v>0</v>
      </c>
      <c r="I3799">
        <v>0</v>
      </c>
      <c r="J3799" t="str">
        <f t="shared" si="59"/>
        <v>MISSING</v>
      </c>
    </row>
    <row r="3800" spans="1:10" x14ac:dyDescent="0.25">
      <c r="A3800" t="s">
        <v>26</v>
      </c>
      <c r="B3800" t="s">
        <v>40</v>
      </c>
      <c r="C3800" t="s">
        <v>47</v>
      </c>
      <c r="D3800">
        <v>1987</v>
      </c>
      <c r="E3800" t="s">
        <v>12</v>
      </c>
      <c r="F3800">
        <v>0.10085292366595</v>
      </c>
      <c r="G3800">
        <v>0</v>
      </c>
      <c r="H3800">
        <v>0</v>
      </c>
      <c r="I3800">
        <v>0</v>
      </c>
      <c r="J3800" t="str">
        <f t="shared" si="59"/>
        <v>MISSING</v>
      </c>
    </row>
    <row r="3801" spans="1:10" x14ac:dyDescent="0.25">
      <c r="A3801" t="s">
        <v>26</v>
      </c>
      <c r="B3801" t="s">
        <v>40</v>
      </c>
      <c r="C3801" t="s">
        <v>47</v>
      </c>
      <c r="D3801">
        <v>1987</v>
      </c>
      <c r="E3801" t="s">
        <v>29</v>
      </c>
      <c r="F3801">
        <v>14.3115495373027</v>
      </c>
      <c r="G3801">
        <v>0</v>
      </c>
      <c r="H3801">
        <v>0</v>
      </c>
      <c r="I3801">
        <v>0</v>
      </c>
      <c r="J3801" t="str">
        <f t="shared" si="59"/>
        <v>MISSING</v>
      </c>
    </row>
    <row r="3802" spans="1:10" x14ac:dyDescent="0.25">
      <c r="A3802" t="s">
        <v>26</v>
      </c>
      <c r="B3802" t="s">
        <v>40</v>
      </c>
      <c r="C3802" t="s">
        <v>47</v>
      </c>
      <c r="D3802">
        <v>1987</v>
      </c>
      <c r="E3802" t="s">
        <v>27</v>
      </c>
      <c r="F3802">
        <v>11.0936848908021</v>
      </c>
      <c r="G3802">
        <v>0</v>
      </c>
      <c r="H3802">
        <v>0</v>
      </c>
      <c r="I3802">
        <v>0</v>
      </c>
      <c r="J3802" t="str">
        <f t="shared" si="59"/>
        <v>MISSING</v>
      </c>
    </row>
    <row r="3803" spans="1:10" x14ac:dyDescent="0.25">
      <c r="A3803" t="s">
        <v>26</v>
      </c>
      <c r="B3803" t="s">
        <v>40</v>
      </c>
      <c r="C3803" t="s">
        <v>47</v>
      </c>
      <c r="D3803">
        <v>1987</v>
      </c>
      <c r="E3803" t="s">
        <v>28</v>
      </c>
      <c r="F3803">
        <v>4.7665719868795904</v>
      </c>
      <c r="G3803">
        <v>0</v>
      </c>
      <c r="H3803">
        <v>0</v>
      </c>
      <c r="I3803">
        <v>0</v>
      </c>
      <c r="J3803" t="str">
        <f t="shared" si="59"/>
        <v>MISSING</v>
      </c>
    </row>
    <row r="3804" spans="1:10" x14ac:dyDescent="0.25">
      <c r="A3804" t="s">
        <v>26</v>
      </c>
      <c r="B3804" t="s">
        <v>40</v>
      </c>
      <c r="C3804" t="s">
        <v>47</v>
      </c>
      <c r="D3804">
        <v>1990</v>
      </c>
      <c r="E3804" t="s">
        <v>12</v>
      </c>
      <c r="F3804">
        <v>7.3226827925944305E-4</v>
      </c>
      <c r="G3804">
        <v>0</v>
      </c>
      <c r="H3804">
        <v>0</v>
      </c>
      <c r="I3804">
        <v>0</v>
      </c>
      <c r="J3804" t="str">
        <f t="shared" si="59"/>
        <v>MISSING</v>
      </c>
    </row>
    <row r="3805" spans="1:10" x14ac:dyDescent="0.25">
      <c r="A3805" t="s">
        <v>26</v>
      </c>
      <c r="B3805" t="s">
        <v>40</v>
      </c>
      <c r="C3805" t="s">
        <v>47</v>
      </c>
      <c r="D3805">
        <v>1990</v>
      </c>
      <c r="E3805" t="s">
        <v>29</v>
      </c>
      <c r="F3805">
        <v>0.21302978282492199</v>
      </c>
      <c r="G3805">
        <v>0</v>
      </c>
      <c r="H3805">
        <v>0</v>
      </c>
      <c r="I3805">
        <v>0</v>
      </c>
      <c r="J3805" t="str">
        <f t="shared" si="59"/>
        <v>MISSING</v>
      </c>
    </row>
    <row r="3806" spans="1:10" x14ac:dyDescent="0.25">
      <c r="A3806" t="s">
        <v>26</v>
      </c>
      <c r="B3806" t="s">
        <v>40</v>
      </c>
      <c r="C3806" t="s">
        <v>47</v>
      </c>
      <c r="D3806">
        <v>1990</v>
      </c>
      <c r="E3806" t="s">
        <v>27</v>
      </c>
      <c r="F3806">
        <v>10.384675115257</v>
      </c>
      <c r="G3806">
        <v>31</v>
      </c>
      <c r="H3806">
        <v>28</v>
      </c>
      <c r="I3806">
        <v>1</v>
      </c>
      <c r="J3806" t="str">
        <f t="shared" si="59"/>
        <v>PRESENT</v>
      </c>
    </row>
    <row r="3807" spans="1:10" x14ac:dyDescent="0.25">
      <c r="A3807" t="s">
        <v>26</v>
      </c>
      <c r="B3807" t="s">
        <v>40</v>
      </c>
      <c r="C3807" t="s">
        <v>47</v>
      </c>
      <c r="D3807">
        <v>1990</v>
      </c>
      <c r="E3807" t="s">
        <v>28</v>
      </c>
      <c r="F3807">
        <v>2.4901026432033202</v>
      </c>
      <c r="G3807">
        <v>14</v>
      </c>
      <c r="H3807">
        <v>12</v>
      </c>
      <c r="I3807">
        <v>1</v>
      </c>
      <c r="J3807" t="str">
        <f t="shared" si="59"/>
        <v>PRESENT</v>
      </c>
    </row>
    <row r="3808" spans="1:10" x14ac:dyDescent="0.25">
      <c r="A3808" t="s">
        <v>26</v>
      </c>
      <c r="B3808" t="s">
        <v>40</v>
      </c>
      <c r="C3808" t="s">
        <v>47</v>
      </c>
      <c r="D3808">
        <v>1993</v>
      </c>
      <c r="E3808" t="s">
        <v>12</v>
      </c>
      <c r="F3808">
        <v>4.6397162717128002E-3</v>
      </c>
      <c r="G3808">
        <v>0</v>
      </c>
      <c r="H3808">
        <v>0</v>
      </c>
      <c r="I3808">
        <v>0</v>
      </c>
      <c r="J3808" t="str">
        <f t="shared" si="59"/>
        <v>MISSING</v>
      </c>
    </row>
    <row r="3809" spans="1:10" x14ac:dyDescent="0.25">
      <c r="A3809" t="s">
        <v>26</v>
      </c>
      <c r="B3809" t="s">
        <v>40</v>
      </c>
      <c r="C3809" t="s">
        <v>47</v>
      </c>
      <c r="D3809">
        <v>1993</v>
      </c>
      <c r="E3809" t="s">
        <v>29</v>
      </c>
      <c r="F3809">
        <v>3.5997603571301398E-2</v>
      </c>
      <c r="G3809">
        <v>1</v>
      </c>
      <c r="H3809">
        <v>1</v>
      </c>
      <c r="I3809">
        <v>1</v>
      </c>
      <c r="J3809" t="str">
        <f t="shared" si="59"/>
        <v>MISSING</v>
      </c>
    </row>
    <row r="3810" spans="1:10" x14ac:dyDescent="0.25">
      <c r="A3810" t="s">
        <v>26</v>
      </c>
      <c r="B3810" t="s">
        <v>40</v>
      </c>
      <c r="C3810" t="s">
        <v>47</v>
      </c>
      <c r="D3810">
        <v>1993</v>
      </c>
      <c r="E3810" t="s">
        <v>27</v>
      </c>
      <c r="F3810">
        <v>1.36045781450989</v>
      </c>
      <c r="G3810">
        <v>16</v>
      </c>
      <c r="H3810">
        <v>14</v>
      </c>
      <c r="I3810">
        <v>1</v>
      </c>
      <c r="J3810" t="str">
        <f t="shared" si="59"/>
        <v>PRESENT</v>
      </c>
    </row>
    <row r="3811" spans="1:10" x14ac:dyDescent="0.25">
      <c r="A3811" t="s">
        <v>26</v>
      </c>
      <c r="B3811" t="s">
        <v>40</v>
      </c>
      <c r="C3811" t="s">
        <v>47</v>
      </c>
      <c r="D3811">
        <v>1993</v>
      </c>
      <c r="E3811" t="s">
        <v>28</v>
      </c>
      <c r="F3811">
        <v>2.2933500876209001</v>
      </c>
      <c r="G3811">
        <v>12</v>
      </c>
      <c r="H3811">
        <v>9</v>
      </c>
      <c r="I3811">
        <v>1</v>
      </c>
      <c r="J3811" t="str">
        <f t="shared" si="59"/>
        <v>PRESENT</v>
      </c>
    </row>
    <row r="3812" spans="1:10" x14ac:dyDescent="0.25">
      <c r="A3812" t="s">
        <v>26</v>
      </c>
      <c r="B3812" t="s">
        <v>40</v>
      </c>
      <c r="C3812" t="s">
        <v>47</v>
      </c>
      <c r="D3812">
        <v>1996</v>
      </c>
      <c r="E3812" t="s">
        <v>12</v>
      </c>
      <c r="F3812">
        <v>1.37130451392369E-2</v>
      </c>
      <c r="G3812">
        <v>3</v>
      </c>
      <c r="H3812">
        <v>3</v>
      </c>
      <c r="I3812">
        <v>1</v>
      </c>
      <c r="J3812" t="str">
        <f t="shared" si="59"/>
        <v>MISSING</v>
      </c>
    </row>
    <row r="3813" spans="1:10" x14ac:dyDescent="0.25">
      <c r="A3813" t="s">
        <v>26</v>
      </c>
      <c r="B3813" t="s">
        <v>40</v>
      </c>
      <c r="C3813" t="s">
        <v>47</v>
      </c>
      <c r="D3813">
        <v>1996</v>
      </c>
      <c r="E3813" t="s">
        <v>29</v>
      </c>
      <c r="F3813">
        <v>7.9497114939625593E-2</v>
      </c>
      <c r="G3813">
        <v>3</v>
      </c>
      <c r="H3813">
        <v>3</v>
      </c>
      <c r="I3813">
        <v>1</v>
      </c>
      <c r="J3813" t="str">
        <f t="shared" si="59"/>
        <v>MISSING</v>
      </c>
    </row>
    <row r="3814" spans="1:10" x14ac:dyDescent="0.25">
      <c r="A3814" t="s">
        <v>26</v>
      </c>
      <c r="B3814" t="s">
        <v>40</v>
      </c>
      <c r="C3814" t="s">
        <v>47</v>
      </c>
      <c r="D3814">
        <v>1996</v>
      </c>
      <c r="E3814" t="s">
        <v>27</v>
      </c>
      <c r="F3814">
        <v>2.2825899112817298</v>
      </c>
      <c r="G3814">
        <v>1</v>
      </c>
      <c r="H3814">
        <v>1</v>
      </c>
      <c r="I3814">
        <v>1</v>
      </c>
      <c r="J3814" t="str">
        <f t="shared" si="59"/>
        <v>MISSING</v>
      </c>
    </row>
    <row r="3815" spans="1:10" x14ac:dyDescent="0.25">
      <c r="A3815" t="s">
        <v>26</v>
      </c>
      <c r="B3815" t="s">
        <v>40</v>
      </c>
      <c r="C3815" t="s">
        <v>47</v>
      </c>
      <c r="D3815">
        <v>1996</v>
      </c>
      <c r="E3815" t="s">
        <v>28</v>
      </c>
      <c r="F3815">
        <v>1.91864219021966</v>
      </c>
      <c r="G3815">
        <v>0</v>
      </c>
      <c r="H3815">
        <v>0</v>
      </c>
      <c r="I3815">
        <v>0</v>
      </c>
      <c r="J3815" t="str">
        <f t="shared" si="59"/>
        <v>MISSING</v>
      </c>
    </row>
    <row r="3816" spans="1:10" x14ac:dyDescent="0.25">
      <c r="A3816" t="s">
        <v>26</v>
      </c>
      <c r="B3816" t="s">
        <v>40</v>
      </c>
      <c r="C3816" t="s">
        <v>47</v>
      </c>
      <c r="D3816">
        <v>1999</v>
      </c>
      <c r="E3816" t="s">
        <v>12</v>
      </c>
      <c r="F3816">
        <v>0.101603818246952</v>
      </c>
      <c r="G3816">
        <v>17</v>
      </c>
      <c r="H3816">
        <v>17</v>
      </c>
      <c r="I3816">
        <v>1</v>
      </c>
      <c r="J3816" t="str">
        <f t="shared" si="59"/>
        <v>PRESENT</v>
      </c>
    </row>
    <row r="3817" spans="1:10" x14ac:dyDescent="0.25">
      <c r="A3817" t="s">
        <v>26</v>
      </c>
      <c r="B3817" t="s">
        <v>40</v>
      </c>
      <c r="C3817" t="s">
        <v>47</v>
      </c>
      <c r="D3817">
        <v>1999</v>
      </c>
      <c r="E3817" t="s">
        <v>29</v>
      </c>
      <c r="F3817">
        <v>1.5934960552351399E-2</v>
      </c>
      <c r="G3817">
        <v>1</v>
      </c>
      <c r="H3817">
        <v>1</v>
      </c>
      <c r="I3817">
        <v>1</v>
      </c>
      <c r="J3817" t="str">
        <f t="shared" si="59"/>
        <v>MISSING</v>
      </c>
    </row>
    <row r="3818" spans="1:10" x14ac:dyDescent="0.25">
      <c r="A3818" t="s">
        <v>26</v>
      </c>
      <c r="B3818" t="s">
        <v>40</v>
      </c>
      <c r="C3818" t="s">
        <v>47</v>
      </c>
      <c r="D3818">
        <v>1999</v>
      </c>
      <c r="E3818" t="s">
        <v>27</v>
      </c>
      <c r="F3818">
        <v>0.34441315615269702</v>
      </c>
      <c r="G3818">
        <v>4</v>
      </c>
      <c r="H3818">
        <v>4</v>
      </c>
      <c r="I3818">
        <v>1</v>
      </c>
      <c r="J3818" t="str">
        <f t="shared" si="59"/>
        <v>MISSING</v>
      </c>
    </row>
    <row r="3819" spans="1:10" x14ac:dyDescent="0.25">
      <c r="A3819" t="s">
        <v>26</v>
      </c>
      <c r="B3819" t="s">
        <v>40</v>
      </c>
      <c r="C3819" t="s">
        <v>47</v>
      </c>
      <c r="D3819">
        <v>1999</v>
      </c>
      <c r="E3819" t="s">
        <v>28</v>
      </c>
      <c r="F3819">
        <v>0.149950207154979</v>
      </c>
      <c r="G3819">
        <v>4</v>
      </c>
      <c r="H3819">
        <v>4</v>
      </c>
      <c r="I3819">
        <v>1</v>
      </c>
      <c r="J3819" t="str">
        <f t="shared" si="59"/>
        <v>MISSING</v>
      </c>
    </row>
    <row r="3820" spans="1:10" x14ac:dyDescent="0.25">
      <c r="A3820" t="s">
        <v>26</v>
      </c>
      <c r="B3820" t="s">
        <v>40</v>
      </c>
      <c r="C3820" t="s">
        <v>47</v>
      </c>
      <c r="D3820">
        <v>2001</v>
      </c>
      <c r="E3820" t="s">
        <v>12</v>
      </c>
      <c r="F3820">
        <v>0.35068274479036698</v>
      </c>
      <c r="G3820">
        <v>0</v>
      </c>
      <c r="H3820">
        <v>0</v>
      </c>
      <c r="I3820">
        <v>0</v>
      </c>
      <c r="J3820" t="str">
        <f t="shared" si="59"/>
        <v>MISSING</v>
      </c>
    </row>
    <row r="3821" spans="1:10" x14ac:dyDescent="0.25">
      <c r="A3821" t="s">
        <v>26</v>
      </c>
      <c r="B3821" t="s">
        <v>40</v>
      </c>
      <c r="C3821" t="s">
        <v>47</v>
      </c>
      <c r="D3821">
        <v>2001</v>
      </c>
      <c r="E3821" t="s">
        <v>29</v>
      </c>
      <c r="F3821">
        <v>5.5807579837887498E-2</v>
      </c>
      <c r="G3821">
        <v>5</v>
      </c>
      <c r="H3821">
        <v>5</v>
      </c>
      <c r="I3821">
        <v>1</v>
      </c>
      <c r="J3821" t="str">
        <f t="shared" si="59"/>
        <v>PRESENT</v>
      </c>
    </row>
    <row r="3822" spans="1:10" x14ac:dyDescent="0.25">
      <c r="A3822" t="s">
        <v>26</v>
      </c>
      <c r="B3822" t="s">
        <v>40</v>
      </c>
      <c r="C3822" t="s">
        <v>47</v>
      </c>
      <c r="D3822">
        <v>2001</v>
      </c>
      <c r="E3822" t="s">
        <v>27</v>
      </c>
      <c r="F3822">
        <v>0.55557956879655901</v>
      </c>
      <c r="G3822">
        <v>10</v>
      </c>
      <c r="H3822">
        <v>10</v>
      </c>
      <c r="I3822">
        <v>1</v>
      </c>
      <c r="J3822" t="str">
        <f t="shared" si="59"/>
        <v>PRESENT</v>
      </c>
    </row>
    <row r="3823" spans="1:10" x14ac:dyDescent="0.25">
      <c r="A3823" t="s">
        <v>26</v>
      </c>
      <c r="B3823" t="s">
        <v>40</v>
      </c>
      <c r="C3823" t="s">
        <v>47</v>
      </c>
      <c r="D3823">
        <v>2001</v>
      </c>
      <c r="E3823" t="s">
        <v>28</v>
      </c>
      <c r="F3823">
        <v>1.2780320928272699</v>
      </c>
      <c r="G3823">
        <v>0</v>
      </c>
      <c r="H3823">
        <v>0</v>
      </c>
      <c r="I3823">
        <v>0</v>
      </c>
      <c r="J3823" t="str">
        <f t="shared" si="59"/>
        <v>MISSING</v>
      </c>
    </row>
    <row r="3824" spans="1:10" x14ac:dyDescent="0.25">
      <c r="A3824" t="s">
        <v>26</v>
      </c>
      <c r="B3824" t="s">
        <v>40</v>
      </c>
      <c r="C3824" t="s">
        <v>47</v>
      </c>
      <c r="D3824">
        <v>2003</v>
      </c>
      <c r="E3824" t="s">
        <v>12</v>
      </c>
      <c r="F3824">
        <v>5.3925993243736001E-4</v>
      </c>
      <c r="G3824">
        <v>0</v>
      </c>
      <c r="H3824">
        <v>0</v>
      </c>
      <c r="I3824">
        <v>0</v>
      </c>
      <c r="J3824" t="str">
        <f t="shared" si="59"/>
        <v>MISSING</v>
      </c>
    </row>
    <row r="3825" spans="1:10" x14ac:dyDescent="0.25">
      <c r="A3825" t="s">
        <v>26</v>
      </c>
      <c r="B3825" t="s">
        <v>40</v>
      </c>
      <c r="C3825" t="s">
        <v>47</v>
      </c>
      <c r="D3825">
        <v>2003</v>
      </c>
      <c r="E3825" t="s">
        <v>29</v>
      </c>
      <c r="F3825">
        <v>0.10855203435312499</v>
      </c>
      <c r="G3825">
        <v>0</v>
      </c>
      <c r="H3825">
        <v>0</v>
      </c>
      <c r="I3825">
        <v>0</v>
      </c>
      <c r="J3825" t="str">
        <f t="shared" si="59"/>
        <v>MISSING</v>
      </c>
    </row>
    <row r="3826" spans="1:10" x14ac:dyDescent="0.25">
      <c r="A3826" t="s">
        <v>26</v>
      </c>
      <c r="B3826" t="s">
        <v>40</v>
      </c>
      <c r="C3826" t="s">
        <v>47</v>
      </c>
      <c r="D3826">
        <v>2003</v>
      </c>
      <c r="E3826" t="s">
        <v>27</v>
      </c>
      <c r="F3826">
        <v>1.4134679739385201</v>
      </c>
      <c r="G3826">
        <v>0</v>
      </c>
      <c r="H3826">
        <v>0</v>
      </c>
      <c r="I3826">
        <v>0</v>
      </c>
      <c r="J3826" t="str">
        <f t="shared" si="59"/>
        <v>MISSING</v>
      </c>
    </row>
    <row r="3827" spans="1:10" x14ac:dyDescent="0.25">
      <c r="A3827" t="s">
        <v>26</v>
      </c>
      <c r="B3827" t="s">
        <v>40</v>
      </c>
      <c r="C3827" t="s">
        <v>47</v>
      </c>
      <c r="D3827">
        <v>2003</v>
      </c>
      <c r="E3827" t="s">
        <v>28</v>
      </c>
      <c r="F3827">
        <v>0.24987428002450299</v>
      </c>
      <c r="G3827">
        <v>0</v>
      </c>
      <c r="H3827">
        <v>0</v>
      </c>
      <c r="I3827">
        <v>0</v>
      </c>
      <c r="J3827" t="str">
        <f t="shared" si="59"/>
        <v>MISSING</v>
      </c>
    </row>
    <row r="3828" spans="1:10" x14ac:dyDescent="0.25">
      <c r="A3828" t="s">
        <v>26</v>
      </c>
      <c r="B3828" t="s">
        <v>40</v>
      </c>
      <c r="C3828" t="s">
        <v>47</v>
      </c>
      <c r="D3828">
        <v>2005</v>
      </c>
      <c r="E3828" t="s">
        <v>12</v>
      </c>
      <c r="F3828">
        <v>3.0623167174023003E-4</v>
      </c>
      <c r="G3828">
        <v>0</v>
      </c>
      <c r="H3828">
        <v>0</v>
      </c>
      <c r="I3828">
        <v>0</v>
      </c>
      <c r="J3828" t="str">
        <f t="shared" si="59"/>
        <v>MISSING</v>
      </c>
    </row>
    <row r="3829" spans="1:10" x14ac:dyDescent="0.25">
      <c r="A3829" t="s">
        <v>26</v>
      </c>
      <c r="B3829" t="s">
        <v>40</v>
      </c>
      <c r="C3829" t="s">
        <v>47</v>
      </c>
      <c r="D3829">
        <v>2005</v>
      </c>
      <c r="E3829" t="s">
        <v>29</v>
      </c>
      <c r="F3829">
        <v>5.7900700856097099E-3</v>
      </c>
      <c r="G3829">
        <v>0</v>
      </c>
      <c r="H3829">
        <v>0</v>
      </c>
      <c r="I3829">
        <v>0</v>
      </c>
      <c r="J3829" t="str">
        <f t="shared" si="59"/>
        <v>MISSING</v>
      </c>
    </row>
    <row r="3830" spans="1:10" x14ac:dyDescent="0.25">
      <c r="A3830" t="s">
        <v>26</v>
      </c>
      <c r="B3830" t="s">
        <v>40</v>
      </c>
      <c r="C3830" t="s">
        <v>47</v>
      </c>
      <c r="D3830">
        <v>2005</v>
      </c>
      <c r="E3830" t="s">
        <v>27</v>
      </c>
      <c r="F3830">
        <v>0.89241427937179096</v>
      </c>
      <c r="G3830">
        <v>0</v>
      </c>
      <c r="H3830">
        <v>0</v>
      </c>
      <c r="I3830">
        <v>0</v>
      </c>
      <c r="J3830" t="str">
        <f t="shared" si="59"/>
        <v>MISSING</v>
      </c>
    </row>
    <row r="3831" spans="1:10" x14ac:dyDescent="0.25">
      <c r="A3831" t="s">
        <v>26</v>
      </c>
      <c r="B3831" t="s">
        <v>40</v>
      </c>
      <c r="C3831" t="s">
        <v>47</v>
      </c>
      <c r="D3831">
        <v>2005</v>
      </c>
      <c r="E3831" t="s">
        <v>28</v>
      </c>
      <c r="F3831">
        <v>0.24352849413775399</v>
      </c>
      <c r="G3831">
        <v>0</v>
      </c>
      <c r="H3831">
        <v>0</v>
      </c>
      <c r="I3831">
        <v>0</v>
      </c>
      <c r="J3831" t="str">
        <f t="shared" si="59"/>
        <v>MISSING</v>
      </c>
    </row>
    <row r="3832" spans="1:10" x14ac:dyDescent="0.25">
      <c r="A3832" t="s">
        <v>26</v>
      </c>
      <c r="B3832" t="s">
        <v>40</v>
      </c>
      <c r="C3832" t="s">
        <v>47</v>
      </c>
      <c r="D3832">
        <v>2007</v>
      </c>
      <c r="E3832" t="s">
        <v>12</v>
      </c>
      <c r="F3832">
        <v>1.91276147250284E-2</v>
      </c>
      <c r="G3832">
        <v>0</v>
      </c>
      <c r="H3832">
        <v>0</v>
      </c>
      <c r="I3832">
        <v>0</v>
      </c>
      <c r="J3832" t="str">
        <f t="shared" si="59"/>
        <v>MISSING</v>
      </c>
    </row>
    <row r="3833" spans="1:10" x14ac:dyDescent="0.25">
      <c r="A3833" t="s">
        <v>26</v>
      </c>
      <c r="B3833" t="s">
        <v>40</v>
      </c>
      <c r="C3833" t="s">
        <v>47</v>
      </c>
      <c r="D3833">
        <v>2007</v>
      </c>
      <c r="E3833" t="s">
        <v>29</v>
      </c>
      <c r="F3833">
        <v>0.59565111033697904</v>
      </c>
      <c r="G3833">
        <v>21</v>
      </c>
      <c r="H3833">
        <v>21</v>
      </c>
      <c r="I3833">
        <v>1</v>
      </c>
      <c r="J3833" t="str">
        <f t="shared" si="59"/>
        <v>PRESENT</v>
      </c>
    </row>
    <row r="3834" spans="1:10" x14ac:dyDescent="0.25">
      <c r="A3834" t="s">
        <v>26</v>
      </c>
      <c r="B3834" t="s">
        <v>40</v>
      </c>
      <c r="C3834" t="s">
        <v>47</v>
      </c>
      <c r="D3834">
        <v>2007</v>
      </c>
      <c r="E3834" t="s">
        <v>27</v>
      </c>
      <c r="F3834">
        <v>0.47240253178858499</v>
      </c>
      <c r="G3834">
        <v>12</v>
      </c>
      <c r="H3834">
        <v>12</v>
      </c>
      <c r="I3834">
        <v>1</v>
      </c>
      <c r="J3834" t="str">
        <f t="shared" si="59"/>
        <v>PRESENT</v>
      </c>
    </row>
    <row r="3835" spans="1:10" x14ac:dyDescent="0.25">
      <c r="A3835" t="s">
        <v>26</v>
      </c>
      <c r="B3835" t="s">
        <v>40</v>
      </c>
      <c r="C3835" t="s">
        <v>47</v>
      </c>
      <c r="D3835">
        <v>2007</v>
      </c>
      <c r="E3835" t="s">
        <v>28</v>
      </c>
      <c r="F3835">
        <v>0.32651678321516597</v>
      </c>
      <c r="G3835">
        <v>13</v>
      </c>
      <c r="H3835">
        <v>13</v>
      </c>
      <c r="I3835">
        <v>1</v>
      </c>
      <c r="J3835" t="str">
        <f t="shared" si="59"/>
        <v>PRESENT</v>
      </c>
    </row>
    <row r="3836" spans="1:10" x14ac:dyDescent="0.25">
      <c r="A3836" t="s">
        <v>26</v>
      </c>
      <c r="B3836" t="s">
        <v>40</v>
      </c>
      <c r="C3836" t="s">
        <v>47</v>
      </c>
      <c r="D3836">
        <v>2009</v>
      </c>
      <c r="E3836" t="s">
        <v>12</v>
      </c>
      <c r="F3836">
        <v>6.5413081806485899E-3</v>
      </c>
      <c r="G3836">
        <v>7</v>
      </c>
      <c r="H3836">
        <v>7</v>
      </c>
      <c r="I3836">
        <v>1</v>
      </c>
      <c r="J3836" t="str">
        <f t="shared" si="59"/>
        <v>PRESENT</v>
      </c>
    </row>
    <row r="3837" spans="1:10" x14ac:dyDescent="0.25">
      <c r="A3837" t="s">
        <v>26</v>
      </c>
      <c r="B3837" t="s">
        <v>40</v>
      </c>
      <c r="C3837" t="s">
        <v>47</v>
      </c>
      <c r="D3837">
        <v>2009</v>
      </c>
      <c r="E3837" t="s">
        <v>29</v>
      </c>
      <c r="F3837">
        <v>4.8444415171134099E-3</v>
      </c>
      <c r="G3837">
        <v>0</v>
      </c>
      <c r="H3837">
        <v>0</v>
      </c>
      <c r="I3837">
        <v>0</v>
      </c>
      <c r="J3837" t="str">
        <f t="shared" si="59"/>
        <v>MISSING</v>
      </c>
    </row>
    <row r="3838" spans="1:10" x14ac:dyDescent="0.25">
      <c r="A3838" t="s">
        <v>26</v>
      </c>
      <c r="B3838" t="s">
        <v>40</v>
      </c>
      <c r="C3838" t="s">
        <v>47</v>
      </c>
      <c r="D3838">
        <v>2009</v>
      </c>
      <c r="E3838" t="s">
        <v>27</v>
      </c>
      <c r="F3838">
        <v>0.225742525732089</v>
      </c>
      <c r="G3838">
        <v>2</v>
      </c>
      <c r="H3838">
        <v>2</v>
      </c>
      <c r="I3838">
        <v>1</v>
      </c>
      <c r="J3838" t="str">
        <f t="shared" si="59"/>
        <v>MISSING</v>
      </c>
    </row>
    <row r="3839" spans="1:10" x14ac:dyDescent="0.25">
      <c r="A3839" t="s">
        <v>26</v>
      </c>
      <c r="B3839" t="s">
        <v>40</v>
      </c>
      <c r="C3839" t="s">
        <v>47</v>
      </c>
      <c r="D3839">
        <v>2009</v>
      </c>
      <c r="E3839" t="s">
        <v>28</v>
      </c>
      <c r="F3839">
        <v>0.32689665568034798</v>
      </c>
      <c r="G3839">
        <v>4</v>
      </c>
      <c r="H3839">
        <v>4</v>
      </c>
      <c r="I3839">
        <v>1</v>
      </c>
      <c r="J3839" t="str">
        <f t="shared" si="59"/>
        <v>MISSING</v>
      </c>
    </row>
    <row r="3840" spans="1:10" x14ac:dyDescent="0.25">
      <c r="A3840" t="s">
        <v>26</v>
      </c>
      <c r="B3840" t="s">
        <v>40</v>
      </c>
      <c r="C3840" t="s">
        <v>47</v>
      </c>
      <c r="D3840">
        <v>2011</v>
      </c>
      <c r="E3840" t="s">
        <v>12</v>
      </c>
      <c r="F3840">
        <v>1.8823426900757601E-2</v>
      </c>
      <c r="G3840">
        <v>4</v>
      </c>
      <c r="H3840">
        <v>4</v>
      </c>
      <c r="I3840">
        <v>1</v>
      </c>
      <c r="J3840" t="str">
        <f t="shared" si="59"/>
        <v>MISSING</v>
      </c>
    </row>
    <row r="3841" spans="1:10" x14ac:dyDescent="0.25">
      <c r="A3841" t="s">
        <v>26</v>
      </c>
      <c r="B3841" t="s">
        <v>40</v>
      </c>
      <c r="C3841" t="s">
        <v>47</v>
      </c>
      <c r="D3841">
        <v>2011</v>
      </c>
      <c r="E3841" t="s">
        <v>29</v>
      </c>
      <c r="F3841">
        <v>2.7822000447436698E-2</v>
      </c>
      <c r="G3841">
        <v>0</v>
      </c>
      <c r="H3841">
        <v>0</v>
      </c>
      <c r="I3841">
        <v>0</v>
      </c>
      <c r="J3841" t="str">
        <f t="shared" si="59"/>
        <v>MISSING</v>
      </c>
    </row>
    <row r="3842" spans="1:10" x14ac:dyDescent="0.25">
      <c r="A3842" t="s">
        <v>26</v>
      </c>
      <c r="B3842" t="s">
        <v>40</v>
      </c>
      <c r="C3842" t="s">
        <v>47</v>
      </c>
      <c r="D3842">
        <v>2011</v>
      </c>
      <c r="E3842" t="s">
        <v>27</v>
      </c>
      <c r="F3842">
        <v>0.42811419964943598</v>
      </c>
      <c r="G3842">
        <v>4</v>
      </c>
      <c r="H3842">
        <v>4</v>
      </c>
      <c r="I3842">
        <v>1</v>
      </c>
      <c r="J3842" t="str">
        <f t="shared" ref="J3842:J3905" si="60">IF(H3842&lt;Min_sample,"MISSING","PRESENT")</f>
        <v>MISSING</v>
      </c>
    </row>
    <row r="3843" spans="1:10" x14ac:dyDescent="0.25">
      <c r="A3843" t="s">
        <v>26</v>
      </c>
      <c r="B3843" t="s">
        <v>40</v>
      </c>
      <c r="C3843" t="s">
        <v>47</v>
      </c>
      <c r="D3843">
        <v>2011</v>
      </c>
      <c r="E3843" t="s">
        <v>28</v>
      </c>
      <c r="F3843">
        <v>0.25311623406411299</v>
      </c>
      <c r="G3843">
        <v>1</v>
      </c>
      <c r="H3843">
        <v>1</v>
      </c>
      <c r="I3843">
        <v>1</v>
      </c>
      <c r="J3843" t="str">
        <f t="shared" si="60"/>
        <v>MISSING</v>
      </c>
    </row>
    <row r="3844" spans="1:10" x14ac:dyDescent="0.25">
      <c r="A3844" t="s">
        <v>26</v>
      </c>
      <c r="B3844" t="s">
        <v>40</v>
      </c>
      <c r="C3844" t="s">
        <v>47</v>
      </c>
      <c r="D3844">
        <v>2013</v>
      </c>
      <c r="E3844" t="s">
        <v>12</v>
      </c>
      <c r="F3844">
        <v>8.1564844041302403E-2</v>
      </c>
      <c r="G3844">
        <v>7</v>
      </c>
      <c r="H3844">
        <v>7</v>
      </c>
      <c r="I3844">
        <v>1</v>
      </c>
      <c r="J3844" t="str">
        <f t="shared" si="60"/>
        <v>PRESENT</v>
      </c>
    </row>
    <row r="3845" spans="1:10" x14ac:dyDescent="0.25">
      <c r="A3845" t="s">
        <v>26</v>
      </c>
      <c r="B3845" t="s">
        <v>40</v>
      </c>
      <c r="C3845" t="s">
        <v>47</v>
      </c>
      <c r="D3845">
        <v>2013</v>
      </c>
      <c r="E3845" t="s">
        <v>29</v>
      </c>
      <c r="F3845">
        <v>4.7584948211097898E-2</v>
      </c>
      <c r="G3845">
        <v>6</v>
      </c>
      <c r="H3845">
        <v>6</v>
      </c>
      <c r="I3845">
        <v>1</v>
      </c>
      <c r="J3845" t="str">
        <f t="shared" si="60"/>
        <v>PRESENT</v>
      </c>
    </row>
    <row r="3846" spans="1:10" x14ac:dyDescent="0.25">
      <c r="A3846" t="s">
        <v>26</v>
      </c>
      <c r="B3846" t="s">
        <v>40</v>
      </c>
      <c r="C3846" t="s">
        <v>47</v>
      </c>
      <c r="D3846">
        <v>2013</v>
      </c>
      <c r="E3846" t="s">
        <v>27</v>
      </c>
      <c r="F3846">
        <v>0.467343729451213</v>
      </c>
      <c r="G3846">
        <v>14</v>
      </c>
      <c r="H3846">
        <v>14</v>
      </c>
      <c r="I3846">
        <v>1</v>
      </c>
      <c r="J3846" t="str">
        <f t="shared" si="60"/>
        <v>PRESENT</v>
      </c>
    </row>
    <row r="3847" spans="1:10" x14ac:dyDescent="0.25">
      <c r="A3847" t="s">
        <v>26</v>
      </c>
      <c r="B3847" t="s">
        <v>40</v>
      </c>
      <c r="C3847" t="s">
        <v>47</v>
      </c>
      <c r="D3847">
        <v>2013</v>
      </c>
      <c r="E3847" t="s">
        <v>28</v>
      </c>
      <c r="F3847">
        <v>1.14711265167703</v>
      </c>
      <c r="G3847">
        <v>17</v>
      </c>
      <c r="H3847">
        <v>17</v>
      </c>
      <c r="I3847">
        <v>1</v>
      </c>
      <c r="J3847" t="str">
        <f t="shared" si="60"/>
        <v>PRESENT</v>
      </c>
    </row>
    <row r="3848" spans="1:10" x14ac:dyDescent="0.25">
      <c r="A3848" t="s">
        <v>26</v>
      </c>
      <c r="B3848" t="s">
        <v>40</v>
      </c>
      <c r="C3848" t="s">
        <v>47</v>
      </c>
      <c r="D3848">
        <v>2015</v>
      </c>
      <c r="E3848" t="s">
        <v>12</v>
      </c>
      <c r="F3848">
        <v>1.7027201690789999E-3</v>
      </c>
      <c r="G3848">
        <v>2</v>
      </c>
      <c r="H3848">
        <v>2</v>
      </c>
      <c r="I3848">
        <v>1</v>
      </c>
      <c r="J3848" t="str">
        <f t="shared" si="60"/>
        <v>MISSING</v>
      </c>
    </row>
    <row r="3849" spans="1:10" x14ac:dyDescent="0.25">
      <c r="A3849" t="s">
        <v>26</v>
      </c>
      <c r="B3849" t="s">
        <v>40</v>
      </c>
      <c r="C3849" t="s">
        <v>47</v>
      </c>
      <c r="D3849">
        <v>2015</v>
      </c>
      <c r="E3849" t="s">
        <v>29</v>
      </c>
      <c r="F3849">
        <v>0.296232533964498</v>
      </c>
      <c r="G3849">
        <v>0</v>
      </c>
      <c r="H3849">
        <v>0</v>
      </c>
      <c r="I3849">
        <v>0</v>
      </c>
      <c r="J3849" t="str">
        <f t="shared" si="60"/>
        <v>MISSING</v>
      </c>
    </row>
    <row r="3850" spans="1:10" x14ac:dyDescent="0.25">
      <c r="A3850" t="s">
        <v>26</v>
      </c>
      <c r="B3850" t="s">
        <v>40</v>
      </c>
      <c r="C3850" t="s">
        <v>47</v>
      </c>
      <c r="D3850">
        <v>2015</v>
      </c>
      <c r="E3850" t="s">
        <v>27</v>
      </c>
      <c r="F3850">
        <v>0.67015805334265399</v>
      </c>
      <c r="G3850">
        <v>1</v>
      </c>
      <c r="H3850">
        <v>0</v>
      </c>
      <c r="I3850">
        <v>0</v>
      </c>
      <c r="J3850" t="str">
        <f t="shared" si="60"/>
        <v>MISSING</v>
      </c>
    </row>
    <row r="3851" spans="1:10" x14ac:dyDescent="0.25">
      <c r="A3851" t="s">
        <v>26</v>
      </c>
      <c r="B3851" t="s">
        <v>40</v>
      </c>
      <c r="C3851" t="s">
        <v>47</v>
      </c>
      <c r="D3851">
        <v>2015</v>
      </c>
      <c r="E3851" t="s">
        <v>28</v>
      </c>
      <c r="F3851">
        <v>0.28446350693160499</v>
      </c>
      <c r="G3851">
        <v>0</v>
      </c>
      <c r="H3851">
        <v>0</v>
      </c>
      <c r="I3851">
        <v>0</v>
      </c>
      <c r="J3851" t="str">
        <f t="shared" si="60"/>
        <v>MISSING</v>
      </c>
    </row>
    <row r="3852" spans="1:10" x14ac:dyDescent="0.25">
      <c r="A3852" t="s">
        <v>26</v>
      </c>
      <c r="B3852" t="s">
        <v>40</v>
      </c>
      <c r="C3852" t="s">
        <v>47</v>
      </c>
      <c r="D3852">
        <v>2017</v>
      </c>
      <c r="E3852" t="s">
        <v>12</v>
      </c>
      <c r="F3852">
        <v>0</v>
      </c>
      <c r="G3852">
        <v>0</v>
      </c>
      <c r="H3852">
        <v>0</v>
      </c>
      <c r="I3852">
        <v>0</v>
      </c>
      <c r="J3852" t="str">
        <f t="shared" si="60"/>
        <v>MISSING</v>
      </c>
    </row>
    <row r="3853" spans="1:10" x14ac:dyDescent="0.25">
      <c r="A3853" t="s">
        <v>26</v>
      </c>
      <c r="B3853" t="s">
        <v>40</v>
      </c>
      <c r="C3853" t="s">
        <v>47</v>
      </c>
      <c r="D3853">
        <v>2017</v>
      </c>
      <c r="E3853" t="s">
        <v>29</v>
      </c>
      <c r="F3853">
        <v>6.7943014667934103E-3</v>
      </c>
      <c r="G3853">
        <v>0</v>
      </c>
      <c r="H3853">
        <v>0</v>
      </c>
      <c r="I3853">
        <v>0</v>
      </c>
      <c r="J3853" t="str">
        <f t="shared" si="60"/>
        <v>MISSING</v>
      </c>
    </row>
    <row r="3854" spans="1:10" x14ac:dyDescent="0.25">
      <c r="A3854" t="s">
        <v>26</v>
      </c>
      <c r="B3854" t="s">
        <v>40</v>
      </c>
      <c r="C3854" t="s">
        <v>47</v>
      </c>
      <c r="D3854">
        <v>2017</v>
      </c>
      <c r="E3854" t="s">
        <v>27</v>
      </c>
      <c r="F3854">
        <v>0.25222815363947498</v>
      </c>
      <c r="G3854">
        <v>6</v>
      </c>
      <c r="H3854">
        <v>5</v>
      </c>
      <c r="I3854">
        <v>1</v>
      </c>
      <c r="J3854" t="str">
        <f t="shared" si="60"/>
        <v>PRESENT</v>
      </c>
    </row>
    <row r="3855" spans="1:10" x14ac:dyDescent="0.25">
      <c r="A3855" t="s">
        <v>26</v>
      </c>
      <c r="B3855" t="s">
        <v>40</v>
      </c>
      <c r="C3855" t="s">
        <v>47</v>
      </c>
      <c r="D3855">
        <v>2019</v>
      </c>
      <c r="E3855" t="s">
        <v>12</v>
      </c>
      <c r="F3855">
        <v>0</v>
      </c>
      <c r="G3855">
        <v>0</v>
      </c>
      <c r="H3855">
        <v>0</v>
      </c>
      <c r="I3855">
        <v>0</v>
      </c>
      <c r="J3855" t="str">
        <f t="shared" si="60"/>
        <v>MISSING</v>
      </c>
    </row>
    <row r="3856" spans="1:10" x14ac:dyDescent="0.25">
      <c r="A3856" t="s">
        <v>26</v>
      </c>
      <c r="B3856" t="s">
        <v>40</v>
      </c>
      <c r="C3856" t="s">
        <v>47</v>
      </c>
      <c r="D3856">
        <v>2019</v>
      </c>
      <c r="E3856" t="s">
        <v>29</v>
      </c>
      <c r="F3856">
        <v>5.2845278683703199E-3</v>
      </c>
      <c r="G3856">
        <v>0</v>
      </c>
      <c r="H3856">
        <v>0</v>
      </c>
      <c r="I3856">
        <v>0</v>
      </c>
      <c r="J3856" t="str">
        <f t="shared" si="60"/>
        <v>MISSING</v>
      </c>
    </row>
    <row r="3857" spans="1:10" x14ac:dyDescent="0.25">
      <c r="A3857" t="s">
        <v>26</v>
      </c>
      <c r="B3857" t="s">
        <v>40</v>
      </c>
      <c r="C3857" t="s">
        <v>47</v>
      </c>
      <c r="D3857">
        <v>2019</v>
      </c>
      <c r="E3857" t="s">
        <v>27</v>
      </c>
      <c r="F3857">
        <v>2.0010922165070201E-2</v>
      </c>
      <c r="G3857">
        <v>1</v>
      </c>
      <c r="H3857">
        <v>1</v>
      </c>
      <c r="I3857">
        <v>1</v>
      </c>
      <c r="J3857" t="str">
        <f t="shared" si="60"/>
        <v>MISSING</v>
      </c>
    </row>
    <row r="3858" spans="1:10" x14ac:dyDescent="0.25">
      <c r="A3858" t="s">
        <v>26</v>
      </c>
      <c r="B3858" t="s">
        <v>40</v>
      </c>
      <c r="C3858" t="s">
        <v>47</v>
      </c>
      <c r="D3858">
        <v>2021</v>
      </c>
      <c r="E3858" t="s">
        <v>12</v>
      </c>
      <c r="F3858">
        <v>8.0898540237540506E-2</v>
      </c>
      <c r="G3858">
        <v>6</v>
      </c>
      <c r="H3858">
        <v>6</v>
      </c>
      <c r="I3858">
        <v>1</v>
      </c>
      <c r="J3858" t="str">
        <f t="shared" si="60"/>
        <v>PRESENT</v>
      </c>
    </row>
    <row r="3859" spans="1:10" x14ac:dyDescent="0.25">
      <c r="A3859" t="s">
        <v>26</v>
      </c>
      <c r="B3859" t="s">
        <v>40</v>
      </c>
      <c r="C3859" t="s">
        <v>47</v>
      </c>
      <c r="D3859">
        <v>2021</v>
      </c>
      <c r="E3859" t="s">
        <v>29</v>
      </c>
      <c r="F3859">
        <v>2.2819898139278601E-2</v>
      </c>
      <c r="G3859">
        <v>2</v>
      </c>
      <c r="H3859">
        <v>2</v>
      </c>
      <c r="I3859">
        <v>1</v>
      </c>
      <c r="J3859" t="str">
        <f t="shared" si="60"/>
        <v>MISSING</v>
      </c>
    </row>
    <row r="3860" spans="1:10" x14ac:dyDescent="0.25">
      <c r="A3860" t="s">
        <v>26</v>
      </c>
      <c r="B3860" t="s">
        <v>40</v>
      </c>
      <c r="C3860" t="s">
        <v>47</v>
      </c>
      <c r="D3860">
        <v>2021</v>
      </c>
      <c r="E3860" t="s">
        <v>27</v>
      </c>
      <c r="F3860">
        <v>6.23880634167003E-2</v>
      </c>
      <c r="G3860">
        <v>12</v>
      </c>
      <c r="H3860">
        <v>11</v>
      </c>
      <c r="I3860">
        <v>1</v>
      </c>
      <c r="J3860" t="str">
        <f t="shared" si="60"/>
        <v>PRESENT</v>
      </c>
    </row>
    <row r="3861" spans="1:10" x14ac:dyDescent="0.25">
      <c r="A3861" t="s">
        <v>26</v>
      </c>
      <c r="B3861" t="s">
        <v>40</v>
      </c>
      <c r="C3861" t="s">
        <v>47</v>
      </c>
      <c r="D3861">
        <v>2021</v>
      </c>
      <c r="E3861" t="s">
        <v>28</v>
      </c>
      <c r="F3861">
        <v>9.7291698248450093E-3</v>
      </c>
      <c r="G3861">
        <v>1</v>
      </c>
      <c r="H3861">
        <v>1</v>
      </c>
      <c r="I3861">
        <v>1</v>
      </c>
      <c r="J3861" t="str">
        <f t="shared" si="60"/>
        <v>MISSING</v>
      </c>
    </row>
    <row r="3862" spans="1:10" x14ac:dyDescent="0.25">
      <c r="A3862" t="s">
        <v>26</v>
      </c>
      <c r="B3862" t="s">
        <v>40</v>
      </c>
      <c r="C3862" t="s">
        <v>48</v>
      </c>
      <c r="D3862">
        <v>1984</v>
      </c>
      <c r="E3862" t="s">
        <v>12</v>
      </c>
      <c r="F3862">
        <v>5.8525831660167199E-2</v>
      </c>
      <c r="G3862">
        <v>0</v>
      </c>
      <c r="H3862">
        <v>0</v>
      </c>
      <c r="I3862">
        <v>0</v>
      </c>
      <c r="J3862" t="str">
        <f t="shared" si="60"/>
        <v>MISSING</v>
      </c>
    </row>
    <row r="3863" spans="1:10" x14ac:dyDescent="0.25">
      <c r="A3863" t="s">
        <v>26</v>
      </c>
      <c r="B3863" t="s">
        <v>40</v>
      </c>
      <c r="C3863" t="s">
        <v>48</v>
      </c>
      <c r="D3863">
        <v>1984</v>
      </c>
      <c r="E3863" t="s">
        <v>29</v>
      </c>
      <c r="F3863">
        <v>0.663879379906126</v>
      </c>
      <c r="G3863">
        <v>0</v>
      </c>
      <c r="H3863">
        <v>0</v>
      </c>
      <c r="I3863">
        <v>0</v>
      </c>
      <c r="J3863" t="str">
        <f t="shared" si="60"/>
        <v>MISSING</v>
      </c>
    </row>
    <row r="3864" spans="1:10" x14ac:dyDescent="0.25">
      <c r="A3864" t="s">
        <v>26</v>
      </c>
      <c r="B3864" t="s">
        <v>40</v>
      </c>
      <c r="C3864" t="s">
        <v>48</v>
      </c>
      <c r="D3864">
        <v>1984</v>
      </c>
      <c r="E3864" t="s">
        <v>27</v>
      </c>
      <c r="F3864">
        <v>75.453867306416996</v>
      </c>
      <c r="G3864">
        <v>0</v>
      </c>
      <c r="H3864">
        <v>0</v>
      </c>
      <c r="I3864">
        <v>0</v>
      </c>
      <c r="J3864" t="str">
        <f t="shared" si="60"/>
        <v>MISSING</v>
      </c>
    </row>
    <row r="3865" spans="1:10" x14ac:dyDescent="0.25">
      <c r="A3865" t="s">
        <v>26</v>
      </c>
      <c r="B3865" t="s">
        <v>40</v>
      </c>
      <c r="C3865" t="s">
        <v>48</v>
      </c>
      <c r="D3865">
        <v>1984</v>
      </c>
      <c r="E3865" t="s">
        <v>28</v>
      </c>
      <c r="F3865">
        <v>2.90210135978562</v>
      </c>
      <c r="G3865">
        <v>0</v>
      </c>
      <c r="H3865">
        <v>0</v>
      </c>
      <c r="I3865">
        <v>0</v>
      </c>
      <c r="J3865" t="str">
        <f t="shared" si="60"/>
        <v>MISSING</v>
      </c>
    </row>
    <row r="3866" spans="1:10" x14ac:dyDescent="0.25">
      <c r="A3866" t="s">
        <v>26</v>
      </c>
      <c r="B3866" t="s">
        <v>40</v>
      </c>
      <c r="C3866" t="s">
        <v>48</v>
      </c>
      <c r="D3866">
        <v>1987</v>
      </c>
      <c r="E3866" t="s">
        <v>12</v>
      </c>
      <c r="F3866">
        <v>0.30379044911463499</v>
      </c>
      <c r="G3866">
        <v>0</v>
      </c>
      <c r="H3866">
        <v>0</v>
      </c>
      <c r="I3866">
        <v>0</v>
      </c>
      <c r="J3866" t="str">
        <f t="shared" si="60"/>
        <v>MISSING</v>
      </c>
    </row>
    <row r="3867" spans="1:10" x14ac:dyDescent="0.25">
      <c r="A3867" t="s">
        <v>26</v>
      </c>
      <c r="B3867" t="s">
        <v>40</v>
      </c>
      <c r="C3867" t="s">
        <v>48</v>
      </c>
      <c r="D3867">
        <v>1987</v>
      </c>
      <c r="E3867" t="s">
        <v>29</v>
      </c>
      <c r="F3867">
        <v>5.3128011952164496</v>
      </c>
      <c r="G3867">
        <v>0</v>
      </c>
      <c r="H3867">
        <v>0</v>
      </c>
      <c r="I3867">
        <v>0</v>
      </c>
      <c r="J3867" t="str">
        <f t="shared" si="60"/>
        <v>MISSING</v>
      </c>
    </row>
    <row r="3868" spans="1:10" x14ac:dyDescent="0.25">
      <c r="A3868" t="s">
        <v>26</v>
      </c>
      <c r="B3868" t="s">
        <v>40</v>
      </c>
      <c r="C3868" t="s">
        <v>48</v>
      </c>
      <c r="D3868">
        <v>1987</v>
      </c>
      <c r="E3868" t="s">
        <v>27</v>
      </c>
      <c r="F3868">
        <v>21.989468691254199</v>
      </c>
      <c r="G3868">
        <v>0</v>
      </c>
      <c r="H3868">
        <v>0</v>
      </c>
      <c r="I3868">
        <v>0</v>
      </c>
      <c r="J3868" t="str">
        <f t="shared" si="60"/>
        <v>MISSING</v>
      </c>
    </row>
    <row r="3869" spans="1:10" x14ac:dyDescent="0.25">
      <c r="A3869" t="s">
        <v>26</v>
      </c>
      <c r="B3869" t="s">
        <v>40</v>
      </c>
      <c r="C3869" t="s">
        <v>48</v>
      </c>
      <c r="D3869">
        <v>1987</v>
      </c>
      <c r="E3869" t="s">
        <v>28</v>
      </c>
      <c r="F3869">
        <v>4.4257849867439596</v>
      </c>
      <c r="G3869">
        <v>0</v>
      </c>
      <c r="H3869">
        <v>0</v>
      </c>
      <c r="I3869">
        <v>0</v>
      </c>
      <c r="J3869" t="str">
        <f t="shared" si="60"/>
        <v>MISSING</v>
      </c>
    </row>
    <row r="3870" spans="1:10" x14ac:dyDescent="0.25">
      <c r="A3870" t="s">
        <v>26</v>
      </c>
      <c r="B3870" t="s">
        <v>40</v>
      </c>
      <c r="C3870" t="s">
        <v>48</v>
      </c>
      <c r="D3870">
        <v>1990</v>
      </c>
      <c r="E3870" t="s">
        <v>12</v>
      </c>
      <c r="F3870">
        <v>8.2029957677220405E-2</v>
      </c>
      <c r="G3870">
        <v>0</v>
      </c>
      <c r="H3870">
        <v>0</v>
      </c>
      <c r="I3870">
        <v>0</v>
      </c>
      <c r="J3870" t="str">
        <f t="shared" si="60"/>
        <v>MISSING</v>
      </c>
    </row>
    <row r="3871" spans="1:10" x14ac:dyDescent="0.25">
      <c r="A3871" t="s">
        <v>26</v>
      </c>
      <c r="B3871" t="s">
        <v>40</v>
      </c>
      <c r="C3871" t="s">
        <v>48</v>
      </c>
      <c r="D3871">
        <v>1990</v>
      </c>
      <c r="E3871" t="s">
        <v>29</v>
      </c>
      <c r="F3871">
        <v>1.9230837575497799</v>
      </c>
      <c r="G3871">
        <v>9</v>
      </c>
      <c r="H3871">
        <v>9</v>
      </c>
      <c r="I3871">
        <v>1</v>
      </c>
      <c r="J3871" t="str">
        <f t="shared" si="60"/>
        <v>PRESENT</v>
      </c>
    </row>
    <row r="3872" spans="1:10" x14ac:dyDescent="0.25">
      <c r="A3872" t="s">
        <v>26</v>
      </c>
      <c r="B3872" t="s">
        <v>40</v>
      </c>
      <c r="C3872" t="s">
        <v>48</v>
      </c>
      <c r="D3872">
        <v>1990</v>
      </c>
      <c r="E3872" t="s">
        <v>27</v>
      </c>
      <c r="F3872">
        <v>7.1263728000837103</v>
      </c>
      <c r="G3872">
        <v>20</v>
      </c>
      <c r="H3872">
        <v>20</v>
      </c>
      <c r="I3872">
        <v>1</v>
      </c>
      <c r="J3872" t="str">
        <f t="shared" si="60"/>
        <v>PRESENT</v>
      </c>
    </row>
    <row r="3873" spans="1:10" x14ac:dyDescent="0.25">
      <c r="A3873" t="s">
        <v>26</v>
      </c>
      <c r="B3873" t="s">
        <v>40</v>
      </c>
      <c r="C3873" t="s">
        <v>48</v>
      </c>
      <c r="D3873">
        <v>1990</v>
      </c>
      <c r="E3873" t="s">
        <v>28</v>
      </c>
      <c r="F3873">
        <v>2.9105586375081001</v>
      </c>
      <c r="G3873">
        <v>1</v>
      </c>
      <c r="H3873">
        <v>1</v>
      </c>
      <c r="I3873">
        <v>1</v>
      </c>
      <c r="J3873" t="str">
        <f t="shared" si="60"/>
        <v>MISSING</v>
      </c>
    </row>
    <row r="3874" spans="1:10" x14ac:dyDescent="0.25">
      <c r="A3874" t="s">
        <v>26</v>
      </c>
      <c r="B3874" t="s">
        <v>40</v>
      </c>
      <c r="C3874" t="s">
        <v>48</v>
      </c>
      <c r="D3874">
        <v>1993</v>
      </c>
      <c r="E3874" t="s">
        <v>12</v>
      </c>
      <c r="F3874">
        <v>0.249413224112747</v>
      </c>
      <c r="G3874">
        <v>30</v>
      </c>
      <c r="H3874">
        <v>17</v>
      </c>
      <c r="I3874">
        <v>1</v>
      </c>
      <c r="J3874" t="str">
        <f t="shared" si="60"/>
        <v>PRESENT</v>
      </c>
    </row>
    <row r="3875" spans="1:10" x14ac:dyDescent="0.25">
      <c r="A3875" t="s">
        <v>26</v>
      </c>
      <c r="B3875" t="s">
        <v>40</v>
      </c>
      <c r="C3875" t="s">
        <v>48</v>
      </c>
      <c r="D3875">
        <v>1993</v>
      </c>
      <c r="E3875" t="s">
        <v>29</v>
      </c>
      <c r="F3875">
        <v>4.16907211649215</v>
      </c>
      <c r="G3875">
        <v>14</v>
      </c>
      <c r="H3875">
        <v>14</v>
      </c>
      <c r="I3875">
        <v>1</v>
      </c>
      <c r="J3875" t="str">
        <f t="shared" si="60"/>
        <v>PRESENT</v>
      </c>
    </row>
    <row r="3876" spans="1:10" x14ac:dyDescent="0.25">
      <c r="A3876" t="s">
        <v>26</v>
      </c>
      <c r="B3876" t="s">
        <v>40</v>
      </c>
      <c r="C3876" t="s">
        <v>48</v>
      </c>
      <c r="D3876">
        <v>1993</v>
      </c>
      <c r="E3876" t="s">
        <v>27</v>
      </c>
      <c r="F3876">
        <v>58.931334634622203</v>
      </c>
      <c r="G3876">
        <v>93</v>
      </c>
      <c r="H3876">
        <v>85</v>
      </c>
      <c r="I3876">
        <v>1</v>
      </c>
      <c r="J3876" t="str">
        <f t="shared" si="60"/>
        <v>PRESENT</v>
      </c>
    </row>
    <row r="3877" spans="1:10" x14ac:dyDescent="0.25">
      <c r="A3877" t="s">
        <v>26</v>
      </c>
      <c r="B3877" t="s">
        <v>40</v>
      </c>
      <c r="C3877" t="s">
        <v>48</v>
      </c>
      <c r="D3877">
        <v>1993</v>
      </c>
      <c r="E3877" t="s">
        <v>28</v>
      </c>
      <c r="F3877">
        <v>26.480848582620801</v>
      </c>
      <c r="G3877">
        <v>58</v>
      </c>
      <c r="H3877">
        <v>48</v>
      </c>
      <c r="I3877">
        <v>1</v>
      </c>
      <c r="J3877" t="str">
        <f t="shared" si="60"/>
        <v>PRESENT</v>
      </c>
    </row>
    <row r="3878" spans="1:10" x14ac:dyDescent="0.25">
      <c r="A3878" t="s">
        <v>26</v>
      </c>
      <c r="B3878" t="s">
        <v>40</v>
      </c>
      <c r="C3878" t="s">
        <v>48</v>
      </c>
      <c r="D3878">
        <v>1996</v>
      </c>
      <c r="E3878" t="s">
        <v>12</v>
      </c>
      <c r="F3878">
        <v>2.0872099063043201</v>
      </c>
      <c r="G3878">
        <v>62</v>
      </c>
      <c r="H3878">
        <v>53</v>
      </c>
      <c r="I3878">
        <v>1</v>
      </c>
      <c r="J3878" t="str">
        <f t="shared" si="60"/>
        <v>PRESENT</v>
      </c>
    </row>
    <row r="3879" spans="1:10" x14ac:dyDescent="0.25">
      <c r="A3879" t="s">
        <v>26</v>
      </c>
      <c r="B3879" t="s">
        <v>40</v>
      </c>
      <c r="C3879" t="s">
        <v>48</v>
      </c>
      <c r="D3879">
        <v>1996</v>
      </c>
      <c r="E3879" t="s">
        <v>29</v>
      </c>
      <c r="F3879">
        <v>4.5955768935035399</v>
      </c>
      <c r="G3879">
        <v>6</v>
      </c>
      <c r="H3879">
        <v>4</v>
      </c>
      <c r="I3879">
        <v>1</v>
      </c>
      <c r="J3879" t="str">
        <f t="shared" si="60"/>
        <v>MISSING</v>
      </c>
    </row>
    <row r="3880" spans="1:10" x14ac:dyDescent="0.25">
      <c r="A3880" t="s">
        <v>26</v>
      </c>
      <c r="B3880" t="s">
        <v>40</v>
      </c>
      <c r="C3880" t="s">
        <v>48</v>
      </c>
      <c r="D3880">
        <v>1996</v>
      </c>
      <c r="E3880" t="s">
        <v>27</v>
      </c>
      <c r="F3880">
        <v>33.6100741221926</v>
      </c>
      <c r="G3880">
        <v>104</v>
      </c>
      <c r="H3880">
        <v>86</v>
      </c>
      <c r="I3880">
        <v>1</v>
      </c>
      <c r="J3880" t="str">
        <f t="shared" si="60"/>
        <v>PRESENT</v>
      </c>
    </row>
    <row r="3881" spans="1:10" x14ac:dyDescent="0.25">
      <c r="A3881" t="s">
        <v>26</v>
      </c>
      <c r="B3881" t="s">
        <v>40</v>
      </c>
      <c r="C3881" t="s">
        <v>48</v>
      </c>
      <c r="D3881">
        <v>1996</v>
      </c>
      <c r="E3881" t="s">
        <v>28</v>
      </c>
      <c r="F3881">
        <v>12.405747008102299</v>
      </c>
      <c r="G3881">
        <v>58</v>
      </c>
      <c r="H3881">
        <v>55</v>
      </c>
      <c r="I3881">
        <v>1</v>
      </c>
      <c r="J3881" t="str">
        <f t="shared" si="60"/>
        <v>PRESENT</v>
      </c>
    </row>
    <row r="3882" spans="1:10" x14ac:dyDescent="0.25">
      <c r="A3882" t="s">
        <v>26</v>
      </c>
      <c r="B3882" t="s">
        <v>40</v>
      </c>
      <c r="C3882" t="s">
        <v>48</v>
      </c>
      <c r="D3882">
        <v>1999</v>
      </c>
      <c r="E3882" t="s">
        <v>12</v>
      </c>
      <c r="F3882">
        <v>0.14889969269582001</v>
      </c>
      <c r="G3882">
        <v>11</v>
      </c>
      <c r="H3882">
        <v>11</v>
      </c>
      <c r="I3882">
        <v>1</v>
      </c>
      <c r="J3882" t="str">
        <f t="shared" si="60"/>
        <v>PRESENT</v>
      </c>
    </row>
    <row r="3883" spans="1:10" x14ac:dyDescent="0.25">
      <c r="A3883" t="s">
        <v>26</v>
      </c>
      <c r="B3883" t="s">
        <v>40</v>
      </c>
      <c r="C3883" t="s">
        <v>48</v>
      </c>
      <c r="D3883">
        <v>1999</v>
      </c>
      <c r="E3883" t="s">
        <v>29</v>
      </c>
      <c r="F3883">
        <v>0.40283854470971497</v>
      </c>
      <c r="G3883">
        <v>4</v>
      </c>
      <c r="H3883">
        <v>4</v>
      </c>
      <c r="I3883">
        <v>1</v>
      </c>
      <c r="J3883" t="str">
        <f t="shared" si="60"/>
        <v>MISSING</v>
      </c>
    </row>
    <row r="3884" spans="1:10" x14ac:dyDescent="0.25">
      <c r="A3884" t="s">
        <v>26</v>
      </c>
      <c r="B3884" t="s">
        <v>40</v>
      </c>
      <c r="C3884" t="s">
        <v>48</v>
      </c>
      <c r="D3884">
        <v>1999</v>
      </c>
      <c r="E3884" t="s">
        <v>27</v>
      </c>
      <c r="F3884">
        <v>48.605471329446402</v>
      </c>
      <c r="G3884">
        <v>62</v>
      </c>
      <c r="H3884">
        <v>62</v>
      </c>
      <c r="I3884">
        <v>1</v>
      </c>
      <c r="J3884" t="str">
        <f t="shared" si="60"/>
        <v>PRESENT</v>
      </c>
    </row>
    <row r="3885" spans="1:10" x14ac:dyDescent="0.25">
      <c r="A3885" t="s">
        <v>26</v>
      </c>
      <c r="B3885" t="s">
        <v>40</v>
      </c>
      <c r="C3885" t="s">
        <v>48</v>
      </c>
      <c r="D3885">
        <v>1999</v>
      </c>
      <c r="E3885" t="s">
        <v>28</v>
      </c>
      <c r="F3885">
        <v>42.866705880887899</v>
      </c>
      <c r="G3885">
        <v>23</v>
      </c>
      <c r="H3885">
        <v>23</v>
      </c>
      <c r="I3885">
        <v>1</v>
      </c>
      <c r="J3885" t="str">
        <f t="shared" si="60"/>
        <v>PRESENT</v>
      </c>
    </row>
    <row r="3886" spans="1:10" x14ac:dyDescent="0.25">
      <c r="A3886" t="s">
        <v>26</v>
      </c>
      <c r="B3886" t="s">
        <v>40</v>
      </c>
      <c r="C3886" t="s">
        <v>48</v>
      </c>
      <c r="D3886">
        <v>2001</v>
      </c>
      <c r="E3886" t="s">
        <v>12</v>
      </c>
      <c r="F3886">
        <v>1.1385834487625801</v>
      </c>
      <c r="G3886">
        <v>90</v>
      </c>
      <c r="H3886">
        <v>86</v>
      </c>
      <c r="I3886">
        <v>1</v>
      </c>
      <c r="J3886" t="str">
        <f t="shared" si="60"/>
        <v>PRESENT</v>
      </c>
    </row>
    <row r="3887" spans="1:10" x14ac:dyDescent="0.25">
      <c r="A3887" t="s">
        <v>26</v>
      </c>
      <c r="B3887" t="s">
        <v>40</v>
      </c>
      <c r="C3887" t="s">
        <v>48</v>
      </c>
      <c r="D3887">
        <v>2001</v>
      </c>
      <c r="E3887" t="s">
        <v>29</v>
      </c>
      <c r="F3887">
        <v>1.3641307220061201</v>
      </c>
      <c r="G3887">
        <v>28</v>
      </c>
      <c r="H3887">
        <v>18</v>
      </c>
      <c r="I3887">
        <v>1</v>
      </c>
      <c r="J3887" t="str">
        <f t="shared" si="60"/>
        <v>PRESENT</v>
      </c>
    </row>
    <row r="3888" spans="1:10" x14ac:dyDescent="0.25">
      <c r="A3888" t="s">
        <v>26</v>
      </c>
      <c r="B3888" t="s">
        <v>40</v>
      </c>
      <c r="C3888" t="s">
        <v>48</v>
      </c>
      <c r="D3888">
        <v>2001</v>
      </c>
      <c r="E3888" t="s">
        <v>27</v>
      </c>
      <c r="F3888">
        <v>9.4523892954740294</v>
      </c>
      <c r="G3888">
        <v>37</v>
      </c>
      <c r="H3888">
        <v>37</v>
      </c>
      <c r="I3888">
        <v>1</v>
      </c>
      <c r="J3888" t="str">
        <f t="shared" si="60"/>
        <v>PRESENT</v>
      </c>
    </row>
    <row r="3889" spans="1:10" x14ac:dyDescent="0.25">
      <c r="A3889" t="s">
        <v>26</v>
      </c>
      <c r="B3889" t="s">
        <v>40</v>
      </c>
      <c r="C3889" t="s">
        <v>48</v>
      </c>
      <c r="D3889">
        <v>2001</v>
      </c>
      <c r="E3889" t="s">
        <v>28</v>
      </c>
      <c r="F3889">
        <v>3.8472883100180599</v>
      </c>
      <c r="G3889">
        <v>20</v>
      </c>
      <c r="H3889">
        <v>20</v>
      </c>
      <c r="I3889">
        <v>1</v>
      </c>
      <c r="J3889" t="str">
        <f t="shared" si="60"/>
        <v>PRESENT</v>
      </c>
    </row>
    <row r="3890" spans="1:10" x14ac:dyDescent="0.25">
      <c r="A3890" t="s">
        <v>26</v>
      </c>
      <c r="B3890" t="s">
        <v>40</v>
      </c>
      <c r="C3890" t="s">
        <v>48</v>
      </c>
      <c r="D3890">
        <v>2003</v>
      </c>
      <c r="E3890" t="s">
        <v>12</v>
      </c>
      <c r="F3890">
        <v>0.64882679001354104</v>
      </c>
      <c r="G3890">
        <v>15</v>
      </c>
      <c r="H3890">
        <v>15</v>
      </c>
      <c r="I3890">
        <v>1</v>
      </c>
      <c r="J3890" t="str">
        <f t="shared" si="60"/>
        <v>PRESENT</v>
      </c>
    </row>
    <row r="3891" spans="1:10" x14ac:dyDescent="0.25">
      <c r="A3891" t="s">
        <v>26</v>
      </c>
      <c r="B3891" t="s">
        <v>40</v>
      </c>
      <c r="C3891" t="s">
        <v>48</v>
      </c>
      <c r="D3891">
        <v>2003</v>
      </c>
      <c r="E3891" t="s">
        <v>29</v>
      </c>
      <c r="F3891">
        <v>10.742277012569801</v>
      </c>
      <c r="G3891">
        <v>24</v>
      </c>
      <c r="H3891">
        <v>24</v>
      </c>
      <c r="I3891">
        <v>1</v>
      </c>
      <c r="J3891" t="str">
        <f t="shared" si="60"/>
        <v>PRESENT</v>
      </c>
    </row>
    <row r="3892" spans="1:10" x14ac:dyDescent="0.25">
      <c r="A3892" t="s">
        <v>26</v>
      </c>
      <c r="B3892" t="s">
        <v>40</v>
      </c>
      <c r="C3892" t="s">
        <v>48</v>
      </c>
      <c r="D3892">
        <v>2003</v>
      </c>
      <c r="E3892" t="s">
        <v>27</v>
      </c>
      <c r="F3892">
        <v>77.769548195879807</v>
      </c>
      <c r="G3892">
        <v>134</v>
      </c>
      <c r="H3892">
        <v>130</v>
      </c>
      <c r="I3892">
        <v>1</v>
      </c>
      <c r="J3892" t="str">
        <f t="shared" si="60"/>
        <v>PRESENT</v>
      </c>
    </row>
    <row r="3893" spans="1:10" x14ac:dyDescent="0.25">
      <c r="A3893" t="s">
        <v>26</v>
      </c>
      <c r="B3893" t="s">
        <v>40</v>
      </c>
      <c r="C3893" t="s">
        <v>48</v>
      </c>
      <c r="D3893">
        <v>2003</v>
      </c>
      <c r="E3893" t="s">
        <v>28</v>
      </c>
      <c r="F3893">
        <v>11.8662007448086</v>
      </c>
      <c r="G3893">
        <v>30</v>
      </c>
      <c r="H3893">
        <v>29</v>
      </c>
      <c r="I3893">
        <v>1</v>
      </c>
      <c r="J3893" t="str">
        <f t="shared" si="60"/>
        <v>PRESENT</v>
      </c>
    </row>
    <row r="3894" spans="1:10" x14ac:dyDescent="0.25">
      <c r="A3894" t="s">
        <v>26</v>
      </c>
      <c r="B3894" t="s">
        <v>40</v>
      </c>
      <c r="C3894" t="s">
        <v>48</v>
      </c>
      <c r="D3894">
        <v>2005</v>
      </c>
      <c r="E3894" t="s">
        <v>12</v>
      </c>
      <c r="F3894">
        <v>5.0877075573544601E-2</v>
      </c>
      <c r="G3894">
        <v>10</v>
      </c>
      <c r="H3894">
        <v>10</v>
      </c>
      <c r="I3894">
        <v>1</v>
      </c>
      <c r="J3894" t="str">
        <f t="shared" si="60"/>
        <v>PRESENT</v>
      </c>
    </row>
    <row r="3895" spans="1:10" x14ac:dyDescent="0.25">
      <c r="A3895" t="s">
        <v>26</v>
      </c>
      <c r="B3895" t="s">
        <v>40</v>
      </c>
      <c r="C3895" t="s">
        <v>48</v>
      </c>
      <c r="D3895">
        <v>2005</v>
      </c>
      <c r="E3895" t="s">
        <v>29</v>
      </c>
      <c r="F3895">
        <v>2.8077914534185999</v>
      </c>
      <c r="G3895">
        <v>16</v>
      </c>
      <c r="H3895">
        <v>14</v>
      </c>
      <c r="I3895">
        <v>1</v>
      </c>
      <c r="J3895" t="str">
        <f t="shared" si="60"/>
        <v>PRESENT</v>
      </c>
    </row>
    <row r="3896" spans="1:10" x14ac:dyDescent="0.25">
      <c r="A3896" t="s">
        <v>26</v>
      </c>
      <c r="B3896" t="s">
        <v>40</v>
      </c>
      <c r="C3896" t="s">
        <v>48</v>
      </c>
      <c r="D3896">
        <v>2005</v>
      </c>
      <c r="E3896" t="s">
        <v>27</v>
      </c>
      <c r="F3896">
        <v>31.073453949230501</v>
      </c>
      <c r="G3896">
        <v>33</v>
      </c>
      <c r="H3896">
        <v>28</v>
      </c>
      <c r="I3896">
        <v>1</v>
      </c>
      <c r="J3896" t="str">
        <f t="shared" si="60"/>
        <v>PRESENT</v>
      </c>
    </row>
    <row r="3897" spans="1:10" x14ac:dyDescent="0.25">
      <c r="A3897" t="s">
        <v>26</v>
      </c>
      <c r="B3897" t="s">
        <v>40</v>
      </c>
      <c r="C3897" t="s">
        <v>48</v>
      </c>
      <c r="D3897">
        <v>2005</v>
      </c>
      <c r="E3897" t="s">
        <v>28</v>
      </c>
      <c r="F3897">
        <v>5.4308423531019399</v>
      </c>
      <c r="G3897">
        <v>15</v>
      </c>
      <c r="H3897">
        <v>15</v>
      </c>
      <c r="I3897">
        <v>1</v>
      </c>
      <c r="J3897" t="str">
        <f t="shared" si="60"/>
        <v>PRESENT</v>
      </c>
    </row>
    <row r="3898" spans="1:10" x14ac:dyDescent="0.25">
      <c r="A3898" t="s">
        <v>26</v>
      </c>
      <c r="B3898" t="s">
        <v>40</v>
      </c>
      <c r="C3898" t="s">
        <v>48</v>
      </c>
      <c r="D3898">
        <v>2007</v>
      </c>
      <c r="E3898" t="s">
        <v>12</v>
      </c>
      <c r="F3898">
        <v>1.40248087798776</v>
      </c>
      <c r="G3898">
        <v>33</v>
      </c>
      <c r="H3898">
        <v>32</v>
      </c>
      <c r="I3898">
        <v>1</v>
      </c>
      <c r="J3898" t="str">
        <f t="shared" si="60"/>
        <v>PRESENT</v>
      </c>
    </row>
    <row r="3899" spans="1:10" x14ac:dyDescent="0.25">
      <c r="A3899" t="s">
        <v>26</v>
      </c>
      <c r="B3899" t="s">
        <v>40</v>
      </c>
      <c r="C3899" t="s">
        <v>48</v>
      </c>
      <c r="D3899">
        <v>2007</v>
      </c>
      <c r="E3899" t="s">
        <v>29</v>
      </c>
      <c r="F3899">
        <v>1.7656138212678101</v>
      </c>
      <c r="G3899">
        <v>35</v>
      </c>
      <c r="H3899">
        <v>35</v>
      </c>
      <c r="I3899">
        <v>1</v>
      </c>
      <c r="J3899" t="str">
        <f t="shared" si="60"/>
        <v>PRESENT</v>
      </c>
    </row>
    <row r="3900" spans="1:10" x14ac:dyDescent="0.25">
      <c r="A3900" t="s">
        <v>26</v>
      </c>
      <c r="B3900" t="s">
        <v>40</v>
      </c>
      <c r="C3900" t="s">
        <v>48</v>
      </c>
      <c r="D3900">
        <v>2007</v>
      </c>
      <c r="E3900" t="s">
        <v>27</v>
      </c>
      <c r="F3900">
        <v>13.4019664377852</v>
      </c>
      <c r="G3900">
        <v>66</v>
      </c>
      <c r="H3900">
        <v>62</v>
      </c>
      <c r="I3900">
        <v>1</v>
      </c>
      <c r="J3900" t="str">
        <f t="shared" si="60"/>
        <v>PRESENT</v>
      </c>
    </row>
    <row r="3901" spans="1:10" x14ac:dyDescent="0.25">
      <c r="A3901" t="s">
        <v>26</v>
      </c>
      <c r="B3901" t="s">
        <v>40</v>
      </c>
      <c r="C3901" t="s">
        <v>48</v>
      </c>
      <c r="D3901">
        <v>2007</v>
      </c>
      <c r="E3901" t="s">
        <v>28</v>
      </c>
      <c r="F3901">
        <v>13.4826978088081</v>
      </c>
      <c r="G3901">
        <v>45</v>
      </c>
      <c r="H3901">
        <v>44</v>
      </c>
      <c r="I3901">
        <v>1</v>
      </c>
      <c r="J3901" t="str">
        <f t="shared" si="60"/>
        <v>PRESENT</v>
      </c>
    </row>
    <row r="3902" spans="1:10" x14ac:dyDescent="0.25">
      <c r="A3902" t="s">
        <v>26</v>
      </c>
      <c r="B3902" t="s">
        <v>40</v>
      </c>
      <c r="C3902" t="s">
        <v>48</v>
      </c>
      <c r="D3902">
        <v>2009</v>
      </c>
      <c r="E3902" t="s">
        <v>12</v>
      </c>
      <c r="F3902">
        <v>0.40873725963262397</v>
      </c>
      <c r="G3902">
        <v>89</v>
      </c>
      <c r="H3902">
        <v>76</v>
      </c>
      <c r="I3902">
        <v>1</v>
      </c>
      <c r="J3902" t="str">
        <f t="shared" si="60"/>
        <v>PRESENT</v>
      </c>
    </row>
    <row r="3903" spans="1:10" x14ac:dyDescent="0.25">
      <c r="A3903" t="s">
        <v>26</v>
      </c>
      <c r="B3903" t="s">
        <v>40</v>
      </c>
      <c r="C3903" t="s">
        <v>48</v>
      </c>
      <c r="D3903">
        <v>2009</v>
      </c>
      <c r="E3903" t="s">
        <v>29</v>
      </c>
      <c r="F3903">
        <v>0.24560294716082501</v>
      </c>
      <c r="G3903">
        <v>14</v>
      </c>
      <c r="H3903">
        <v>12</v>
      </c>
      <c r="I3903">
        <v>1</v>
      </c>
      <c r="J3903" t="str">
        <f t="shared" si="60"/>
        <v>PRESENT</v>
      </c>
    </row>
    <row r="3904" spans="1:10" x14ac:dyDescent="0.25">
      <c r="A3904" t="s">
        <v>26</v>
      </c>
      <c r="B3904" t="s">
        <v>40</v>
      </c>
      <c r="C3904" t="s">
        <v>48</v>
      </c>
      <c r="D3904">
        <v>2009</v>
      </c>
      <c r="E3904" t="s">
        <v>27</v>
      </c>
      <c r="F3904">
        <v>7.4000986832283999</v>
      </c>
      <c r="G3904">
        <v>38</v>
      </c>
      <c r="H3904">
        <v>38</v>
      </c>
      <c r="I3904">
        <v>1</v>
      </c>
      <c r="J3904" t="str">
        <f t="shared" si="60"/>
        <v>PRESENT</v>
      </c>
    </row>
    <row r="3905" spans="1:10" x14ac:dyDescent="0.25">
      <c r="A3905" t="s">
        <v>26</v>
      </c>
      <c r="B3905" t="s">
        <v>40</v>
      </c>
      <c r="C3905" t="s">
        <v>48</v>
      </c>
      <c r="D3905">
        <v>2009</v>
      </c>
      <c r="E3905" t="s">
        <v>28</v>
      </c>
      <c r="F3905">
        <v>54.709121518732402</v>
      </c>
      <c r="G3905">
        <v>114</v>
      </c>
      <c r="H3905">
        <v>108</v>
      </c>
      <c r="I3905">
        <v>1</v>
      </c>
      <c r="J3905" t="str">
        <f t="shared" si="60"/>
        <v>PRESENT</v>
      </c>
    </row>
    <row r="3906" spans="1:10" x14ac:dyDescent="0.25">
      <c r="A3906" t="s">
        <v>26</v>
      </c>
      <c r="B3906" t="s">
        <v>40</v>
      </c>
      <c r="C3906" t="s">
        <v>48</v>
      </c>
      <c r="D3906">
        <v>2011</v>
      </c>
      <c r="E3906" t="s">
        <v>12</v>
      </c>
      <c r="F3906">
        <v>0.44673641724074298</v>
      </c>
      <c r="G3906">
        <v>39</v>
      </c>
      <c r="H3906">
        <v>38</v>
      </c>
      <c r="I3906">
        <v>1</v>
      </c>
      <c r="J3906" t="str">
        <f t="shared" ref="J3906:J3969" si="61">IF(H3906&lt;Min_sample,"MISSING","PRESENT")</f>
        <v>PRESENT</v>
      </c>
    </row>
    <row r="3907" spans="1:10" x14ac:dyDescent="0.25">
      <c r="A3907" t="s">
        <v>26</v>
      </c>
      <c r="B3907" t="s">
        <v>40</v>
      </c>
      <c r="C3907" t="s">
        <v>48</v>
      </c>
      <c r="D3907">
        <v>2011</v>
      </c>
      <c r="E3907" t="s">
        <v>29</v>
      </c>
      <c r="F3907">
        <v>0.94146388278675597</v>
      </c>
      <c r="G3907">
        <v>15</v>
      </c>
      <c r="H3907">
        <v>14</v>
      </c>
      <c r="I3907">
        <v>1</v>
      </c>
      <c r="J3907" t="str">
        <f t="shared" si="61"/>
        <v>PRESENT</v>
      </c>
    </row>
    <row r="3908" spans="1:10" x14ac:dyDescent="0.25">
      <c r="A3908" t="s">
        <v>26</v>
      </c>
      <c r="B3908" t="s">
        <v>40</v>
      </c>
      <c r="C3908" t="s">
        <v>48</v>
      </c>
      <c r="D3908">
        <v>2011</v>
      </c>
      <c r="E3908" t="s">
        <v>27</v>
      </c>
      <c r="F3908">
        <v>19.195820531790002</v>
      </c>
      <c r="G3908">
        <v>98</v>
      </c>
      <c r="H3908">
        <v>96</v>
      </c>
      <c r="I3908">
        <v>1</v>
      </c>
      <c r="J3908" t="str">
        <f t="shared" si="61"/>
        <v>PRESENT</v>
      </c>
    </row>
    <row r="3909" spans="1:10" x14ac:dyDescent="0.25">
      <c r="A3909" t="s">
        <v>26</v>
      </c>
      <c r="B3909" t="s">
        <v>40</v>
      </c>
      <c r="C3909" t="s">
        <v>48</v>
      </c>
      <c r="D3909">
        <v>2011</v>
      </c>
      <c r="E3909" t="s">
        <v>28</v>
      </c>
      <c r="F3909">
        <v>36.673174650400803</v>
      </c>
      <c r="G3909">
        <v>91</v>
      </c>
      <c r="H3909">
        <v>89</v>
      </c>
      <c r="I3909">
        <v>1</v>
      </c>
      <c r="J3909" t="str">
        <f t="shared" si="61"/>
        <v>PRESENT</v>
      </c>
    </row>
    <row r="3910" spans="1:10" x14ac:dyDescent="0.25">
      <c r="A3910" t="s">
        <v>26</v>
      </c>
      <c r="B3910" t="s">
        <v>40</v>
      </c>
      <c r="C3910" t="s">
        <v>48</v>
      </c>
      <c r="D3910">
        <v>2013</v>
      </c>
      <c r="E3910" t="s">
        <v>12</v>
      </c>
      <c r="F3910">
        <v>6.1003034050796696</v>
      </c>
      <c r="G3910">
        <v>55</v>
      </c>
      <c r="H3910">
        <v>49</v>
      </c>
      <c r="I3910">
        <v>1</v>
      </c>
      <c r="J3910" t="str">
        <f t="shared" si="61"/>
        <v>PRESENT</v>
      </c>
    </row>
    <row r="3911" spans="1:10" x14ac:dyDescent="0.25">
      <c r="A3911" t="s">
        <v>26</v>
      </c>
      <c r="B3911" t="s">
        <v>40</v>
      </c>
      <c r="C3911" t="s">
        <v>48</v>
      </c>
      <c r="D3911">
        <v>2013</v>
      </c>
      <c r="E3911" t="s">
        <v>29</v>
      </c>
      <c r="F3911">
        <v>0.79437542902733804</v>
      </c>
      <c r="G3911">
        <v>12</v>
      </c>
      <c r="H3911">
        <v>11</v>
      </c>
      <c r="I3911">
        <v>1</v>
      </c>
      <c r="J3911" t="str">
        <f t="shared" si="61"/>
        <v>PRESENT</v>
      </c>
    </row>
    <row r="3912" spans="1:10" x14ac:dyDescent="0.25">
      <c r="A3912" t="s">
        <v>26</v>
      </c>
      <c r="B3912" t="s">
        <v>40</v>
      </c>
      <c r="C3912" t="s">
        <v>48</v>
      </c>
      <c r="D3912">
        <v>2013</v>
      </c>
      <c r="E3912" t="s">
        <v>27</v>
      </c>
      <c r="F3912">
        <v>8.9970557052355602</v>
      </c>
      <c r="G3912">
        <v>25</v>
      </c>
      <c r="H3912">
        <v>23</v>
      </c>
      <c r="I3912">
        <v>1</v>
      </c>
      <c r="J3912" t="str">
        <f t="shared" si="61"/>
        <v>PRESENT</v>
      </c>
    </row>
    <row r="3913" spans="1:10" x14ac:dyDescent="0.25">
      <c r="A3913" t="s">
        <v>26</v>
      </c>
      <c r="B3913" t="s">
        <v>40</v>
      </c>
      <c r="C3913" t="s">
        <v>48</v>
      </c>
      <c r="D3913">
        <v>2013</v>
      </c>
      <c r="E3913" t="s">
        <v>28</v>
      </c>
      <c r="F3913">
        <v>33.274521837266697</v>
      </c>
      <c r="G3913">
        <v>84</v>
      </c>
      <c r="H3913">
        <v>80</v>
      </c>
      <c r="I3913">
        <v>1</v>
      </c>
      <c r="J3913" t="str">
        <f t="shared" si="61"/>
        <v>PRESENT</v>
      </c>
    </row>
    <row r="3914" spans="1:10" x14ac:dyDescent="0.25">
      <c r="A3914" t="s">
        <v>26</v>
      </c>
      <c r="B3914" t="s">
        <v>40</v>
      </c>
      <c r="C3914" t="s">
        <v>48</v>
      </c>
      <c r="D3914">
        <v>2015</v>
      </c>
      <c r="E3914" t="s">
        <v>12</v>
      </c>
      <c r="F3914">
        <v>0.42954185082775598</v>
      </c>
      <c r="G3914">
        <v>33</v>
      </c>
      <c r="H3914">
        <v>31</v>
      </c>
      <c r="I3914">
        <v>1</v>
      </c>
      <c r="J3914" t="str">
        <f t="shared" si="61"/>
        <v>PRESENT</v>
      </c>
    </row>
    <row r="3915" spans="1:10" x14ac:dyDescent="0.25">
      <c r="A3915" t="s">
        <v>26</v>
      </c>
      <c r="B3915" t="s">
        <v>40</v>
      </c>
      <c r="C3915" t="s">
        <v>48</v>
      </c>
      <c r="D3915">
        <v>2015</v>
      </c>
      <c r="E3915" t="s">
        <v>29</v>
      </c>
      <c r="F3915">
        <v>51.206836382120798</v>
      </c>
      <c r="G3915">
        <v>54</v>
      </c>
      <c r="H3915">
        <v>49</v>
      </c>
      <c r="I3915">
        <v>1</v>
      </c>
      <c r="J3915" t="str">
        <f t="shared" si="61"/>
        <v>PRESENT</v>
      </c>
    </row>
    <row r="3916" spans="1:10" x14ac:dyDescent="0.25">
      <c r="A3916" t="s">
        <v>26</v>
      </c>
      <c r="B3916" t="s">
        <v>40</v>
      </c>
      <c r="C3916" t="s">
        <v>48</v>
      </c>
      <c r="D3916">
        <v>2015</v>
      </c>
      <c r="E3916" t="s">
        <v>27</v>
      </c>
      <c r="F3916">
        <v>53.3550869185012</v>
      </c>
      <c r="G3916">
        <v>85</v>
      </c>
      <c r="H3916">
        <v>80</v>
      </c>
      <c r="I3916">
        <v>1</v>
      </c>
      <c r="J3916" t="str">
        <f t="shared" si="61"/>
        <v>PRESENT</v>
      </c>
    </row>
    <row r="3917" spans="1:10" x14ac:dyDescent="0.25">
      <c r="A3917" t="s">
        <v>26</v>
      </c>
      <c r="B3917" t="s">
        <v>40</v>
      </c>
      <c r="C3917" t="s">
        <v>48</v>
      </c>
      <c r="D3917">
        <v>2015</v>
      </c>
      <c r="E3917" t="s">
        <v>28</v>
      </c>
      <c r="F3917">
        <v>32.564088823795103</v>
      </c>
      <c r="G3917">
        <v>49</v>
      </c>
      <c r="H3917">
        <v>49</v>
      </c>
      <c r="I3917">
        <v>1</v>
      </c>
      <c r="J3917" t="str">
        <f t="shared" si="61"/>
        <v>PRESENT</v>
      </c>
    </row>
    <row r="3918" spans="1:10" x14ac:dyDescent="0.25">
      <c r="A3918" t="s">
        <v>26</v>
      </c>
      <c r="B3918" t="s">
        <v>40</v>
      </c>
      <c r="C3918" t="s">
        <v>48</v>
      </c>
      <c r="D3918">
        <v>2017</v>
      </c>
      <c r="E3918" t="s">
        <v>12</v>
      </c>
      <c r="F3918">
        <v>9.5209933404045793E-2</v>
      </c>
      <c r="G3918">
        <v>22</v>
      </c>
      <c r="H3918">
        <v>15</v>
      </c>
      <c r="I3918">
        <v>1</v>
      </c>
      <c r="J3918" t="str">
        <f t="shared" si="61"/>
        <v>PRESENT</v>
      </c>
    </row>
    <row r="3919" spans="1:10" x14ac:dyDescent="0.25">
      <c r="A3919" t="s">
        <v>26</v>
      </c>
      <c r="B3919" t="s">
        <v>40</v>
      </c>
      <c r="C3919" t="s">
        <v>48</v>
      </c>
      <c r="D3919">
        <v>2017</v>
      </c>
      <c r="E3919" t="s">
        <v>29</v>
      </c>
      <c r="F3919">
        <v>0.41286871854806501</v>
      </c>
      <c r="G3919">
        <v>4</v>
      </c>
      <c r="H3919">
        <v>4</v>
      </c>
      <c r="I3919">
        <v>1</v>
      </c>
      <c r="J3919" t="str">
        <f t="shared" si="61"/>
        <v>MISSING</v>
      </c>
    </row>
    <row r="3920" spans="1:10" x14ac:dyDescent="0.25">
      <c r="A3920" t="s">
        <v>26</v>
      </c>
      <c r="B3920" t="s">
        <v>40</v>
      </c>
      <c r="C3920" t="s">
        <v>48</v>
      </c>
      <c r="D3920">
        <v>2017</v>
      </c>
      <c r="E3920" t="s">
        <v>27</v>
      </c>
      <c r="F3920">
        <v>43.639549146466202</v>
      </c>
      <c r="G3920">
        <v>133</v>
      </c>
      <c r="H3920">
        <v>126</v>
      </c>
      <c r="I3920">
        <v>1</v>
      </c>
      <c r="J3920" t="str">
        <f t="shared" si="61"/>
        <v>PRESENT</v>
      </c>
    </row>
    <row r="3921" spans="1:10" x14ac:dyDescent="0.25">
      <c r="A3921" t="s">
        <v>26</v>
      </c>
      <c r="B3921" t="s">
        <v>40</v>
      </c>
      <c r="C3921" t="s">
        <v>48</v>
      </c>
      <c r="D3921">
        <v>2017</v>
      </c>
      <c r="E3921" t="s">
        <v>28</v>
      </c>
      <c r="F3921">
        <v>8.8078413069434702E-2</v>
      </c>
      <c r="G3921">
        <v>5</v>
      </c>
      <c r="H3921">
        <v>5</v>
      </c>
      <c r="I3921">
        <v>1</v>
      </c>
      <c r="J3921" t="str">
        <f t="shared" si="61"/>
        <v>PRESENT</v>
      </c>
    </row>
    <row r="3922" spans="1:10" x14ac:dyDescent="0.25">
      <c r="A3922" t="s">
        <v>26</v>
      </c>
      <c r="B3922" t="s">
        <v>40</v>
      </c>
      <c r="C3922" t="s">
        <v>48</v>
      </c>
      <c r="D3922">
        <v>2019</v>
      </c>
      <c r="E3922" t="s">
        <v>12</v>
      </c>
      <c r="F3922">
        <v>6.6196456397689799E-2</v>
      </c>
      <c r="G3922">
        <v>13</v>
      </c>
      <c r="H3922">
        <v>12</v>
      </c>
      <c r="I3922">
        <v>1</v>
      </c>
      <c r="J3922" t="str">
        <f t="shared" si="61"/>
        <v>PRESENT</v>
      </c>
    </row>
    <row r="3923" spans="1:10" x14ac:dyDescent="0.25">
      <c r="A3923" t="s">
        <v>26</v>
      </c>
      <c r="B3923" t="s">
        <v>40</v>
      </c>
      <c r="C3923" t="s">
        <v>48</v>
      </c>
      <c r="D3923">
        <v>2019</v>
      </c>
      <c r="E3923" t="s">
        <v>29</v>
      </c>
      <c r="F3923">
        <v>0.51055070042942696</v>
      </c>
      <c r="G3923">
        <v>40</v>
      </c>
      <c r="H3923">
        <v>40</v>
      </c>
      <c r="I3923">
        <v>1</v>
      </c>
      <c r="J3923" t="str">
        <f t="shared" si="61"/>
        <v>PRESENT</v>
      </c>
    </row>
    <row r="3924" spans="1:10" x14ac:dyDescent="0.25">
      <c r="A3924" t="s">
        <v>26</v>
      </c>
      <c r="B3924" t="s">
        <v>40</v>
      </c>
      <c r="C3924" t="s">
        <v>48</v>
      </c>
      <c r="D3924">
        <v>2019</v>
      </c>
      <c r="E3924" t="s">
        <v>27</v>
      </c>
      <c r="F3924">
        <v>25.535673155488499</v>
      </c>
      <c r="G3924">
        <v>124</v>
      </c>
      <c r="H3924">
        <v>124</v>
      </c>
      <c r="I3924">
        <v>1</v>
      </c>
      <c r="J3924" t="str">
        <f t="shared" si="61"/>
        <v>PRESENT</v>
      </c>
    </row>
    <row r="3925" spans="1:10" x14ac:dyDescent="0.25">
      <c r="A3925" t="s">
        <v>26</v>
      </c>
      <c r="B3925" t="s">
        <v>40</v>
      </c>
      <c r="C3925" t="s">
        <v>48</v>
      </c>
      <c r="D3925">
        <v>2019</v>
      </c>
      <c r="E3925" t="s">
        <v>28</v>
      </c>
      <c r="F3925">
        <v>0.70971849313732205</v>
      </c>
      <c r="G3925">
        <v>42</v>
      </c>
      <c r="H3925">
        <v>42</v>
      </c>
      <c r="I3925">
        <v>1</v>
      </c>
      <c r="J3925" t="str">
        <f t="shared" si="61"/>
        <v>PRESENT</v>
      </c>
    </row>
    <row r="3926" spans="1:10" x14ac:dyDescent="0.25">
      <c r="A3926" t="s">
        <v>26</v>
      </c>
      <c r="B3926" t="s">
        <v>40</v>
      </c>
      <c r="C3926" t="s">
        <v>48</v>
      </c>
      <c r="D3926">
        <v>2021</v>
      </c>
      <c r="E3926" t="s">
        <v>12</v>
      </c>
      <c r="F3926">
        <v>0.81303439423925905</v>
      </c>
      <c r="G3926">
        <v>6</v>
      </c>
      <c r="H3926">
        <v>5</v>
      </c>
      <c r="I3926">
        <v>1</v>
      </c>
      <c r="J3926" t="str">
        <f t="shared" si="61"/>
        <v>PRESENT</v>
      </c>
    </row>
    <row r="3927" spans="1:10" x14ac:dyDescent="0.25">
      <c r="A3927" t="s">
        <v>26</v>
      </c>
      <c r="B3927" t="s">
        <v>40</v>
      </c>
      <c r="C3927" t="s">
        <v>48</v>
      </c>
      <c r="D3927">
        <v>2021</v>
      </c>
      <c r="E3927" t="s">
        <v>29</v>
      </c>
      <c r="F3927">
        <v>16.268658315086899</v>
      </c>
      <c r="G3927">
        <v>48</v>
      </c>
      <c r="H3927">
        <v>44</v>
      </c>
      <c r="I3927">
        <v>1</v>
      </c>
      <c r="J3927" t="str">
        <f t="shared" si="61"/>
        <v>PRESENT</v>
      </c>
    </row>
    <row r="3928" spans="1:10" x14ac:dyDescent="0.25">
      <c r="A3928" t="s">
        <v>26</v>
      </c>
      <c r="B3928" t="s">
        <v>40</v>
      </c>
      <c r="C3928" t="s">
        <v>48</v>
      </c>
      <c r="D3928">
        <v>2021</v>
      </c>
      <c r="E3928" t="s">
        <v>27</v>
      </c>
      <c r="F3928">
        <v>29.1443417816742</v>
      </c>
      <c r="G3928">
        <v>61</v>
      </c>
      <c r="H3928">
        <v>61</v>
      </c>
      <c r="I3928">
        <v>1</v>
      </c>
      <c r="J3928" t="str">
        <f t="shared" si="61"/>
        <v>PRESENT</v>
      </c>
    </row>
    <row r="3929" spans="1:10" x14ac:dyDescent="0.25">
      <c r="A3929" t="s">
        <v>26</v>
      </c>
      <c r="B3929" t="s">
        <v>40</v>
      </c>
      <c r="C3929" t="s">
        <v>48</v>
      </c>
      <c r="D3929">
        <v>2021</v>
      </c>
      <c r="E3929" t="s">
        <v>28</v>
      </c>
      <c r="F3929">
        <v>1.8494836063792099</v>
      </c>
      <c r="G3929">
        <v>17</v>
      </c>
      <c r="H3929">
        <v>15</v>
      </c>
      <c r="I3929">
        <v>1</v>
      </c>
      <c r="J3929" t="str">
        <f t="shared" si="61"/>
        <v>PRESENT</v>
      </c>
    </row>
    <row r="3930" spans="1:10" x14ac:dyDescent="0.25">
      <c r="A3930" t="s">
        <v>26</v>
      </c>
      <c r="B3930" t="s">
        <v>40</v>
      </c>
      <c r="C3930" t="s">
        <v>49</v>
      </c>
      <c r="D3930">
        <v>1984</v>
      </c>
      <c r="E3930" t="s">
        <v>12</v>
      </c>
      <c r="F3930">
        <v>0</v>
      </c>
      <c r="G3930">
        <v>0</v>
      </c>
      <c r="H3930">
        <v>0</v>
      </c>
      <c r="I3930">
        <v>0</v>
      </c>
      <c r="J3930" t="str">
        <f t="shared" si="61"/>
        <v>MISSING</v>
      </c>
    </row>
    <row r="3931" spans="1:10" x14ac:dyDescent="0.25">
      <c r="A3931" t="s">
        <v>26</v>
      </c>
      <c r="B3931" t="s">
        <v>40</v>
      </c>
      <c r="C3931" t="s">
        <v>49</v>
      </c>
      <c r="D3931">
        <v>1984</v>
      </c>
      <c r="E3931" t="s">
        <v>29</v>
      </c>
      <c r="F3931">
        <v>2.2176311289225901E-2</v>
      </c>
      <c r="G3931">
        <v>0</v>
      </c>
      <c r="H3931">
        <v>0</v>
      </c>
      <c r="I3931">
        <v>0</v>
      </c>
      <c r="J3931" t="str">
        <f t="shared" si="61"/>
        <v>MISSING</v>
      </c>
    </row>
    <row r="3932" spans="1:10" x14ac:dyDescent="0.25">
      <c r="A3932" t="s">
        <v>26</v>
      </c>
      <c r="B3932" t="s">
        <v>40</v>
      </c>
      <c r="C3932" t="s">
        <v>49</v>
      </c>
      <c r="D3932">
        <v>1984</v>
      </c>
      <c r="E3932" t="s">
        <v>27</v>
      </c>
      <c r="F3932">
        <v>22.263698986702799</v>
      </c>
      <c r="G3932">
        <v>0</v>
      </c>
      <c r="H3932">
        <v>0</v>
      </c>
      <c r="I3932">
        <v>0</v>
      </c>
      <c r="J3932" t="str">
        <f t="shared" si="61"/>
        <v>MISSING</v>
      </c>
    </row>
    <row r="3933" spans="1:10" x14ac:dyDescent="0.25">
      <c r="A3933" t="s">
        <v>26</v>
      </c>
      <c r="B3933" t="s">
        <v>40</v>
      </c>
      <c r="C3933" t="s">
        <v>49</v>
      </c>
      <c r="D3933">
        <v>1984</v>
      </c>
      <c r="E3933" t="s">
        <v>28</v>
      </c>
      <c r="F3933">
        <v>1.8891846233040199</v>
      </c>
      <c r="G3933">
        <v>0</v>
      </c>
      <c r="H3933">
        <v>0</v>
      </c>
      <c r="I3933">
        <v>0</v>
      </c>
      <c r="J3933" t="str">
        <f t="shared" si="61"/>
        <v>MISSING</v>
      </c>
    </row>
    <row r="3934" spans="1:10" x14ac:dyDescent="0.25">
      <c r="A3934" t="s">
        <v>26</v>
      </c>
      <c r="B3934" t="s">
        <v>40</v>
      </c>
      <c r="C3934" t="s">
        <v>49</v>
      </c>
      <c r="D3934">
        <v>1987</v>
      </c>
      <c r="E3934" t="s">
        <v>12</v>
      </c>
      <c r="F3934">
        <v>0</v>
      </c>
      <c r="G3934">
        <v>0</v>
      </c>
      <c r="H3934">
        <v>0</v>
      </c>
      <c r="I3934">
        <v>0</v>
      </c>
      <c r="J3934" t="str">
        <f t="shared" si="61"/>
        <v>MISSING</v>
      </c>
    </row>
    <row r="3935" spans="1:10" x14ac:dyDescent="0.25">
      <c r="A3935" t="s">
        <v>26</v>
      </c>
      <c r="B3935" t="s">
        <v>40</v>
      </c>
      <c r="C3935" t="s">
        <v>49</v>
      </c>
      <c r="D3935">
        <v>1987</v>
      </c>
      <c r="E3935" t="s">
        <v>29</v>
      </c>
      <c r="F3935">
        <v>5.1363040372441699E-3</v>
      </c>
      <c r="G3935">
        <v>0</v>
      </c>
      <c r="H3935">
        <v>0</v>
      </c>
      <c r="I3935">
        <v>0</v>
      </c>
      <c r="J3935" t="str">
        <f t="shared" si="61"/>
        <v>MISSING</v>
      </c>
    </row>
    <row r="3936" spans="1:10" x14ac:dyDescent="0.25">
      <c r="A3936" t="s">
        <v>26</v>
      </c>
      <c r="B3936" t="s">
        <v>40</v>
      </c>
      <c r="C3936" t="s">
        <v>49</v>
      </c>
      <c r="D3936">
        <v>1987</v>
      </c>
      <c r="E3936" t="s">
        <v>27</v>
      </c>
      <c r="F3936">
        <v>3.8879087801876802</v>
      </c>
      <c r="G3936">
        <v>0</v>
      </c>
      <c r="H3936">
        <v>0</v>
      </c>
      <c r="I3936">
        <v>0</v>
      </c>
      <c r="J3936" t="str">
        <f t="shared" si="61"/>
        <v>MISSING</v>
      </c>
    </row>
    <row r="3937" spans="1:10" x14ac:dyDescent="0.25">
      <c r="A3937" t="s">
        <v>26</v>
      </c>
      <c r="B3937" t="s">
        <v>40</v>
      </c>
      <c r="C3937" t="s">
        <v>49</v>
      </c>
      <c r="D3937">
        <v>1987</v>
      </c>
      <c r="E3937" t="s">
        <v>28</v>
      </c>
      <c r="F3937">
        <v>0.39301254444329498</v>
      </c>
      <c r="G3937">
        <v>0</v>
      </c>
      <c r="H3937">
        <v>0</v>
      </c>
      <c r="I3937">
        <v>0</v>
      </c>
      <c r="J3937" t="str">
        <f t="shared" si="61"/>
        <v>MISSING</v>
      </c>
    </row>
    <row r="3938" spans="1:10" x14ac:dyDescent="0.25">
      <c r="A3938" t="s">
        <v>26</v>
      </c>
      <c r="B3938" t="s">
        <v>40</v>
      </c>
      <c r="C3938" t="s">
        <v>49</v>
      </c>
      <c r="D3938">
        <v>1990</v>
      </c>
      <c r="E3938" t="s">
        <v>12</v>
      </c>
      <c r="F3938">
        <v>0</v>
      </c>
      <c r="G3938">
        <v>0</v>
      </c>
      <c r="H3938">
        <v>0</v>
      </c>
      <c r="I3938">
        <v>0</v>
      </c>
      <c r="J3938" t="str">
        <f t="shared" si="61"/>
        <v>MISSING</v>
      </c>
    </row>
    <row r="3939" spans="1:10" x14ac:dyDescent="0.25">
      <c r="A3939" t="s">
        <v>26</v>
      </c>
      <c r="B3939" t="s">
        <v>40</v>
      </c>
      <c r="C3939" t="s">
        <v>49</v>
      </c>
      <c r="D3939">
        <v>1990</v>
      </c>
      <c r="E3939" t="s">
        <v>27</v>
      </c>
      <c r="F3939">
        <v>0.80996173214587996</v>
      </c>
      <c r="G3939">
        <v>0</v>
      </c>
      <c r="H3939">
        <v>0</v>
      </c>
      <c r="I3939">
        <v>0</v>
      </c>
      <c r="J3939" t="str">
        <f t="shared" si="61"/>
        <v>MISSING</v>
      </c>
    </row>
    <row r="3940" spans="1:10" x14ac:dyDescent="0.25">
      <c r="A3940" t="s">
        <v>26</v>
      </c>
      <c r="B3940" t="s">
        <v>40</v>
      </c>
      <c r="C3940" t="s">
        <v>49</v>
      </c>
      <c r="D3940">
        <v>1990</v>
      </c>
      <c r="E3940" t="s">
        <v>28</v>
      </c>
      <c r="F3940">
        <v>0.49185538461525602</v>
      </c>
      <c r="G3940">
        <v>0</v>
      </c>
      <c r="H3940">
        <v>0</v>
      </c>
      <c r="I3940">
        <v>0</v>
      </c>
      <c r="J3940" t="str">
        <f t="shared" si="61"/>
        <v>MISSING</v>
      </c>
    </row>
    <row r="3941" spans="1:10" x14ac:dyDescent="0.25">
      <c r="A3941" t="s">
        <v>26</v>
      </c>
      <c r="B3941" t="s">
        <v>40</v>
      </c>
      <c r="C3941" t="s">
        <v>49</v>
      </c>
      <c r="D3941">
        <v>1993</v>
      </c>
      <c r="E3941" t="s">
        <v>12</v>
      </c>
      <c r="F3941">
        <v>0</v>
      </c>
      <c r="G3941">
        <v>0</v>
      </c>
      <c r="H3941">
        <v>0</v>
      </c>
      <c r="I3941">
        <v>0</v>
      </c>
      <c r="J3941" t="str">
        <f t="shared" si="61"/>
        <v>MISSING</v>
      </c>
    </row>
    <row r="3942" spans="1:10" x14ac:dyDescent="0.25">
      <c r="A3942" t="s">
        <v>26</v>
      </c>
      <c r="B3942" t="s">
        <v>40</v>
      </c>
      <c r="C3942" t="s">
        <v>49</v>
      </c>
      <c r="D3942">
        <v>1993</v>
      </c>
      <c r="E3942" t="s">
        <v>29</v>
      </c>
      <c r="F3942">
        <v>1.2685485161052E-3</v>
      </c>
      <c r="G3942">
        <v>0</v>
      </c>
      <c r="H3942">
        <v>0</v>
      </c>
      <c r="I3942">
        <v>0</v>
      </c>
      <c r="J3942" t="str">
        <f t="shared" si="61"/>
        <v>MISSING</v>
      </c>
    </row>
    <row r="3943" spans="1:10" x14ac:dyDescent="0.25">
      <c r="A3943" t="s">
        <v>26</v>
      </c>
      <c r="B3943" t="s">
        <v>40</v>
      </c>
      <c r="C3943" t="s">
        <v>49</v>
      </c>
      <c r="D3943">
        <v>1993</v>
      </c>
      <c r="E3943" t="s">
        <v>27</v>
      </c>
      <c r="F3943">
        <v>1.33466327509594</v>
      </c>
      <c r="G3943">
        <v>12</v>
      </c>
      <c r="H3943">
        <v>8</v>
      </c>
      <c r="I3943">
        <v>1</v>
      </c>
      <c r="J3943" t="str">
        <f t="shared" si="61"/>
        <v>PRESENT</v>
      </c>
    </row>
    <row r="3944" spans="1:10" x14ac:dyDescent="0.25">
      <c r="A3944" t="s">
        <v>26</v>
      </c>
      <c r="B3944" t="s">
        <v>40</v>
      </c>
      <c r="C3944" t="s">
        <v>49</v>
      </c>
      <c r="D3944">
        <v>1993</v>
      </c>
      <c r="E3944" t="s">
        <v>28</v>
      </c>
      <c r="F3944">
        <v>0.67086248382420199</v>
      </c>
      <c r="G3944">
        <v>6</v>
      </c>
      <c r="H3944">
        <v>6</v>
      </c>
      <c r="I3944">
        <v>1</v>
      </c>
      <c r="J3944" t="str">
        <f t="shared" si="61"/>
        <v>PRESENT</v>
      </c>
    </row>
    <row r="3945" spans="1:10" x14ac:dyDescent="0.25">
      <c r="A3945" t="s">
        <v>26</v>
      </c>
      <c r="B3945" t="s">
        <v>40</v>
      </c>
      <c r="C3945" t="s">
        <v>49</v>
      </c>
      <c r="D3945">
        <v>1996</v>
      </c>
      <c r="E3945" t="s">
        <v>12</v>
      </c>
      <c r="F3945">
        <v>3.1475182506898701E-2</v>
      </c>
      <c r="G3945">
        <v>0</v>
      </c>
      <c r="H3945">
        <v>0</v>
      </c>
      <c r="I3945">
        <v>0</v>
      </c>
      <c r="J3945" t="str">
        <f t="shared" si="61"/>
        <v>MISSING</v>
      </c>
    </row>
    <row r="3946" spans="1:10" x14ac:dyDescent="0.25">
      <c r="A3946" t="s">
        <v>26</v>
      </c>
      <c r="B3946" t="s">
        <v>40</v>
      </c>
      <c r="C3946" t="s">
        <v>49</v>
      </c>
      <c r="D3946">
        <v>1996</v>
      </c>
      <c r="E3946" t="s">
        <v>29</v>
      </c>
      <c r="F3946">
        <v>0.35701062605148098</v>
      </c>
      <c r="G3946">
        <v>0</v>
      </c>
      <c r="H3946">
        <v>0</v>
      </c>
      <c r="I3946">
        <v>0</v>
      </c>
      <c r="J3946" t="str">
        <f t="shared" si="61"/>
        <v>MISSING</v>
      </c>
    </row>
    <row r="3947" spans="1:10" x14ac:dyDescent="0.25">
      <c r="A3947" t="s">
        <v>26</v>
      </c>
      <c r="B3947" t="s">
        <v>40</v>
      </c>
      <c r="C3947" t="s">
        <v>49</v>
      </c>
      <c r="D3947">
        <v>1996</v>
      </c>
      <c r="E3947" t="s">
        <v>27</v>
      </c>
      <c r="F3947">
        <v>1.3011133893634901</v>
      </c>
      <c r="G3947">
        <v>39</v>
      </c>
      <c r="H3947">
        <v>36</v>
      </c>
      <c r="I3947">
        <v>1</v>
      </c>
      <c r="J3947" t="str">
        <f t="shared" si="61"/>
        <v>PRESENT</v>
      </c>
    </row>
    <row r="3948" spans="1:10" x14ac:dyDescent="0.25">
      <c r="A3948" t="s">
        <v>26</v>
      </c>
      <c r="B3948" t="s">
        <v>40</v>
      </c>
      <c r="C3948" t="s">
        <v>49</v>
      </c>
      <c r="D3948">
        <v>1996</v>
      </c>
      <c r="E3948" t="s">
        <v>28</v>
      </c>
      <c r="F3948">
        <v>0.47439542831249598</v>
      </c>
      <c r="G3948">
        <v>2</v>
      </c>
      <c r="H3948">
        <v>0</v>
      </c>
      <c r="I3948">
        <v>0</v>
      </c>
      <c r="J3948" t="str">
        <f t="shared" si="61"/>
        <v>MISSING</v>
      </c>
    </row>
    <row r="3949" spans="1:10" x14ac:dyDescent="0.25">
      <c r="A3949" t="s">
        <v>26</v>
      </c>
      <c r="B3949" t="s">
        <v>40</v>
      </c>
      <c r="C3949" t="s">
        <v>49</v>
      </c>
      <c r="D3949">
        <v>1999</v>
      </c>
      <c r="E3949" t="s">
        <v>12</v>
      </c>
      <c r="F3949">
        <v>5.1795878792141995E-4</v>
      </c>
      <c r="G3949">
        <v>0</v>
      </c>
      <c r="H3949">
        <v>0</v>
      </c>
      <c r="I3949">
        <v>0</v>
      </c>
      <c r="J3949" t="str">
        <f t="shared" si="61"/>
        <v>MISSING</v>
      </c>
    </row>
    <row r="3950" spans="1:10" x14ac:dyDescent="0.25">
      <c r="A3950" t="s">
        <v>26</v>
      </c>
      <c r="B3950" t="s">
        <v>40</v>
      </c>
      <c r="C3950" t="s">
        <v>49</v>
      </c>
      <c r="D3950">
        <v>1999</v>
      </c>
      <c r="E3950" t="s">
        <v>29</v>
      </c>
      <c r="F3950">
        <v>7.68048524590937E-2</v>
      </c>
      <c r="G3950">
        <v>0</v>
      </c>
      <c r="H3950">
        <v>0</v>
      </c>
      <c r="I3950">
        <v>0</v>
      </c>
      <c r="J3950" t="str">
        <f t="shared" si="61"/>
        <v>MISSING</v>
      </c>
    </row>
    <row r="3951" spans="1:10" x14ac:dyDescent="0.25">
      <c r="A3951" t="s">
        <v>26</v>
      </c>
      <c r="B3951" t="s">
        <v>40</v>
      </c>
      <c r="C3951" t="s">
        <v>49</v>
      </c>
      <c r="D3951">
        <v>1999</v>
      </c>
      <c r="E3951" t="s">
        <v>27</v>
      </c>
      <c r="F3951">
        <v>0.95081969544009903</v>
      </c>
      <c r="G3951">
        <v>0</v>
      </c>
      <c r="H3951">
        <v>0</v>
      </c>
      <c r="I3951">
        <v>0</v>
      </c>
      <c r="J3951" t="str">
        <f t="shared" si="61"/>
        <v>MISSING</v>
      </c>
    </row>
    <row r="3952" spans="1:10" x14ac:dyDescent="0.25">
      <c r="A3952" t="s">
        <v>26</v>
      </c>
      <c r="B3952" t="s">
        <v>40</v>
      </c>
      <c r="C3952" t="s">
        <v>49</v>
      </c>
      <c r="D3952">
        <v>1999</v>
      </c>
      <c r="E3952" t="s">
        <v>28</v>
      </c>
      <c r="F3952">
        <v>0.261169038239213</v>
      </c>
      <c r="G3952">
        <v>0</v>
      </c>
      <c r="H3952">
        <v>0</v>
      </c>
      <c r="I3952">
        <v>0</v>
      </c>
      <c r="J3952" t="str">
        <f t="shared" si="61"/>
        <v>MISSING</v>
      </c>
    </row>
    <row r="3953" spans="1:10" x14ac:dyDescent="0.25">
      <c r="A3953" t="s">
        <v>26</v>
      </c>
      <c r="B3953" t="s">
        <v>40</v>
      </c>
      <c r="C3953" t="s">
        <v>49</v>
      </c>
      <c r="D3953">
        <v>2001</v>
      </c>
      <c r="E3953" t="s">
        <v>12</v>
      </c>
      <c r="F3953">
        <v>0</v>
      </c>
      <c r="G3953">
        <v>0</v>
      </c>
      <c r="H3953">
        <v>0</v>
      </c>
      <c r="I3953">
        <v>0</v>
      </c>
      <c r="J3953" t="str">
        <f t="shared" si="61"/>
        <v>MISSING</v>
      </c>
    </row>
    <row r="3954" spans="1:10" x14ac:dyDescent="0.25">
      <c r="A3954" t="s">
        <v>26</v>
      </c>
      <c r="B3954" t="s">
        <v>40</v>
      </c>
      <c r="C3954" t="s">
        <v>49</v>
      </c>
      <c r="D3954">
        <v>2001</v>
      </c>
      <c r="E3954" t="s">
        <v>29</v>
      </c>
      <c r="F3954">
        <v>3.9290617769039103E-2</v>
      </c>
      <c r="G3954">
        <v>2</v>
      </c>
      <c r="H3954">
        <v>2</v>
      </c>
      <c r="I3954">
        <v>1</v>
      </c>
      <c r="J3954" t="str">
        <f t="shared" si="61"/>
        <v>MISSING</v>
      </c>
    </row>
    <row r="3955" spans="1:10" x14ac:dyDescent="0.25">
      <c r="A3955" t="s">
        <v>26</v>
      </c>
      <c r="B3955" t="s">
        <v>40</v>
      </c>
      <c r="C3955" t="s">
        <v>49</v>
      </c>
      <c r="D3955">
        <v>2001</v>
      </c>
      <c r="E3955" t="s">
        <v>27</v>
      </c>
      <c r="F3955">
        <v>0.46150305402502501</v>
      </c>
      <c r="G3955">
        <v>26</v>
      </c>
      <c r="H3955">
        <v>24</v>
      </c>
      <c r="I3955">
        <v>1</v>
      </c>
      <c r="J3955" t="str">
        <f t="shared" si="61"/>
        <v>PRESENT</v>
      </c>
    </row>
    <row r="3956" spans="1:10" x14ac:dyDescent="0.25">
      <c r="A3956" t="s">
        <v>26</v>
      </c>
      <c r="B3956" t="s">
        <v>40</v>
      </c>
      <c r="C3956" t="s">
        <v>49</v>
      </c>
      <c r="D3956">
        <v>2001</v>
      </c>
      <c r="E3956" t="s">
        <v>28</v>
      </c>
      <c r="F3956">
        <v>0.35648986889770301</v>
      </c>
      <c r="G3956">
        <v>19</v>
      </c>
      <c r="H3956">
        <v>13</v>
      </c>
      <c r="I3956">
        <v>1</v>
      </c>
      <c r="J3956" t="str">
        <f t="shared" si="61"/>
        <v>PRESENT</v>
      </c>
    </row>
    <row r="3957" spans="1:10" x14ac:dyDescent="0.25">
      <c r="A3957" t="s">
        <v>26</v>
      </c>
      <c r="B3957" t="s">
        <v>40</v>
      </c>
      <c r="C3957" t="s">
        <v>49</v>
      </c>
      <c r="D3957">
        <v>2003</v>
      </c>
      <c r="E3957" t="s">
        <v>12</v>
      </c>
      <c r="F3957">
        <v>0</v>
      </c>
      <c r="G3957">
        <v>0</v>
      </c>
      <c r="H3957">
        <v>0</v>
      </c>
      <c r="I3957">
        <v>0</v>
      </c>
      <c r="J3957" t="str">
        <f t="shared" si="61"/>
        <v>MISSING</v>
      </c>
    </row>
    <row r="3958" spans="1:10" x14ac:dyDescent="0.25">
      <c r="A3958" t="s">
        <v>26</v>
      </c>
      <c r="B3958" t="s">
        <v>40</v>
      </c>
      <c r="C3958" t="s">
        <v>49</v>
      </c>
      <c r="D3958">
        <v>2003</v>
      </c>
      <c r="E3958" t="s">
        <v>29</v>
      </c>
      <c r="F3958">
        <v>1.2910294812020299E-2</v>
      </c>
      <c r="G3958">
        <v>0</v>
      </c>
      <c r="H3958">
        <v>0</v>
      </c>
      <c r="I3958">
        <v>0</v>
      </c>
      <c r="J3958" t="str">
        <f t="shared" si="61"/>
        <v>MISSING</v>
      </c>
    </row>
    <row r="3959" spans="1:10" x14ac:dyDescent="0.25">
      <c r="A3959" t="s">
        <v>26</v>
      </c>
      <c r="B3959" t="s">
        <v>40</v>
      </c>
      <c r="C3959" t="s">
        <v>49</v>
      </c>
      <c r="D3959">
        <v>2003</v>
      </c>
      <c r="E3959" t="s">
        <v>27</v>
      </c>
      <c r="F3959">
        <v>0.17789299859008101</v>
      </c>
      <c r="G3959">
        <v>0</v>
      </c>
      <c r="H3959">
        <v>0</v>
      </c>
      <c r="I3959">
        <v>0</v>
      </c>
      <c r="J3959" t="str">
        <f t="shared" si="61"/>
        <v>MISSING</v>
      </c>
    </row>
    <row r="3960" spans="1:10" x14ac:dyDescent="0.25">
      <c r="A3960" t="s">
        <v>26</v>
      </c>
      <c r="B3960" t="s">
        <v>40</v>
      </c>
      <c r="C3960" t="s">
        <v>49</v>
      </c>
      <c r="D3960">
        <v>2003</v>
      </c>
      <c r="E3960" t="s">
        <v>28</v>
      </c>
      <c r="F3960">
        <v>0.177666316746873</v>
      </c>
      <c r="G3960">
        <v>0</v>
      </c>
      <c r="H3960">
        <v>0</v>
      </c>
      <c r="I3960">
        <v>0</v>
      </c>
      <c r="J3960" t="str">
        <f t="shared" si="61"/>
        <v>MISSING</v>
      </c>
    </row>
    <row r="3961" spans="1:10" x14ac:dyDescent="0.25">
      <c r="A3961" t="s">
        <v>26</v>
      </c>
      <c r="B3961" t="s">
        <v>40</v>
      </c>
      <c r="C3961" t="s">
        <v>49</v>
      </c>
      <c r="D3961">
        <v>2005</v>
      </c>
      <c r="E3961" t="s">
        <v>12</v>
      </c>
      <c r="F3961">
        <v>5.9540023102058303E-4</v>
      </c>
      <c r="G3961">
        <v>0</v>
      </c>
      <c r="H3961">
        <v>0</v>
      </c>
      <c r="I3961">
        <v>0</v>
      </c>
      <c r="J3961" t="str">
        <f t="shared" si="61"/>
        <v>MISSING</v>
      </c>
    </row>
    <row r="3962" spans="1:10" x14ac:dyDescent="0.25">
      <c r="A3962" t="s">
        <v>26</v>
      </c>
      <c r="B3962" t="s">
        <v>40</v>
      </c>
      <c r="C3962" t="s">
        <v>49</v>
      </c>
      <c r="D3962">
        <v>2005</v>
      </c>
      <c r="E3962" t="s">
        <v>29</v>
      </c>
      <c r="F3962">
        <v>8.6730878090884693E-3</v>
      </c>
      <c r="G3962">
        <v>0</v>
      </c>
      <c r="H3962">
        <v>0</v>
      </c>
      <c r="I3962">
        <v>0</v>
      </c>
      <c r="J3962" t="str">
        <f t="shared" si="61"/>
        <v>MISSING</v>
      </c>
    </row>
    <row r="3963" spans="1:10" x14ac:dyDescent="0.25">
      <c r="A3963" t="s">
        <v>26</v>
      </c>
      <c r="B3963" t="s">
        <v>40</v>
      </c>
      <c r="C3963" t="s">
        <v>49</v>
      </c>
      <c r="D3963">
        <v>2005</v>
      </c>
      <c r="E3963" t="s">
        <v>27</v>
      </c>
      <c r="F3963">
        <v>0.40463043277937299</v>
      </c>
      <c r="G3963">
        <v>0</v>
      </c>
      <c r="H3963">
        <v>0</v>
      </c>
      <c r="I3963">
        <v>0</v>
      </c>
      <c r="J3963" t="str">
        <f t="shared" si="61"/>
        <v>MISSING</v>
      </c>
    </row>
    <row r="3964" spans="1:10" x14ac:dyDescent="0.25">
      <c r="A3964" t="s">
        <v>26</v>
      </c>
      <c r="B3964" t="s">
        <v>40</v>
      </c>
      <c r="C3964" t="s">
        <v>49</v>
      </c>
      <c r="D3964">
        <v>2005</v>
      </c>
      <c r="E3964" t="s">
        <v>28</v>
      </c>
      <c r="F3964">
        <v>9.1778676648199206E-2</v>
      </c>
      <c r="G3964">
        <v>0</v>
      </c>
      <c r="H3964">
        <v>0</v>
      </c>
      <c r="I3964">
        <v>0</v>
      </c>
      <c r="J3964" t="str">
        <f t="shared" si="61"/>
        <v>MISSING</v>
      </c>
    </row>
    <row r="3965" spans="1:10" x14ac:dyDescent="0.25">
      <c r="A3965" t="s">
        <v>26</v>
      </c>
      <c r="B3965" t="s">
        <v>40</v>
      </c>
      <c r="C3965" t="s">
        <v>49</v>
      </c>
      <c r="D3965">
        <v>2007</v>
      </c>
      <c r="E3965" t="s">
        <v>12</v>
      </c>
      <c r="F3965">
        <v>1.6487337037574901E-3</v>
      </c>
      <c r="G3965">
        <v>0</v>
      </c>
      <c r="H3965">
        <v>0</v>
      </c>
      <c r="I3965">
        <v>0</v>
      </c>
      <c r="J3965" t="str">
        <f t="shared" si="61"/>
        <v>MISSING</v>
      </c>
    </row>
    <row r="3966" spans="1:10" x14ac:dyDescent="0.25">
      <c r="A3966" t="s">
        <v>26</v>
      </c>
      <c r="B3966" t="s">
        <v>40</v>
      </c>
      <c r="C3966" t="s">
        <v>49</v>
      </c>
      <c r="D3966">
        <v>2007</v>
      </c>
      <c r="E3966" t="s">
        <v>29</v>
      </c>
      <c r="F3966">
        <v>2.3700297440387E-2</v>
      </c>
      <c r="G3966">
        <v>0</v>
      </c>
      <c r="H3966">
        <v>0</v>
      </c>
      <c r="I3966">
        <v>0</v>
      </c>
      <c r="J3966" t="str">
        <f t="shared" si="61"/>
        <v>MISSING</v>
      </c>
    </row>
    <row r="3967" spans="1:10" x14ac:dyDescent="0.25">
      <c r="A3967" t="s">
        <v>26</v>
      </c>
      <c r="B3967" t="s">
        <v>40</v>
      </c>
      <c r="C3967" t="s">
        <v>49</v>
      </c>
      <c r="D3967">
        <v>2007</v>
      </c>
      <c r="E3967" t="s">
        <v>27</v>
      </c>
      <c r="F3967">
        <v>0.86064486440574695</v>
      </c>
      <c r="G3967">
        <v>20</v>
      </c>
      <c r="H3967">
        <v>19</v>
      </c>
      <c r="I3967">
        <v>1</v>
      </c>
      <c r="J3967" t="str">
        <f t="shared" si="61"/>
        <v>PRESENT</v>
      </c>
    </row>
    <row r="3968" spans="1:10" x14ac:dyDescent="0.25">
      <c r="A3968" t="s">
        <v>26</v>
      </c>
      <c r="B3968" t="s">
        <v>40</v>
      </c>
      <c r="C3968" t="s">
        <v>49</v>
      </c>
      <c r="D3968">
        <v>2007</v>
      </c>
      <c r="E3968" t="s">
        <v>28</v>
      </c>
      <c r="F3968">
        <v>1.1582716739250001</v>
      </c>
      <c r="G3968">
        <v>25</v>
      </c>
      <c r="H3968">
        <v>24</v>
      </c>
      <c r="I3968">
        <v>1</v>
      </c>
      <c r="J3968" t="str">
        <f t="shared" si="61"/>
        <v>PRESENT</v>
      </c>
    </row>
    <row r="3969" spans="1:10" x14ac:dyDescent="0.25">
      <c r="A3969" t="s">
        <v>26</v>
      </c>
      <c r="B3969" t="s">
        <v>40</v>
      </c>
      <c r="C3969" t="s">
        <v>49</v>
      </c>
      <c r="D3969">
        <v>2009</v>
      </c>
      <c r="E3969" t="s">
        <v>12</v>
      </c>
      <c r="F3969">
        <v>0</v>
      </c>
      <c r="G3969">
        <v>0</v>
      </c>
      <c r="H3969">
        <v>0</v>
      </c>
      <c r="I3969">
        <v>0</v>
      </c>
      <c r="J3969" t="str">
        <f t="shared" si="61"/>
        <v>MISSING</v>
      </c>
    </row>
    <row r="3970" spans="1:10" x14ac:dyDescent="0.25">
      <c r="A3970" t="s">
        <v>26</v>
      </c>
      <c r="B3970" t="s">
        <v>40</v>
      </c>
      <c r="C3970" t="s">
        <v>49</v>
      </c>
      <c r="D3970">
        <v>2009</v>
      </c>
      <c r="E3970" t="s">
        <v>27</v>
      </c>
      <c r="F3970">
        <v>7.1798279432330206E-2</v>
      </c>
      <c r="G3970">
        <v>2</v>
      </c>
      <c r="H3970">
        <v>1</v>
      </c>
      <c r="I3970">
        <v>1</v>
      </c>
      <c r="J3970" t="str">
        <f t="shared" ref="J3970:J4033" si="62">IF(H3970&lt;Min_sample,"MISSING","PRESENT")</f>
        <v>MISSING</v>
      </c>
    </row>
    <row r="3971" spans="1:10" x14ac:dyDescent="0.25">
      <c r="A3971" t="s">
        <v>26</v>
      </c>
      <c r="B3971" t="s">
        <v>40</v>
      </c>
      <c r="C3971" t="s">
        <v>49</v>
      </c>
      <c r="D3971">
        <v>2009</v>
      </c>
      <c r="E3971" t="s">
        <v>28</v>
      </c>
      <c r="F3971">
        <v>1.0585330763963601</v>
      </c>
      <c r="G3971">
        <v>30</v>
      </c>
      <c r="H3971">
        <v>25</v>
      </c>
      <c r="I3971">
        <v>1</v>
      </c>
      <c r="J3971" t="str">
        <f t="shared" si="62"/>
        <v>PRESENT</v>
      </c>
    </row>
    <row r="3972" spans="1:10" x14ac:dyDescent="0.25">
      <c r="A3972" t="s">
        <v>26</v>
      </c>
      <c r="B3972" t="s">
        <v>40</v>
      </c>
      <c r="C3972" t="s">
        <v>49</v>
      </c>
      <c r="D3972">
        <v>2011</v>
      </c>
      <c r="E3972" t="s">
        <v>12</v>
      </c>
      <c r="F3972">
        <v>3.8082052097628E-4</v>
      </c>
      <c r="G3972">
        <v>1</v>
      </c>
      <c r="H3972">
        <v>1</v>
      </c>
      <c r="I3972">
        <v>1</v>
      </c>
      <c r="J3972" t="str">
        <f t="shared" si="62"/>
        <v>MISSING</v>
      </c>
    </row>
    <row r="3973" spans="1:10" x14ac:dyDescent="0.25">
      <c r="A3973" t="s">
        <v>26</v>
      </c>
      <c r="B3973" t="s">
        <v>40</v>
      </c>
      <c r="C3973" t="s">
        <v>49</v>
      </c>
      <c r="D3973">
        <v>2011</v>
      </c>
      <c r="E3973" t="s">
        <v>29</v>
      </c>
      <c r="F3973">
        <v>9.2696237606245593E-3</v>
      </c>
      <c r="G3973">
        <v>0</v>
      </c>
      <c r="H3973">
        <v>0</v>
      </c>
      <c r="I3973">
        <v>0</v>
      </c>
      <c r="J3973" t="str">
        <f t="shared" si="62"/>
        <v>MISSING</v>
      </c>
    </row>
    <row r="3974" spans="1:10" x14ac:dyDescent="0.25">
      <c r="A3974" t="s">
        <v>26</v>
      </c>
      <c r="B3974" t="s">
        <v>40</v>
      </c>
      <c r="C3974" t="s">
        <v>49</v>
      </c>
      <c r="D3974">
        <v>2011</v>
      </c>
      <c r="E3974" t="s">
        <v>27</v>
      </c>
      <c r="F3974">
        <v>0.322292904270643</v>
      </c>
      <c r="G3974">
        <v>4</v>
      </c>
      <c r="H3974">
        <v>4</v>
      </c>
      <c r="I3974">
        <v>1</v>
      </c>
      <c r="J3974" t="str">
        <f t="shared" si="62"/>
        <v>MISSING</v>
      </c>
    </row>
    <row r="3975" spans="1:10" x14ac:dyDescent="0.25">
      <c r="A3975" t="s">
        <v>26</v>
      </c>
      <c r="B3975" t="s">
        <v>40</v>
      </c>
      <c r="C3975" t="s">
        <v>49</v>
      </c>
      <c r="D3975">
        <v>2011</v>
      </c>
      <c r="E3975" t="s">
        <v>28</v>
      </c>
      <c r="F3975">
        <v>0.479783078772619</v>
      </c>
      <c r="G3975">
        <v>7</v>
      </c>
      <c r="H3975">
        <v>6</v>
      </c>
      <c r="I3975">
        <v>1</v>
      </c>
      <c r="J3975" t="str">
        <f t="shared" si="62"/>
        <v>PRESENT</v>
      </c>
    </row>
    <row r="3976" spans="1:10" x14ac:dyDescent="0.25">
      <c r="A3976" t="s">
        <v>26</v>
      </c>
      <c r="B3976" t="s">
        <v>40</v>
      </c>
      <c r="C3976" t="s">
        <v>49</v>
      </c>
      <c r="D3976">
        <v>2013</v>
      </c>
      <c r="E3976" t="s">
        <v>12</v>
      </c>
      <c r="F3976">
        <v>2.4020133674695801E-3</v>
      </c>
      <c r="G3976">
        <v>0</v>
      </c>
      <c r="H3976">
        <v>0</v>
      </c>
      <c r="I3976">
        <v>0</v>
      </c>
      <c r="J3976" t="str">
        <f t="shared" si="62"/>
        <v>MISSING</v>
      </c>
    </row>
    <row r="3977" spans="1:10" x14ac:dyDescent="0.25">
      <c r="A3977" t="s">
        <v>26</v>
      </c>
      <c r="B3977" t="s">
        <v>40</v>
      </c>
      <c r="C3977" t="s">
        <v>49</v>
      </c>
      <c r="D3977">
        <v>2013</v>
      </c>
      <c r="E3977" t="s">
        <v>29</v>
      </c>
      <c r="F3977">
        <v>3.5861139224842098E-3</v>
      </c>
      <c r="G3977">
        <v>1</v>
      </c>
      <c r="H3977">
        <v>1</v>
      </c>
      <c r="I3977">
        <v>1</v>
      </c>
      <c r="J3977" t="str">
        <f t="shared" si="62"/>
        <v>MISSING</v>
      </c>
    </row>
    <row r="3978" spans="1:10" x14ac:dyDescent="0.25">
      <c r="A3978" t="s">
        <v>26</v>
      </c>
      <c r="B3978" t="s">
        <v>40</v>
      </c>
      <c r="C3978" t="s">
        <v>49</v>
      </c>
      <c r="D3978">
        <v>2013</v>
      </c>
      <c r="E3978" t="s">
        <v>27</v>
      </c>
      <c r="F3978">
        <v>0.46703642685508401</v>
      </c>
      <c r="G3978">
        <v>13</v>
      </c>
      <c r="H3978">
        <v>13</v>
      </c>
      <c r="I3978">
        <v>1</v>
      </c>
      <c r="J3978" t="str">
        <f t="shared" si="62"/>
        <v>PRESENT</v>
      </c>
    </row>
    <row r="3979" spans="1:10" x14ac:dyDescent="0.25">
      <c r="A3979" t="s">
        <v>26</v>
      </c>
      <c r="B3979" t="s">
        <v>40</v>
      </c>
      <c r="C3979" t="s">
        <v>49</v>
      </c>
      <c r="D3979">
        <v>2013</v>
      </c>
      <c r="E3979" t="s">
        <v>28</v>
      </c>
      <c r="F3979">
        <v>1.7483982824764099</v>
      </c>
      <c r="G3979">
        <v>20</v>
      </c>
      <c r="H3979">
        <v>20</v>
      </c>
      <c r="I3979">
        <v>1</v>
      </c>
      <c r="J3979" t="str">
        <f t="shared" si="62"/>
        <v>PRESENT</v>
      </c>
    </row>
    <row r="3980" spans="1:10" x14ac:dyDescent="0.25">
      <c r="A3980" t="s">
        <v>26</v>
      </c>
      <c r="B3980" t="s">
        <v>40</v>
      </c>
      <c r="C3980" t="s">
        <v>49</v>
      </c>
      <c r="D3980">
        <v>2015</v>
      </c>
      <c r="E3980" t="s">
        <v>12</v>
      </c>
      <c r="F3980">
        <v>2.3232894902473602E-3</v>
      </c>
      <c r="G3980">
        <v>0</v>
      </c>
      <c r="H3980">
        <v>0</v>
      </c>
      <c r="I3980">
        <v>0</v>
      </c>
      <c r="J3980" t="str">
        <f t="shared" si="62"/>
        <v>MISSING</v>
      </c>
    </row>
    <row r="3981" spans="1:10" x14ac:dyDescent="0.25">
      <c r="A3981" t="s">
        <v>26</v>
      </c>
      <c r="B3981" t="s">
        <v>40</v>
      </c>
      <c r="C3981" t="s">
        <v>49</v>
      </c>
      <c r="D3981">
        <v>2015</v>
      </c>
      <c r="E3981" t="s">
        <v>29</v>
      </c>
      <c r="F3981">
        <v>0.16889891590953399</v>
      </c>
      <c r="G3981">
        <v>3</v>
      </c>
      <c r="H3981">
        <v>3</v>
      </c>
      <c r="I3981">
        <v>1</v>
      </c>
      <c r="J3981" t="str">
        <f t="shared" si="62"/>
        <v>MISSING</v>
      </c>
    </row>
    <row r="3982" spans="1:10" x14ac:dyDescent="0.25">
      <c r="A3982" t="s">
        <v>26</v>
      </c>
      <c r="B3982" t="s">
        <v>40</v>
      </c>
      <c r="C3982" t="s">
        <v>49</v>
      </c>
      <c r="D3982">
        <v>2015</v>
      </c>
      <c r="E3982" t="s">
        <v>27</v>
      </c>
      <c r="F3982">
        <v>2.8790841722973899</v>
      </c>
      <c r="G3982">
        <v>24</v>
      </c>
      <c r="H3982">
        <v>23</v>
      </c>
      <c r="I3982">
        <v>1</v>
      </c>
      <c r="J3982" t="str">
        <f t="shared" si="62"/>
        <v>PRESENT</v>
      </c>
    </row>
    <row r="3983" spans="1:10" x14ac:dyDescent="0.25">
      <c r="A3983" t="s">
        <v>26</v>
      </c>
      <c r="B3983" t="s">
        <v>40</v>
      </c>
      <c r="C3983" t="s">
        <v>49</v>
      </c>
      <c r="D3983">
        <v>2015</v>
      </c>
      <c r="E3983" t="s">
        <v>28</v>
      </c>
      <c r="F3983">
        <v>5.0484016345957299</v>
      </c>
      <c r="G3983">
        <v>14</v>
      </c>
      <c r="H3983">
        <v>13</v>
      </c>
      <c r="I3983">
        <v>1</v>
      </c>
      <c r="J3983" t="str">
        <f t="shared" si="62"/>
        <v>PRESENT</v>
      </c>
    </row>
    <row r="3984" spans="1:10" x14ac:dyDescent="0.25">
      <c r="A3984" t="s">
        <v>26</v>
      </c>
      <c r="B3984" t="s">
        <v>40</v>
      </c>
      <c r="C3984" t="s">
        <v>49</v>
      </c>
      <c r="D3984">
        <v>2017</v>
      </c>
      <c r="E3984" t="s">
        <v>12</v>
      </c>
      <c r="F3984">
        <v>1.19299953902777E-3</v>
      </c>
      <c r="G3984">
        <v>0</v>
      </c>
      <c r="H3984">
        <v>0</v>
      </c>
      <c r="I3984">
        <v>0</v>
      </c>
      <c r="J3984" t="str">
        <f t="shared" si="62"/>
        <v>MISSING</v>
      </c>
    </row>
    <row r="3985" spans="1:10" x14ac:dyDescent="0.25">
      <c r="A3985" t="s">
        <v>26</v>
      </c>
      <c r="B3985" t="s">
        <v>40</v>
      </c>
      <c r="C3985" t="s">
        <v>49</v>
      </c>
      <c r="D3985">
        <v>2017</v>
      </c>
      <c r="E3985" t="s">
        <v>29</v>
      </c>
      <c r="F3985">
        <v>1.46855870100948E-2</v>
      </c>
      <c r="G3985">
        <v>1</v>
      </c>
      <c r="H3985">
        <v>0</v>
      </c>
      <c r="I3985">
        <v>0</v>
      </c>
      <c r="J3985" t="str">
        <f t="shared" si="62"/>
        <v>MISSING</v>
      </c>
    </row>
    <row r="3986" spans="1:10" x14ac:dyDescent="0.25">
      <c r="A3986" t="s">
        <v>26</v>
      </c>
      <c r="B3986" t="s">
        <v>40</v>
      </c>
      <c r="C3986" t="s">
        <v>49</v>
      </c>
      <c r="D3986">
        <v>2017</v>
      </c>
      <c r="E3986" t="s">
        <v>27</v>
      </c>
      <c r="F3986">
        <v>0.73397607074654203</v>
      </c>
      <c r="G3986">
        <v>17</v>
      </c>
      <c r="H3986">
        <v>15</v>
      </c>
      <c r="I3986">
        <v>1</v>
      </c>
      <c r="J3986" t="str">
        <f t="shared" si="62"/>
        <v>PRESENT</v>
      </c>
    </row>
    <row r="3987" spans="1:10" x14ac:dyDescent="0.25">
      <c r="A3987" t="s">
        <v>26</v>
      </c>
      <c r="B3987" t="s">
        <v>40</v>
      </c>
      <c r="C3987" t="s">
        <v>49</v>
      </c>
      <c r="D3987">
        <v>2017</v>
      </c>
      <c r="E3987" t="s">
        <v>28</v>
      </c>
      <c r="F3987">
        <v>0.14428137702532701</v>
      </c>
      <c r="G3987">
        <v>2</v>
      </c>
      <c r="H3987">
        <v>2</v>
      </c>
      <c r="I3987">
        <v>1</v>
      </c>
      <c r="J3987" t="str">
        <f t="shared" si="62"/>
        <v>MISSING</v>
      </c>
    </row>
    <row r="3988" spans="1:10" x14ac:dyDescent="0.25">
      <c r="A3988" t="s">
        <v>26</v>
      </c>
      <c r="B3988" t="s">
        <v>40</v>
      </c>
      <c r="C3988" t="s">
        <v>49</v>
      </c>
      <c r="D3988">
        <v>2019</v>
      </c>
      <c r="E3988" t="s">
        <v>12</v>
      </c>
      <c r="F3988">
        <v>1.5485809421868901E-3</v>
      </c>
      <c r="G3988">
        <v>0</v>
      </c>
      <c r="H3988">
        <v>0</v>
      </c>
      <c r="I3988">
        <v>0</v>
      </c>
      <c r="J3988" t="str">
        <f t="shared" si="62"/>
        <v>MISSING</v>
      </c>
    </row>
    <row r="3989" spans="1:10" x14ac:dyDescent="0.25">
      <c r="A3989" t="s">
        <v>26</v>
      </c>
      <c r="B3989" t="s">
        <v>40</v>
      </c>
      <c r="C3989" t="s">
        <v>49</v>
      </c>
      <c r="D3989">
        <v>2019</v>
      </c>
      <c r="E3989" t="s">
        <v>29</v>
      </c>
      <c r="F3989">
        <v>0.194896963111096</v>
      </c>
      <c r="G3989">
        <v>9</v>
      </c>
      <c r="H3989">
        <v>9</v>
      </c>
      <c r="I3989">
        <v>1</v>
      </c>
      <c r="J3989" t="str">
        <f t="shared" si="62"/>
        <v>PRESENT</v>
      </c>
    </row>
    <row r="3990" spans="1:10" x14ac:dyDescent="0.25">
      <c r="A3990" t="s">
        <v>26</v>
      </c>
      <c r="B3990" t="s">
        <v>40</v>
      </c>
      <c r="C3990" t="s">
        <v>49</v>
      </c>
      <c r="D3990">
        <v>2019</v>
      </c>
      <c r="E3990" t="s">
        <v>27</v>
      </c>
      <c r="F3990">
        <v>0.46653062899143999</v>
      </c>
      <c r="G3990">
        <v>23</v>
      </c>
      <c r="H3990">
        <v>23</v>
      </c>
      <c r="I3990">
        <v>1</v>
      </c>
      <c r="J3990" t="str">
        <f t="shared" si="62"/>
        <v>PRESENT</v>
      </c>
    </row>
    <row r="3991" spans="1:10" x14ac:dyDescent="0.25">
      <c r="A3991" t="s">
        <v>26</v>
      </c>
      <c r="B3991" t="s">
        <v>40</v>
      </c>
      <c r="C3991" t="s">
        <v>49</v>
      </c>
      <c r="D3991">
        <v>2019</v>
      </c>
      <c r="E3991" t="s">
        <v>28</v>
      </c>
      <c r="F3991">
        <v>0.110270514000517</v>
      </c>
      <c r="G3991">
        <v>8</v>
      </c>
      <c r="H3991">
        <v>5</v>
      </c>
      <c r="I3991">
        <v>1</v>
      </c>
      <c r="J3991" t="str">
        <f t="shared" si="62"/>
        <v>PRESENT</v>
      </c>
    </row>
    <row r="3992" spans="1:10" x14ac:dyDescent="0.25">
      <c r="A3992" t="s">
        <v>26</v>
      </c>
      <c r="B3992" t="s">
        <v>40</v>
      </c>
      <c r="C3992" t="s">
        <v>49</v>
      </c>
      <c r="D3992">
        <v>2021</v>
      </c>
      <c r="E3992" t="s">
        <v>12</v>
      </c>
      <c r="F3992">
        <v>0</v>
      </c>
      <c r="G3992">
        <v>0</v>
      </c>
      <c r="H3992">
        <v>0</v>
      </c>
      <c r="I3992">
        <v>0</v>
      </c>
      <c r="J3992" t="str">
        <f t="shared" si="62"/>
        <v>MISSING</v>
      </c>
    </row>
    <row r="3993" spans="1:10" x14ac:dyDescent="0.25">
      <c r="A3993" t="s">
        <v>26</v>
      </c>
      <c r="B3993" t="s">
        <v>40</v>
      </c>
      <c r="C3993" t="s">
        <v>49</v>
      </c>
      <c r="D3993">
        <v>2021</v>
      </c>
      <c r="E3993" t="s">
        <v>29</v>
      </c>
      <c r="F3993">
        <v>2.0949724615881502</v>
      </c>
      <c r="G3993">
        <v>4</v>
      </c>
      <c r="H3993">
        <v>4</v>
      </c>
      <c r="I3993">
        <v>1</v>
      </c>
      <c r="J3993" t="str">
        <f t="shared" si="62"/>
        <v>MISSING</v>
      </c>
    </row>
    <row r="3994" spans="1:10" x14ac:dyDescent="0.25">
      <c r="A3994" t="s">
        <v>26</v>
      </c>
      <c r="B3994" t="s">
        <v>40</v>
      </c>
      <c r="C3994" t="s">
        <v>49</v>
      </c>
      <c r="D3994">
        <v>2021</v>
      </c>
      <c r="E3994" t="s">
        <v>27</v>
      </c>
      <c r="F3994">
        <v>27.104035206157</v>
      </c>
      <c r="G3994">
        <v>32</v>
      </c>
      <c r="H3994">
        <v>32</v>
      </c>
      <c r="I3994">
        <v>1</v>
      </c>
      <c r="J3994" t="str">
        <f t="shared" si="62"/>
        <v>PRESENT</v>
      </c>
    </row>
    <row r="3995" spans="1:10" x14ac:dyDescent="0.25">
      <c r="A3995" t="s">
        <v>26</v>
      </c>
      <c r="B3995" t="s">
        <v>40</v>
      </c>
      <c r="C3995" t="s">
        <v>49</v>
      </c>
      <c r="D3995">
        <v>2021</v>
      </c>
      <c r="E3995" t="s">
        <v>28</v>
      </c>
      <c r="F3995">
        <v>2.6206531818293399</v>
      </c>
      <c r="G3995">
        <v>8</v>
      </c>
      <c r="H3995">
        <v>8</v>
      </c>
      <c r="I3995">
        <v>1</v>
      </c>
      <c r="J3995" t="str">
        <f t="shared" si="62"/>
        <v>PRESENT</v>
      </c>
    </row>
    <row r="3996" spans="1:10" x14ac:dyDescent="0.25">
      <c r="A3996" t="s">
        <v>30</v>
      </c>
      <c r="B3996" t="s">
        <v>40</v>
      </c>
      <c r="C3996" t="s">
        <v>41</v>
      </c>
      <c r="D3996">
        <v>1984</v>
      </c>
      <c r="E3996" t="s">
        <v>12</v>
      </c>
      <c r="F3996">
        <v>5.69915035498065E-3</v>
      </c>
      <c r="G3996">
        <v>0</v>
      </c>
      <c r="H3996">
        <v>0</v>
      </c>
      <c r="I3996">
        <v>0</v>
      </c>
      <c r="J3996" t="str">
        <f t="shared" si="62"/>
        <v>MISSING</v>
      </c>
    </row>
    <row r="3997" spans="1:10" x14ac:dyDescent="0.25">
      <c r="A3997" t="s">
        <v>30</v>
      </c>
      <c r="B3997" t="s">
        <v>40</v>
      </c>
      <c r="C3997" t="s">
        <v>41</v>
      </c>
      <c r="D3997">
        <v>1984</v>
      </c>
      <c r="E3997" t="s">
        <v>15</v>
      </c>
      <c r="F3997">
        <v>1.5344163114290099</v>
      </c>
      <c r="G3997">
        <v>0</v>
      </c>
      <c r="H3997">
        <v>0</v>
      </c>
      <c r="I3997">
        <v>0</v>
      </c>
      <c r="J3997" t="str">
        <f t="shared" si="62"/>
        <v>MISSING</v>
      </c>
    </row>
    <row r="3998" spans="1:10" x14ac:dyDescent="0.25">
      <c r="A3998" t="s">
        <v>30</v>
      </c>
      <c r="B3998" t="s">
        <v>40</v>
      </c>
      <c r="C3998" t="s">
        <v>41</v>
      </c>
      <c r="D3998">
        <v>1984</v>
      </c>
      <c r="E3998" t="s">
        <v>31</v>
      </c>
      <c r="F3998">
        <v>18.1023904075325</v>
      </c>
      <c r="G3998">
        <v>0</v>
      </c>
      <c r="H3998">
        <v>0</v>
      </c>
      <c r="I3998">
        <v>0</v>
      </c>
      <c r="J3998" t="str">
        <f t="shared" si="62"/>
        <v>MISSING</v>
      </c>
    </row>
    <row r="3999" spans="1:10" x14ac:dyDescent="0.25">
      <c r="A3999" t="s">
        <v>30</v>
      </c>
      <c r="B3999" t="s">
        <v>40</v>
      </c>
      <c r="C3999" t="s">
        <v>41</v>
      </c>
      <c r="D3999">
        <v>1984</v>
      </c>
      <c r="E3999" t="s">
        <v>32</v>
      </c>
      <c r="F3999">
        <v>12.7751350567576</v>
      </c>
      <c r="G3999">
        <v>0</v>
      </c>
      <c r="H3999">
        <v>0</v>
      </c>
      <c r="I3999">
        <v>0</v>
      </c>
      <c r="J3999" t="str">
        <f t="shared" si="62"/>
        <v>MISSING</v>
      </c>
    </row>
    <row r="4000" spans="1:10" x14ac:dyDescent="0.25">
      <c r="A4000" t="s">
        <v>30</v>
      </c>
      <c r="B4000" t="s">
        <v>40</v>
      </c>
      <c r="C4000" t="s">
        <v>41</v>
      </c>
      <c r="D4000">
        <v>1987</v>
      </c>
      <c r="E4000" t="s">
        <v>12</v>
      </c>
      <c r="F4000">
        <v>5.4915081569196798E-2</v>
      </c>
      <c r="G4000">
        <v>0</v>
      </c>
      <c r="H4000">
        <v>0</v>
      </c>
      <c r="I4000">
        <v>0</v>
      </c>
      <c r="J4000" t="str">
        <f t="shared" si="62"/>
        <v>MISSING</v>
      </c>
    </row>
    <row r="4001" spans="1:10" x14ac:dyDescent="0.25">
      <c r="A4001" t="s">
        <v>30</v>
      </c>
      <c r="B4001" t="s">
        <v>40</v>
      </c>
      <c r="C4001" t="s">
        <v>41</v>
      </c>
      <c r="D4001">
        <v>1987</v>
      </c>
      <c r="E4001" t="s">
        <v>15</v>
      </c>
      <c r="F4001">
        <v>3.7179946694045598</v>
      </c>
      <c r="G4001">
        <v>0</v>
      </c>
      <c r="H4001">
        <v>0</v>
      </c>
      <c r="I4001">
        <v>0</v>
      </c>
      <c r="J4001" t="str">
        <f t="shared" si="62"/>
        <v>MISSING</v>
      </c>
    </row>
    <row r="4002" spans="1:10" x14ac:dyDescent="0.25">
      <c r="A4002" t="s">
        <v>30</v>
      </c>
      <c r="B4002" t="s">
        <v>40</v>
      </c>
      <c r="C4002" t="s">
        <v>41</v>
      </c>
      <c r="D4002">
        <v>1987</v>
      </c>
      <c r="E4002" t="s">
        <v>31</v>
      </c>
      <c r="F4002">
        <v>23.4759141369025</v>
      </c>
      <c r="G4002">
        <v>0</v>
      </c>
      <c r="H4002">
        <v>0</v>
      </c>
      <c r="I4002">
        <v>0</v>
      </c>
      <c r="J4002" t="str">
        <f t="shared" si="62"/>
        <v>MISSING</v>
      </c>
    </row>
    <row r="4003" spans="1:10" x14ac:dyDescent="0.25">
      <c r="A4003" t="s">
        <v>30</v>
      </c>
      <c r="B4003" t="s">
        <v>40</v>
      </c>
      <c r="C4003" t="s">
        <v>41</v>
      </c>
      <c r="D4003">
        <v>1987</v>
      </c>
      <c r="E4003" t="s">
        <v>32</v>
      </c>
      <c r="F4003">
        <v>12.885099286057899</v>
      </c>
      <c r="G4003">
        <v>0</v>
      </c>
      <c r="H4003">
        <v>0</v>
      </c>
      <c r="I4003">
        <v>0</v>
      </c>
      <c r="J4003" t="str">
        <f t="shared" si="62"/>
        <v>MISSING</v>
      </c>
    </row>
    <row r="4004" spans="1:10" x14ac:dyDescent="0.25">
      <c r="A4004" t="s">
        <v>30</v>
      </c>
      <c r="B4004" t="s">
        <v>40</v>
      </c>
      <c r="C4004" t="s">
        <v>41</v>
      </c>
      <c r="D4004">
        <v>1990</v>
      </c>
      <c r="E4004" t="s">
        <v>12</v>
      </c>
      <c r="F4004">
        <v>7.1751558260421094E-2</v>
      </c>
      <c r="G4004">
        <v>0</v>
      </c>
      <c r="H4004">
        <v>0</v>
      </c>
      <c r="I4004">
        <v>0</v>
      </c>
      <c r="J4004" t="str">
        <f t="shared" si="62"/>
        <v>MISSING</v>
      </c>
    </row>
    <row r="4005" spans="1:10" x14ac:dyDescent="0.25">
      <c r="A4005" t="s">
        <v>30</v>
      </c>
      <c r="B4005" t="s">
        <v>40</v>
      </c>
      <c r="C4005" t="s">
        <v>41</v>
      </c>
      <c r="D4005">
        <v>1990</v>
      </c>
      <c r="E4005" t="s">
        <v>15</v>
      </c>
      <c r="F4005">
        <v>4.5365907252203703</v>
      </c>
      <c r="G4005">
        <v>7</v>
      </c>
      <c r="H4005">
        <v>3</v>
      </c>
      <c r="I4005">
        <v>1</v>
      </c>
      <c r="J4005" t="str">
        <f t="shared" si="62"/>
        <v>MISSING</v>
      </c>
    </row>
    <row r="4006" spans="1:10" x14ac:dyDescent="0.25">
      <c r="A4006" t="s">
        <v>30</v>
      </c>
      <c r="B4006" t="s">
        <v>40</v>
      </c>
      <c r="C4006" t="s">
        <v>41</v>
      </c>
      <c r="D4006">
        <v>1990</v>
      </c>
      <c r="E4006" t="s">
        <v>31</v>
      </c>
      <c r="F4006">
        <v>72.314424824231395</v>
      </c>
      <c r="G4006">
        <v>201</v>
      </c>
      <c r="H4006">
        <v>105</v>
      </c>
      <c r="I4006">
        <v>1</v>
      </c>
      <c r="J4006" t="str">
        <f t="shared" si="62"/>
        <v>PRESENT</v>
      </c>
    </row>
    <row r="4007" spans="1:10" x14ac:dyDescent="0.25">
      <c r="A4007" t="s">
        <v>30</v>
      </c>
      <c r="B4007" t="s">
        <v>40</v>
      </c>
      <c r="C4007" t="s">
        <v>41</v>
      </c>
      <c r="D4007">
        <v>1990</v>
      </c>
      <c r="E4007" t="s">
        <v>32</v>
      </c>
      <c r="F4007">
        <v>36.806748242886201</v>
      </c>
      <c r="G4007">
        <v>48</v>
      </c>
      <c r="H4007">
        <v>14</v>
      </c>
      <c r="I4007">
        <v>1</v>
      </c>
      <c r="J4007" t="str">
        <f t="shared" si="62"/>
        <v>PRESENT</v>
      </c>
    </row>
    <row r="4008" spans="1:10" x14ac:dyDescent="0.25">
      <c r="A4008" t="s">
        <v>30</v>
      </c>
      <c r="B4008" t="s">
        <v>40</v>
      </c>
      <c r="C4008" t="s">
        <v>41</v>
      </c>
      <c r="D4008">
        <v>1993</v>
      </c>
      <c r="E4008" t="s">
        <v>12</v>
      </c>
      <c r="F4008">
        <v>0.130524660563757</v>
      </c>
      <c r="G4008">
        <v>0</v>
      </c>
      <c r="H4008">
        <v>0</v>
      </c>
      <c r="I4008">
        <v>0</v>
      </c>
      <c r="J4008" t="str">
        <f t="shared" si="62"/>
        <v>MISSING</v>
      </c>
    </row>
    <row r="4009" spans="1:10" x14ac:dyDescent="0.25">
      <c r="A4009" t="s">
        <v>30</v>
      </c>
      <c r="B4009" t="s">
        <v>40</v>
      </c>
      <c r="C4009" t="s">
        <v>41</v>
      </c>
      <c r="D4009">
        <v>1993</v>
      </c>
      <c r="E4009" t="s">
        <v>15</v>
      </c>
      <c r="F4009">
        <v>2.0738380146486302</v>
      </c>
      <c r="G4009">
        <v>17</v>
      </c>
      <c r="H4009">
        <v>8</v>
      </c>
      <c r="I4009">
        <v>1</v>
      </c>
      <c r="J4009" t="str">
        <f t="shared" si="62"/>
        <v>PRESENT</v>
      </c>
    </row>
    <row r="4010" spans="1:10" x14ac:dyDescent="0.25">
      <c r="A4010" t="s">
        <v>30</v>
      </c>
      <c r="B4010" t="s">
        <v>40</v>
      </c>
      <c r="C4010" t="s">
        <v>41</v>
      </c>
      <c r="D4010">
        <v>1993</v>
      </c>
      <c r="E4010" t="s">
        <v>31</v>
      </c>
      <c r="F4010">
        <v>29.357686300627702</v>
      </c>
      <c r="G4010">
        <v>148</v>
      </c>
      <c r="H4010">
        <v>58</v>
      </c>
      <c r="I4010">
        <v>1</v>
      </c>
      <c r="J4010" t="str">
        <f t="shared" si="62"/>
        <v>PRESENT</v>
      </c>
    </row>
    <row r="4011" spans="1:10" x14ac:dyDescent="0.25">
      <c r="A4011" t="s">
        <v>30</v>
      </c>
      <c r="B4011" t="s">
        <v>40</v>
      </c>
      <c r="C4011" t="s">
        <v>41</v>
      </c>
      <c r="D4011">
        <v>1993</v>
      </c>
      <c r="E4011" t="s">
        <v>32</v>
      </c>
      <c r="F4011">
        <v>19.029104707109301</v>
      </c>
      <c r="G4011">
        <v>91</v>
      </c>
      <c r="H4011">
        <v>28</v>
      </c>
      <c r="I4011">
        <v>1</v>
      </c>
      <c r="J4011" t="str">
        <f t="shared" si="62"/>
        <v>PRESENT</v>
      </c>
    </row>
    <row r="4012" spans="1:10" x14ac:dyDescent="0.25">
      <c r="A4012" t="s">
        <v>30</v>
      </c>
      <c r="B4012" t="s">
        <v>40</v>
      </c>
      <c r="C4012" t="s">
        <v>41</v>
      </c>
      <c r="D4012">
        <v>1996</v>
      </c>
      <c r="E4012" t="s">
        <v>12</v>
      </c>
      <c r="F4012">
        <v>4.0928088901751397E-2</v>
      </c>
      <c r="G4012">
        <v>2</v>
      </c>
      <c r="H4012">
        <v>2</v>
      </c>
      <c r="I4012">
        <v>1</v>
      </c>
      <c r="J4012" t="str">
        <f t="shared" si="62"/>
        <v>MISSING</v>
      </c>
    </row>
    <row r="4013" spans="1:10" x14ac:dyDescent="0.25">
      <c r="A4013" t="s">
        <v>30</v>
      </c>
      <c r="B4013" t="s">
        <v>40</v>
      </c>
      <c r="C4013" t="s">
        <v>41</v>
      </c>
      <c r="D4013">
        <v>1996</v>
      </c>
      <c r="E4013" t="s">
        <v>15</v>
      </c>
      <c r="F4013">
        <v>0.96092511822395199</v>
      </c>
      <c r="G4013">
        <v>22</v>
      </c>
      <c r="H4013">
        <v>20</v>
      </c>
      <c r="I4013">
        <v>1</v>
      </c>
      <c r="J4013" t="str">
        <f t="shared" si="62"/>
        <v>PRESENT</v>
      </c>
    </row>
    <row r="4014" spans="1:10" x14ac:dyDescent="0.25">
      <c r="A4014" t="s">
        <v>30</v>
      </c>
      <c r="B4014" t="s">
        <v>40</v>
      </c>
      <c r="C4014" t="s">
        <v>41</v>
      </c>
      <c r="D4014">
        <v>1996</v>
      </c>
      <c r="E4014" t="s">
        <v>31</v>
      </c>
      <c r="F4014">
        <v>15.1420871240542</v>
      </c>
      <c r="G4014">
        <v>157</v>
      </c>
      <c r="H4014">
        <v>138</v>
      </c>
      <c r="I4014">
        <v>1</v>
      </c>
      <c r="J4014" t="str">
        <f t="shared" si="62"/>
        <v>PRESENT</v>
      </c>
    </row>
    <row r="4015" spans="1:10" x14ac:dyDescent="0.25">
      <c r="A4015" t="s">
        <v>30</v>
      </c>
      <c r="B4015" t="s">
        <v>40</v>
      </c>
      <c r="C4015" t="s">
        <v>41</v>
      </c>
      <c r="D4015">
        <v>1996</v>
      </c>
      <c r="E4015" t="s">
        <v>32</v>
      </c>
      <c r="F4015">
        <v>9.1993440438780407</v>
      </c>
      <c r="G4015">
        <v>57</v>
      </c>
      <c r="H4015">
        <v>51</v>
      </c>
      <c r="I4015">
        <v>1</v>
      </c>
      <c r="J4015" t="str">
        <f t="shared" si="62"/>
        <v>PRESENT</v>
      </c>
    </row>
    <row r="4016" spans="1:10" x14ac:dyDescent="0.25">
      <c r="A4016" t="s">
        <v>30</v>
      </c>
      <c r="B4016" t="s">
        <v>40</v>
      </c>
      <c r="C4016" t="s">
        <v>41</v>
      </c>
      <c r="D4016">
        <v>1999</v>
      </c>
      <c r="E4016" t="s">
        <v>12</v>
      </c>
      <c r="F4016">
        <v>0.192648821718192</v>
      </c>
      <c r="G4016">
        <v>2</v>
      </c>
      <c r="H4016">
        <v>1</v>
      </c>
      <c r="I4016">
        <v>1</v>
      </c>
      <c r="J4016" t="str">
        <f t="shared" si="62"/>
        <v>MISSING</v>
      </c>
    </row>
    <row r="4017" spans="1:10" x14ac:dyDescent="0.25">
      <c r="A4017" t="s">
        <v>30</v>
      </c>
      <c r="B4017" t="s">
        <v>40</v>
      </c>
      <c r="C4017" t="s">
        <v>41</v>
      </c>
      <c r="D4017">
        <v>1999</v>
      </c>
      <c r="E4017" t="s">
        <v>15</v>
      </c>
      <c r="F4017">
        <v>2.3609151475060699</v>
      </c>
      <c r="G4017">
        <v>23</v>
      </c>
      <c r="H4017">
        <v>11</v>
      </c>
      <c r="I4017">
        <v>1</v>
      </c>
      <c r="J4017" t="str">
        <f t="shared" si="62"/>
        <v>PRESENT</v>
      </c>
    </row>
    <row r="4018" spans="1:10" x14ac:dyDescent="0.25">
      <c r="A4018" t="s">
        <v>30</v>
      </c>
      <c r="B4018" t="s">
        <v>40</v>
      </c>
      <c r="C4018" t="s">
        <v>41</v>
      </c>
      <c r="D4018">
        <v>1999</v>
      </c>
      <c r="E4018" t="s">
        <v>31</v>
      </c>
      <c r="F4018">
        <v>21.996233279745699</v>
      </c>
      <c r="G4018">
        <v>120</v>
      </c>
      <c r="H4018">
        <v>37</v>
      </c>
      <c r="I4018">
        <v>1</v>
      </c>
      <c r="J4018" t="str">
        <f t="shared" si="62"/>
        <v>PRESENT</v>
      </c>
    </row>
    <row r="4019" spans="1:10" x14ac:dyDescent="0.25">
      <c r="A4019" t="s">
        <v>30</v>
      </c>
      <c r="B4019" t="s">
        <v>40</v>
      </c>
      <c r="C4019" t="s">
        <v>41</v>
      </c>
      <c r="D4019">
        <v>1999</v>
      </c>
      <c r="E4019" t="s">
        <v>32</v>
      </c>
      <c r="F4019">
        <v>14.051365755966501</v>
      </c>
      <c r="G4019">
        <v>49</v>
      </c>
      <c r="H4019">
        <v>26</v>
      </c>
      <c r="I4019">
        <v>1</v>
      </c>
      <c r="J4019" t="str">
        <f t="shared" si="62"/>
        <v>PRESENT</v>
      </c>
    </row>
    <row r="4020" spans="1:10" x14ac:dyDescent="0.25">
      <c r="A4020" t="s">
        <v>30</v>
      </c>
      <c r="B4020" t="s">
        <v>40</v>
      </c>
      <c r="C4020" t="s">
        <v>41</v>
      </c>
      <c r="D4020">
        <v>2001</v>
      </c>
      <c r="E4020" t="s">
        <v>12</v>
      </c>
      <c r="F4020">
        <v>0.30075669734527599</v>
      </c>
      <c r="G4020">
        <v>15</v>
      </c>
      <c r="H4020">
        <v>14</v>
      </c>
      <c r="I4020">
        <v>1</v>
      </c>
      <c r="J4020" t="str">
        <f t="shared" si="62"/>
        <v>PRESENT</v>
      </c>
    </row>
    <row r="4021" spans="1:10" x14ac:dyDescent="0.25">
      <c r="A4021" t="s">
        <v>30</v>
      </c>
      <c r="B4021" t="s">
        <v>40</v>
      </c>
      <c r="C4021" t="s">
        <v>41</v>
      </c>
      <c r="D4021">
        <v>2001</v>
      </c>
      <c r="E4021" t="s">
        <v>15</v>
      </c>
      <c r="F4021">
        <v>2.7948171985286101</v>
      </c>
      <c r="G4021">
        <v>50</v>
      </c>
      <c r="H4021">
        <v>49</v>
      </c>
      <c r="I4021">
        <v>1</v>
      </c>
      <c r="J4021" t="str">
        <f t="shared" si="62"/>
        <v>PRESENT</v>
      </c>
    </row>
    <row r="4022" spans="1:10" x14ac:dyDescent="0.25">
      <c r="A4022" t="s">
        <v>30</v>
      </c>
      <c r="B4022" t="s">
        <v>40</v>
      </c>
      <c r="C4022" t="s">
        <v>41</v>
      </c>
      <c r="D4022">
        <v>2001</v>
      </c>
      <c r="E4022" t="s">
        <v>31</v>
      </c>
      <c r="F4022">
        <v>20.424242181705502</v>
      </c>
      <c r="G4022">
        <v>109</v>
      </c>
      <c r="H4022">
        <v>106</v>
      </c>
      <c r="I4022">
        <v>1</v>
      </c>
      <c r="J4022" t="str">
        <f t="shared" si="62"/>
        <v>PRESENT</v>
      </c>
    </row>
    <row r="4023" spans="1:10" x14ac:dyDescent="0.25">
      <c r="A4023" t="s">
        <v>30</v>
      </c>
      <c r="B4023" t="s">
        <v>40</v>
      </c>
      <c r="C4023" t="s">
        <v>41</v>
      </c>
      <c r="D4023">
        <v>2001</v>
      </c>
      <c r="E4023" t="s">
        <v>32</v>
      </c>
      <c r="F4023">
        <v>10.628006406281299</v>
      </c>
      <c r="G4023">
        <v>23</v>
      </c>
      <c r="H4023">
        <v>21</v>
      </c>
      <c r="I4023">
        <v>1</v>
      </c>
      <c r="J4023" t="str">
        <f t="shared" si="62"/>
        <v>PRESENT</v>
      </c>
    </row>
    <row r="4024" spans="1:10" x14ac:dyDescent="0.25">
      <c r="A4024" t="s">
        <v>30</v>
      </c>
      <c r="B4024" t="s">
        <v>40</v>
      </c>
      <c r="C4024" t="s">
        <v>41</v>
      </c>
      <c r="D4024">
        <v>2003</v>
      </c>
      <c r="E4024" t="s">
        <v>12</v>
      </c>
      <c r="F4024">
        <v>2.33676758233341E-2</v>
      </c>
      <c r="G4024">
        <v>0</v>
      </c>
      <c r="H4024">
        <v>0</v>
      </c>
      <c r="I4024">
        <v>0</v>
      </c>
      <c r="J4024" t="str">
        <f t="shared" si="62"/>
        <v>MISSING</v>
      </c>
    </row>
    <row r="4025" spans="1:10" x14ac:dyDescent="0.25">
      <c r="A4025" t="s">
        <v>30</v>
      </c>
      <c r="B4025" t="s">
        <v>40</v>
      </c>
      <c r="C4025" t="s">
        <v>41</v>
      </c>
      <c r="D4025">
        <v>2003</v>
      </c>
      <c r="E4025" t="s">
        <v>15</v>
      </c>
      <c r="F4025">
        <v>1.7064871213016299</v>
      </c>
      <c r="G4025">
        <v>0</v>
      </c>
      <c r="H4025">
        <v>0</v>
      </c>
      <c r="I4025">
        <v>0</v>
      </c>
      <c r="J4025" t="str">
        <f t="shared" si="62"/>
        <v>MISSING</v>
      </c>
    </row>
    <row r="4026" spans="1:10" x14ac:dyDescent="0.25">
      <c r="A4026" t="s">
        <v>30</v>
      </c>
      <c r="B4026" t="s">
        <v>40</v>
      </c>
      <c r="C4026" t="s">
        <v>41</v>
      </c>
      <c r="D4026">
        <v>2003</v>
      </c>
      <c r="E4026" t="s">
        <v>31</v>
      </c>
      <c r="F4026">
        <v>19.465884821676202</v>
      </c>
      <c r="G4026">
        <v>11</v>
      </c>
      <c r="H4026">
        <v>9</v>
      </c>
      <c r="I4026">
        <v>1</v>
      </c>
      <c r="J4026" t="str">
        <f t="shared" si="62"/>
        <v>PRESENT</v>
      </c>
    </row>
    <row r="4027" spans="1:10" x14ac:dyDescent="0.25">
      <c r="A4027" t="s">
        <v>30</v>
      </c>
      <c r="B4027" t="s">
        <v>40</v>
      </c>
      <c r="C4027" t="s">
        <v>41</v>
      </c>
      <c r="D4027">
        <v>2003</v>
      </c>
      <c r="E4027" t="s">
        <v>32</v>
      </c>
      <c r="F4027">
        <v>11.766774296857299</v>
      </c>
      <c r="G4027">
        <v>4</v>
      </c>
      <c r="H4027">
        <v>4</v>
      </c>
      <c r="I4027">
        <v>1</v>
      </c>
      <c r="J4027" t="str">
        <f t="shared" si="62"/>
        <v>MISSING</v>
      </c>
    </row>
    <row r="4028" spans="1:10" x14ac:dyDescent="0.25">
      <c r="A4028" t="s">
        <v>30</v>
      </c>
      <c r="B4028" t="s">
        <v>40</v>
      </c>
      <c r="C4028" t="s">
        <v>41</v>
      </c>
      <c r="D4028">
        <v>2005</v>
      </c>
      <c r="E4028" t="s">
        <v>12</v>
      </c>
      <c r="F4028">
        <v>8.4386472200826207E-2</v>
      </c>
      <c r="G4028">
        <v>0</v>
      </c>
      <c r="H4028">
        <v>0</v>
      </c>
      <c r="I4028">
        <v>0</v>
      </c>
      <c r="J4028" t="str">
        <f t="shared" si="62"/>
        <v>MISSING</v>
      </c>
    </row>
    <row r="4029" spans="1:10" x14ac:dyDescent="0.25">
      <c r="A4029" t="s">
        <v>30</v>
      </c>
      <c r="B4029" t="s">
        <v>40</v>
      </c>
      <c r="C4029" t="s">
        <v>41</v>
      </c>
      <c r="D4029">
        <v>2005</v>
      </c>
      <c r="E4029" t="s">
        <v>15</v>
      </c>
      <c r="F4029">
        <v>2.0970756924513001</v>
      </c>
      <c r="G4029">
        <v>6</v>
      </c>
      <c r="H4029">
        <v>2</v>
      </c>
      <c r="I4029">
        <v>1</v>
      </c>
      <c r="J4029" t="str">
        <f t="shared" si="62"/>
        <v>MISSING</v>
      </c>
    </row>
    <row r="4030" spans="1:10" x14ac:dyDescent="0.25">
      <c r="A4030" t="s">
        <v>30</v>
      </c>
      <c r="B4030" t="s">
        <v>40</v>
      </c>
      <c r="C4030" t="s">
        <v>41</v>
      </c>
      <c r="D4030">
        <v>2005</v>
      </c>
      <c r="E4030" t="s">
        <v>31</v>
      </c>
      <c r="F4030">
        <v>21.067863397123102</v>
      </c>
      <c r="G4030">
        <v>17</v>
      </c>
      <c r="H4030">
        <v>11</v>
      </c>
      <c r="I4030">
        <v>1</v>
      </c>
      <c r="J4030" t="str">
        <f t="shared" si="62"/>
        <v>PRESENT</v>
      </c>
    </row>
    <row r="4031" spans="1:10" x14ac:dyDescent="0.25">
      <c r="A4031" t="s">
        <v>30</v>
      </c>
      <c r="B4031" t="s">
        <v>40</v>
      </c>
      <c r="C4031" t="s">
        <v>41</v>
      </c>
      <c r="D4031">
        <v>2005</v>
      </c>
      <c r="E4031" t="s">
        <v>32</v>
      </c>
      <c r="F4031">
        <v>9.6966565894985308</v>
      </c>
      <c r="G4031">
        <v>4</v>
      </c>
      <c r="H4031">
        <v>3</v>
      </c>
      <c r="I4031">
        <v>1</v>
      </c>
      <c r="J4031" t="str">
        <f t="shared" si="62"/>
        <v>MISSING</v>
      </c>
    </row>
    <row r="4032" spans="1:10" x14ac:dyDescent="0.25">
      <c r="A4032" t="s">
        <v>30</v>
      </c>
      <c r="B4032" t="s">
        <v>40</v>
      </c>
      <c r="C4032" t="s">
        <v>41</v>
      </c>
      <c r="D4032">
        <v>2007</v>
      </c>
      <c r="E4032" t="s">
        <v>12</v>
      </c>
      <c r="F4032">
        <v>0.13141180741738401</v>
      </c>
      <c r="G4032">
        <v>0</v>
      </c>
      <c r="H4032">
        <v>0</v>
      </c>
      <c r="I4032">
        <v>0</v>
      </c>
      <c r="J4032" t="str">
        <f t="shared" si="62"/>
        <v>MISSING</v>
      </c>
    </row>
    <row r="4033" spans="1:10" x14ac:dyDescent="0.25">
      <c r="A4033" t="s">
        <v>30</v>
      </c>
      <c r="B4033" t="s">
        <v>40</v>
      </c>
      <c r="C4033" t="s">
        <v>41</v>
      </c>
      <c r="D4033">
        <v>2007</v>
      </c>
      <c r="E4033" t="s">
        <v>15</v>
      </c>
      <c r="F4033">
        <v>2.7524501750049302</v>
      </c>
      <c r="G4033">
        <v>7</v>
      </c>
      <c r="H4033">
        <v>4</v>
      </c>
      <c r="I4033">
        <v>1</v>
      </c>
      <c r="J4033" t="str">
        <f t="shared" si="62"/>
        <v>MISSING</v>
      </c>
    </row>
    <row r="4034" spans="1:10" x14ac:dyDescent="0.25">
      <c r="A4034" t="s">
        <v>30</v>
      </c>
      <c r="B4034" t="s">
        <v>40</v>
      </c>
      <c r="C4034" t="s">
        <v>41</v>
      </c>
      <c r="D4034">
        <v>2007</v>
      </c>
      <c r="E4034" t="s">
        <v>31</v>
      </c>
      <c r="F4034">
        <v>23.437041746921398</v>
      </c>
      <c r="G4034">
        <v>9</v>
      </c>
      <c r="H4034">
        <v>8</v>
      </c>
      <c r="I4034">
        <v>1</v>
      </c>
      <c r="J4034" t="str">
        <f t="shared" ref="J4034:J4097" si="63">IF(H4034&lt;Min_sample,"MISSING","PRESENT")</f>
        <v>PRESENT</v>
      </c>
    </row>
    <row r="4035" spans="1:10" x14ac:dyDescent="0.25">
      <c r="A4035" t="s">
        <v>30</v>
      </c>
      <c r="B4035" t="s">
        <v>40</v>
      </c>
      <c r="C4035" t="s">
        <v>41</v>
      </c>
      <c r="D4035">
        <v>2007</v>
      </c>
      <c r="E4035" t="s">
        <v>32</v>
      </c>
      <c r="F4035">
        <v>9.6648510780943599</v>
      </c>
      <c r="G4035">
        <v>11</v>
      </c>
      <c r="H4035">
        <v>7</v>
      </c>
      <c r="I4035">
        <v>1</v>
      </c>
      <c r="J4035" t="str">
        <f t="shared" si="63"/>
        <v>PRESENT</v>
      </c>
    </row>
    <row r="4036" spans="1:10" x14ac:dyDescent="0.25">
      <c r="A4036" t="s">
        <v>30</v>
      </c>
      <c r="B4036" t="s">
        <v>40</v>
      </c>
      <c r="C4036" t="s">
        <v>41</v>
      </c>
      <c r="D4036">
        <v>2009</v>
      </c>
      <c r="E4036" t="s">
        <v>12</v>
      </c>
      <c r="F4036">
        <v>0.29534719311395602</v>
      </c>
      <c r="G4036">
        <v>4</v>
      </c>
      <c r="H4036">
        <v>3</v>
      </c>
      <c r="I4036">
        <v>1</v>
      </c>
      <c r="J4036" t="str">
        <f t="shared" si="63"/>
        <v>MISSING</v>
      </c>
    </row>
    <row r="4037" spans="1:10" x14ac:dyDescent="0.25">
      <c r="A4037" t="s">
        <v>30</v>
      </c>
      <c r="B4037" t="s">
        <v>40</v>
      </c>
      <c r="C4037" t="s">
        <v>41</v>
      </c>
      <c r="D4037">
        <v>2009</v>
      </c>
      <c r="E4037" t="s">
        <v>15</v>
      </c>
      <c r="F4037">
        <v>2.51110371614568</v>
      </c>
      <c r="G4037">
        <v>7</v>
      </c>
      <c r="H4037">
        <v>4</v>
      </c>
      <c r="I4037">
        <v>1</v>
      </c>
      <c r="J4037" t="str">
        <f t="shared" si="63"/>
        <v>MISSING</v>
      </c>
    </row>
    <row r="4038" spans="1:10" x14ac:dyDescent="0.25">
      <c r="A4038" t="s">
        <v>30</v>
      </c>
      <c r="B4038" t="s">
        <v>40</v>
      </c>
      <c r="C4038" t="s">
        <v>41</v>
      </c>
      <c r="D4038">
        <v>2009</v>
      </c>
      <c r="E4038" t="s">
        <v>31</v>
      </c>
      <c r="F4038">
        <v>25.7778452858424</v>
      </c>
      <c r="G4038">
        <v>29</v>
      </c>
      <c r="H4038">
        <v>19</v>
      </c>
      <c r="I4038">
        <v>1</v>
      </c>
      <c r="J4038" t="str">
        <f t="shared" si="63"/>
        <v>PRESENT</v>
      </c>
    </row>
    <row r="4039" spans="1:10" x14ac:dyDescent="0.25">
      <c r="A4039" t="s">
        <v>30</v>
      </c>
      <c r="B4039" t="s">
        <v>40</v>
      </c>
      <c r="C4039" t="s">
        <v>41</v>
      </c>
      <c r="D4039">
        <v>2009</v>
      </c>
      <c r="E4039" t="s">
        <v>32</v>
      </c>
      <c r="F4039">
        <v>9.7713823327999396</v>
      </c>
      <c r="G4039">
        <v>8</v>
      </c>
      <c r="H4039">
        <v>3</v>
      </c>
      <c r="I4039">
        <v>1</v>
      </c>
      <c r="J4039" t="str">
        <f t="shared" si="63"/>
        <v>MISSING</v>
      </c>
    </row>
    <row r="4040" spans="1:10" x14ac:dyDescent="0.25">
      <c r="A4040" t="s">
        <v>30</v>
      </c>
      <c r="B4040" t="s">
        <v>40</v>
      </c>
      <c r="C4040" t="s">
        <v>41</v>
      </c>
      <c r="D4040">
        <v>2011</v>
      </c>
      <c r="E4040" t="s">
        <v>12</v>
      </c>
      <c r="F4040">
        <v>9.02358556025387E-4</v>
      </c>
      <c r="G4040">
        <v>0</v>
      </c>
      <c r="H4040">
        <v>0</v>
      </c>
      <c r="I4040">
        <v>0</v>
      </c>
      <c r="J4040" t="str">
        <f t="shared" si="63"/>
        <v>MISSING</v>
      </c>
    </row>
    <row r="4041" spans="1:10" x14ac:dyDescent="0.25">
      <c r="A4041" t="s">
        <v>30</v>
      </c>
      <c r="B4041" t="s">
        <v>40</v>
      </c>
      <c r="C4041" t="s">
        <v>41</v>
      </c>
      <c r="D4041">
        <v>2011</v>
      </c>
      <c r="E4041" t="s">
        <v>15</v>
      </c>
      <c r="F4041">
        <v>0.33554531607451099</v>
      </c>
      <c r="G4041">
        <v>1</v>
      </c>
      <c r="H4041">
        <v>0</v>
      </c>
      <c r="I4041">
        <v>0</v>
      </c>
      <c r="J4041" t="str">
        <f t="shared" si="63"/>
        <v>MISSING</v>
      </c>
    </row>
    <row r="4042" spans="1:10" x14ac:dyDescent="0.25">
      <c r="A4042" t="s">
        <v>30</v>
      </c>
      <c r="B4042" t="s">
        <v>40</v>
      </c>
      <c r="C4042" t="s">
        <v>41</v>
      </c>
      <c r="D4042">
        <v>2011</v>
      </c>
      <c r="E4042" t="s">
        <v>31</v>
      </c>
      <c r="F4042">
        <v>16.3648872821617</v>
      </c>
      <c r="G4042">
        <v>47</v>
      </c>
      <c r="H4042">
        <v>22</v>
      </c>
      <c r="I4042">
        <v>1</v>
      </c>
      <c r="J4042" t="str">
        <f t="shared" si="63"/>
        <v>PRESENT</v>
      </c>
    </row>
    <row r="4043" spans="1:10" x14ac:dyDescent="0.25">
      <c r="A4043" t="s">
        <v>30</v>
      </c>
      <c r="B4043" t="s">
        <v>40</v>
      </c>
      <c r="C4043" t="s">
        <v>41</v>
      </c>
      <c r="D4043">
        <v>2011</v>
      </c>
      <c r="E4043" t="s">
        <v>32</v>
      </c>
      <c r="F4043">
        <v>13.1133567778238</v>
      </c>
      <c r="G4043">
        <v>6</v>
      </c>
      <c r="H4043">
        <v>2</v>
      </c>
      <c r="I4043">
        <v>1</v>
      </c>
      <c r="J4043" t="str">
        <f t="shared" si="63"/>
        <v>MISSING</v>
      </c>
    </row>
    <row r="4044" spans="1:10" x14ac:dyDescent="0.25">
      <c r="A4044" t="s">
        <v>30</v>
      </c>
      <c r="B4044" t="s">
        <v>40</v>
      </c>
      <c r="C4044" t="s">
        <v>41</v>
      </c>
      <c r="D4044">
        <v>2013</v>
      </c>
      <c r="E4044" t="s">
        <v>12</v>
      </c>
      <c r="F4044">
        <v>4.4176652826859401E-3</v>
      </c>
      <c r="G4044">
        <v>0</v>
      </c>
      <c r="H4044">
        <v>0</v>
      </c>
      <c r="I4044">
        <v>0</v>
      </c>
      <c r="J4044" t="str">
        <f t="shared" si="63"/>
        <v>MISSING</v>
      </c>
    </row>
    <row r="4045" spans="1:10" x14ac:dyDescent="0.25">
      <c r="A4045" t="s">
        <v>30</v>
      </c>
      <c r="B4045" t="s">
        <v>40</v>
      </c>
      <c r="C4045" t="s">
        <v>41</v>
      </c>
      <c r="D4045">
        <v>2013</v>
      </c>
      <c r="E4045" t="s">
        <v>15</v>
      </c>
      <c r="F4045">
        <v>0.56091874924160501</v>
      </c>
      <c r="G4045">
        <v>15</v>
      </c>
      <c r="H4045">
        <v>10</v>
      </c>
      <c r="I4045">
        <v>1</v>
      </c>
      <c r="J4045" t="str">
        <f t="shared" si="63"/>
        <v>PRESENT</v>
      </c>
    </row>
    <row r="4046" spans="1:10" x14ac:dyDescent="0.25">
      <c r="A4046" t="s">
        <v>30</v>
      </c>
      <c r="B4046" t="s">
        <v>40</v>
      </c>
      <c r="C4046" t="s">
        <v>41</v>
      </c>
      <c r="D4046">
        <v>2013</v>
      </c>
      <c r="E4046" t="s">
        <v>31</v>
      </c>
      <c r="F4046">
        <v>7.5001421682051204</v>
      </c>
      <c r="G4046">
        <v>60</v>
      </c>
      <c r="H4046">
        <v>26</v>
      </c>
      <c r="I4046">
        <v>1</v>
      </c>
      <c r="J4046" t="str">
        <f t="shared" si="63"/>
        <v>PRESENT</v>
      </c>
    </row>
    <row r="4047" spans="1:10" x14ac:dyDescent="0.25">
      <c r="A4047" t="s">
        <v>30</v>
      </c>
      <c r="B4047" t="s">
        <v>40</v>
      </c>
      <c r="C4047" t="s">
        <v>41</v>
      </c>
      <c r="D4047">
        <v>2013</v>
      </c>
      <c r="E4047" t="s">
        <v>32</v>
      </c>
      <c r="F4047">
        <v>2.4268497876406498</v>
      </c>
      <c r="G4047">
        <v>27</v>
      </c>
      <c r="H4047">
        <v>15</v>
      </c>
      <c r="I4047">
        <v>1</v>
      </c>
      <c r="J4047" t="str">
        <f t="shared" si="63"/>
        <v>PRESENT</v>
      </c>
    </row>
    <row r="4048" spans="1:10" x14ac:dyDescent="0.25">
      <c r="A4048" t="s">
        <v>30</v>
      </c>
      <c r="B4048" t="s">
        <v>40</v>
      </c>
      <c r="C4048" t="s">
        <v>41</v>
      </c>
      <c r="D4048">
        <v>2015</v>
      </c>
      <c r="E4048" t="s">
        <v>12</v>
      </c>
      <c r="F4048">
        <v>7.9414249301861702E-3</v>
      </c>
      <c r="G4048">
        <v>0</v>
      </c>
      <c r="H4048">
        <v>0</v>
      </c>
      <c r="I4048">
        <v>0</v>
      </c>
      <c r="J4048" t="str">
        <f t="shared" si="63"/>
        <v>MISSING</v>
      </c>
    </row>
    <row r="4049" spans="1:10" x14ac:dyDescent="0.25">
      <c r="A4049" t="s">
        <v>30</v>
      </c>
      <c r="B4049" t="s">
        <v>40</v>
      </c>
      <c r="C4049" t="s">
        <v>41</v>
      </c>
      <c r="D4049">
        <v>2015</v>
      </c>
      <c r="E4049" t="s">
        <v>15</v>
      </c>
      <c r="F4049">
        <v>2.2030343617685499</v>
      </c>
      <c r="G4049">
        <v>33</v>
      </c>
      <c r="H4049">
        <v>19</v>
      </c>
      <c r="I4049">
        <v>1</v>
      </c>
      <c r="J4049" t="str">
        <f t="shared" si="63"/>
        <v>PRESENT</v>
      </c>
    </row>
    <row r="4050" spans="1:10" x14ac:dyDescent="0.25">
      <c r="A4050" t="s">
        <v>30</v>
      </c>
      <c r="B4050" t="s">
        <v>40</v>
      </c>
      <c r="C4050" t="s">
        <v>41</v>
      </c>
      <c r="D4050">
        <v>2015</v>
      </c>
      <c r="E4050" t="s">
        <v>31</v>
      </c>
      <c r="F4050">
        <v>12.842959139914999</v>
      </c>
      <c r="G4050">
        <v>53</v>
      </c>
      <c r="H4050">
        <v>28</v>
      </c>
      <c r="I4050">
        <v>1</v>
      </c>
      <c r="J4050" t="str">
        <f t="shared" si="63"/>
        <v>PRESENT</v>
      </c>
    </row>
    <row r="4051" spans="1:10" x14ac:dyDescent="0.25">
      <c r="A4051" t="s">
        <v>30</v>
      </c>
      <c r="B4051" t="s">
        <v>40</v>
      </c>
      <c r="C4051" t="s">
        <v>41</v>
      </c>
      <c r="D4051">
        <v>2015</v>
      </c>
      <c r="E4051" t="s">
        <v>32</v>
      </c>
      <c r="F4051">
        <v>4.15904215949673</v>
      </c>
      <c r="G4051">
        <v>32</v>
      </c>
      <c r="H4051">
        <v>21</v>
      </c>
      <c r="I4051">
        <v>1</v>
      </c>
      <c r="J4051" t="str">
        <f t="shared" si="63"/>
        <v>PRESENT</v>
      </c>
    </row>
    <row r="4052" spans="1:10" x14ac:dyDescent="0.25">
      <c r="A4052" t="s">
        <v>30</v>
      </c>
      <c r="B4052" t="s">
        <v>40</v>
      </c>
      <c r="C4052" t="s">
        <v>41</v>
      </c>
      <c r="D4052">
        <v>2017</v>
      </c>
      <c r="E4052" t="s">
        <v>12</v>
      </c>
      <c r="F4052">
        <v>2.6807174787779001E-2</v>
      </c>
      <c r="G4052">
        <v>1</v>
      </c>
      <c r="H4052">
        <v>1</v>
      </c>
      <c r="I4052">
        <v>1</v>
      </c>
      <c r="J4052" t="str">
        <f t="shared" si="63"/>
        <v>MISSING</v>
      </c>
    </row>
    <row r="4053" spans="1:10" x14ac:dyDescent="0.25">
      <c r="A4053" t="s">
        <v>30</v>
      </c>
      <c r="B4053" t="s">
        <v>40</v>
      </c>
      <c r="C4053" t="s">
        <v>41</v>
      </c>
      <c r="D4053">
        <v>2017</v>
      </c>
      <c r="E4053" t="s">
        <v>15</v>
      </c>
      <c r="F4053">
        <v>0.97715445359880504</v>
      </c>
      <c r="G4053">
        <v>17</v>
      </c>
      <c r="H4053">
        <v>4</v>
      </c>
      <c r="I4053">
        <v>1</v>
      </c>
      <c r="J4053" t="str">
        <f t="shared" si="63"/>
        <v>MISSING</v>
      </c>
    </row>
    <row r="4054" spans="1:10" x14ac:dyDescent="0.25">
      <c r="A4054" t="s">
        <v>30</v>
      </c>
      <c r="B4054" t="s">
        <v>40</v>
      </c>
      <c r="C4054" t="s">
        <v>41</v>
      </c>
      <c r="D4054">
        <v>2017</v>
      </c>
      <c r="E4054" t="s">
        <v>31</v>
      </c>
      <c r="F4054">
        <v>11.133218232894601</v>
      </c>
      <c r="G4054">
        <v>48</v>
      </c>
      <c r="H4054">
        <v>17</v>
      </c>
      <c r="I4054">
        <v>1</v>
      </c>
      <c r="J4054" t="str">
        <f t="shared" si="63"/>
        <v>PRESENT</v>
      </c>
    </row>
    <row r="4055" spans="1:10" x14ac:dyDescent="0.25">
      <c r="A4055" t="s">
        <v>30</v>
      </c>
      <c r="B4055" t="s">
        <v>40</v>
      </c>
      <c r="C4055" t="s">
        <v>41</v>
      </c>
      <c r="D4055">
        <v>2017</v>
      </c>
      <c r="E4055" t="s">
        <v>32</v>
      </c>
      <c r="F4055">
        <v>3.7216663165261101</v>
      </c>
      <c r="G4055">
        <v>29</v>
      </c>
      <c r="H4055">
        <v>9</v>
      </c>
      <c r="I4055">
        <v>1</v>
      </c>
      <c r="J4055" t="str">
        <f t="shared" si="63"/>
        <v>PRESENT</v>
      </c>
    </row>
    <row r="4056" spans="1:10" x14ac:dyDescent="0.25">
      <c r="A4056" t="s">
        <v>30</v>
      </c>
      <c r="B4056" t="s">
        <v>40</v>
      </c>
      <c r="C4056" t="s">
        <v>41</v>
      </c>
      <c r="D4056">
        <v>2019</v>
      </c>
      <c r="E4056" t="s">
        <v>12</v>
      </c>
      <c r="F4056">
        <v>2.21984620536235E-2</v>
      </c>
      <c r="G4056">
        <v>0</v>
      </c>
      <c r="H4056">
        <v>0</v>
      </c>
      <c r="I4056">
        <v>0</v>
      </c>
      <c r="J4056" t="str">
        <f t="shared" si="63"/>
        <v>MISSING</v>
      </c>
    </row>
    <row r="4057" spans="1:10" x14ac:dyDescent="0.25">
      <c r="A4057" t="s">
        <v>30</v>
      </c>
      <c r="B4057" t="s">
        <v>40</v>
      </c>
      <c r="C4057" t="s">
        <v>41</v>
      </c>
      <c r="D4057">
        <v>2019</v>
      </c>
      <c r="E4057" t="s">
        <v>15</v>
      </c>
      <c r="F4057">
        <v>1.0918269993356799</v>
      </c>
      <c r="G4057">
        <v>18</v>
      </c>
      <c r="H4057">
        <v>10</v>
      </c>
      <c r="I4057">
        <v>1</v>
      </c>
      <c r="J4057" t="str">
        <f t="shared" si="63"/>
        <v>PRESENT</v>
      </c>
    </row>
    <row r="4058" spans="1:10" x14ac:dyDescent="0.25">
      <c r="A4058" t="s">
        <v>30</v>
      </c>
      <c r="B4058" t="s">
        <v>40</v>
      </c>
      <c r="C4058" t="s">
        <v>41</v>
      </c>
      <c r="D4058">
        <v>2019</v>
      </c>
      <c r="E4058" t="s">
        <v>31</v>
      </c>
      <c r="F4058">
        <v>9.8967574401185505</v>
      </c>
      <c r="G4058">
        <v>48</v>
      </c>
      <c r="H4058">
        <v>22</v>
      </c>
      <c r="I4058">
        <v>1</v>
      </c>
      <c r="J4058" t="str">
        <f t="shared" si="63"/>
        <v>PRESENT</v>
      </c>
    </row>
    <row r="4059" spans="1:10" x14ac:dyDescent="0.25">
      <c r="A4059" t="s">
        <v>30</v>
      </c>
      <c r="B4059" t="s">
        <v>40</v>
      </c>
      <c r="C4059" t="s">
        <v>41</v>
      </c>
      <c r="D4059">
        <v>2019</v>
      </c>
      <c r="E4059" t="s">
        <v>32</v>
      </c>
      <c r="F4059">
        <v>3.1165533361020898</v>
      </c>
      <c r="G4059">
        <v>24</v>
      </c>
      <c r="H4059">
        <v>13</v>
      </c>
      <c r="I4059">
        <v>1</v>
      </c>
      <c r="J4059" t="str">
        <f t="shared" si="63"/>
        <v>PRESENT</v>
      </c>
    </row>
    <row r="4060" spans="1:10" x14ac:dyDescent="0.25">
      <c r="A4060" t="s">
        <v>30</v>
      </c>
      <c r="B4060" t="s">
        <v>40</v>
      </c>
      <c r="C4060" t="s">
        <v>41</v>
      </c>
      <c r="D4060">
        <v>2021</v>
      </c>
      <c r="E4060" t="s">
        <v>12</v>
      </c>
      <c r="F4060">
        <v>2.3298620599624498E-2</v>
      </c>
      <c r="G4060">
        <v>0</v>
      </c>
      <c r="H4060">
        <v>0</v>
      </c>
      <c r="I4060">
        <v>0</v>
      </c>
      <c r="J4060" t="str">
        <f t="shared" si="63"/>
        <v>MISSING</v>
      </c>
    </row>
    <row r="4061" spans="1:10" x14ac:dyDescent="0.25">
      <c r="A4061" t="s">
        <v>30</v>
      </c>
      <c r="B4061" t="s">
        <v>40</v>
      </c>
      <c r="C4061" t="s">
        <v>41</v>
      </c>
      <c r="D4061">
        <v>2021</v>
      </c>
      <c r="E4061" t="s">
        <v>15</v>
      </c>
      <c r="F4061">
        <v>1.09730949390679</v>
      </c>
      <c r="G4061">
        <v>10</v>
      </c>
      <c r="H4061">
        <v>8</v>
      </c>
      <c r="I4061">
        <v>1</v>
      </c>
      <c r="J4061" t="str">
        <f t="shared" si="63"/>
        <v>PRESENT</v>
      </c>
    </row>
    <row r="4062" spans="1:10" x14ac:dyDescent="0.25">
      <c r="A4062" t="s">
        <v>30</v>
      </c>
      <c r="B4062" t="s">
        <v>40</v>
      </c>
      <c r="C4062" t="s">
        <v>41</v>
      </c>
      <c r="D4062">
        <v>2021</v>
      </c>
      <c r="E4062" t="s">
        <v>31</v>
      </c>
      <c r="F4062">
        <v>12.525039115786701</v>
      </c>
      <c r="G4062">
        <v>51</v>
      </c>
      <c r="H4062">
        <v>34</v>
      </c>
      <c r="I4062">
        <v>1</v>
      </c>
      <c r="J4062" t="str">
        <f t="shared" si="63"/>
        <v>PRESENT</v>
      </c>
    </row>
    <row r="4063" spans="1:10" x14ac:dyDescent="0.25">
      <c r="A4063" t="s">
        <v>30</v>
      </c>
      <c r="B4063" t="s">
        <v>40</v>
      </c>
      <c r="C4063" t="s">
        <v>41</v>
      </c>
      <c r="D4063">
        <v>2021</v>
      </c>
      <c r="E4063" t="s">
        <v>32</v>
      </c>
      <c r="F4063">
        <v>3.1405018055358802</v>
      </c>
      <c r="G4063">
        <v>26</v>
      </c>
      <c r="H4063">
        <v>13</v>
      </c>
      <c r="I4063">
        <v>1</v>
      </c>
      <c r="J4063" t="str">
        <f t="shared" si="63"/>
        <v>PRESENT</v>
      </c>
    </row>
    <row r="4064" spans="1:10" x14ac:dyDescent="0.25">
      <c r="A4064" t="s">
        <v>30</v>
      </c>
      <c r="B4064" t="s">
        <v>40</v>
      </c>
      <c r="C4064" t="s">
        <v>42</v>
      </c>
      <c r="D4064">
        <v>1984</v>
      </c>
      <c r="E4064" t="s">
        <v>12</v>
      </c>
      <c r="F4064">
        <v>7.9135734600191104E-2</v>
      </c>
      <c r="G4064">
        <v>0</v>
      </c>
      <c r="H4064">
        <v>0</v>
      </c>
      <c r="I4064">
        <v>0</v>
      </c>
      <c r="J4064" t="str">
        <f t="shared" si="63"/>
        <v>MISSING</v>
      </c>
    </row>
    <row r="4065" spans="1:10" x14ac:dyDescent="0.25">
      <c r="A4065" t="s">
        <v>30</v>
      </c>
      <c r="B4065" t="s">
        <v>40</v>
      </c>
      <c r="C4065" t="s">
        <v>42</v>
      </c>
      <c r="D4065">
        <v>1984</v>
      </c>
      <c r="E4065" t="s">
        <v>15</v>
      </c>
      <c r="F4065">
        <v>1.7759314578113199</v>
      </c>
      <c r="G4065">
        <v>0</v>
      </c>
      <c r="H4065">
        <v>0</v>
      </c>
      <c r="I4065">
        <v>0</v>
      </c>
      <c r="J4065" t="str">
        <f t="shared" si="63"/>
        <v>MISSING</v>
      </c>
    </row>
    <row r="4066" spans="1:10" x14ac:dyDescent="0.25">
      <c r="A4066" t="s">
        <v>30</v>
      </c>
      <c r="B4066" t="s">
        <v>40</v>
      </c>
      <c r="C4066" t="s">
        <v>42</v>
      </c>
      <c r="D4066">
        <v>1984</v>
      </c>
      <c r="E4066" t="s">
        <v>31</v>
      </c>
      <c r="F4066">
        <v>28.380023241795801</v>
      </c>
      <c r="G4066">
        <v>0</v>
      </c>
      <c r="H4066">
        <v>0</v>
      </c>
      <c r="I4066">
        <v>0</v>
      </c>
      <c r="J4066" t="str">
        <f t="shared" si="63"/>
        <v>MISSING</v>
      </c>
    </row>
    <row r="4067" spans="1:10" x14ac:dyDescent="0.25">
      <c r="A4067" t="s">
        <v>30</v>
      </c>
      <c r="B4067" t="s">
        <v>40</v>
      </c>
      <c r="C4067" t="s">
        <v>42</v>
      </c>
      <c r="D4067">
        <v>1984</v>
      </c>
      <c r="E4067" t="s">
        <v>32</v>
      </c>
      <c r="F4067">
        <v>10.858122229349901</v>
      </c>
      <c r="G4067">
        <v>0</v>
      </c>
      <c r="H4067">
        <v>0</v>
      </c>
      <c r="I4067">
        <v>0</v>
      </c>
      <c r="J4067" t="str">
        <f t="shared" si="63"/>
        <v>MISSING</v>
      </c>
    </row>
    <row r="4068" spans="1:10" x14ac:dyDescent="0.25">
      <c r="A4068" t="s">
        <v>30</v>
      </c>
      <c r="B4068" t="s">
        <v>40</v>
      </c>
      <c r="C4068" t="s">
        <v>42</v>
      </c>
      <c r="D4068">
        <v>1987</v>
      </c>
      <c r="E4068" t="s">
        <v>12</v>
      </c>
      <c r="F4068">
        <v>5.3783399469916102E-2</v>
      </c>
      <c r="G4068">
        <v>0</v>
      </c>
      <c r="H4068">
        <v>0</v>
      </c>
      <c r="I4068">
        <v>0</v>
      </c>
      <c r="J4068" t="str">
        <f t="shared" si="63"/>
        <v>MISSING</v>
      </c>
    </row>
    <row r="4069" spans="1:10" x14ac:dyDescent="0.25">
      <c r="A4069" t="s">
        <v>30</v>
      </c>
      <c r="B4069" t="s">
        <v>40</v>
      </c>
      <c r="C4069" t="s">
        <v>42</v>
      </c>
      <c r="D4069">
        <v>1987</v>
      </c>
      <c r="E4069" t="s">
        <v>15</v>
      </c>
      <c r="F4069">
        <v>2.1225159842474901</v>
      </c>
      <c r="G4069">
        <v>0</v>
      </c>
      <c r="H4069">
        <v>0</v>
      </c>
      <c r="I4069">
        <v>0</v>
      </c>
      <c r="J4069" t="str">
        <f t="shared" si="63"/>
        <v>MISSING</v>
      </c>
    </row>
    <row r="4070" spans="1:10" x14ac:dyDescent="0.25">
      <c r="A4070" t="s">
        <v>30</v>
      </c>
      <c r="B4070" t="s">
        <v>40</v>
      </c>
      <c r="C4070" t="s">
        <v>42</v>
      </c>
      <c r="D4070">
        <v>1987</v>
      </c>
      <c r="E4070" t="s">
        <v>31</v>
      </c>
      <c r="F4070">
        <v>24.430921676419199</v>
      </c>
      <c r="G4070">
        <v>0</v>
      </c>
      <c r="H4070">
        <v>0</v>
      </c>
      <c r="I4070">
        <v>0</v>
      </c>
      <c r="J4070" t="str">
        <f t="shared" si="63"/>
        <v>MISSING</v>
      </c>
    </row>
    <row r="4071" spans="1:10" x14ac:dyDescent="0.25">
      <c r="A4071" t="s">
        <v>30</v>
      </c>
      <c r="B4071" t="s">
        <v>40</v>
      </c>
      <c r="C4071" t="s">
        <v>42</v>
      </c>
      <c r="D4071">
        <v>1987</v>
      </c>
      <c r="E4071" t="s">
        <v>32</v>
      </c>
      <c r="F4071">
        <v>26.614031126866301</v>
      </c>
      <c r="G4071">
        <v>0</v>
      </c>
      <c r="H4071">
        <v>0</v>
      </c>
      <c r="I4071">
        <v>0</v>
      </c>
      <c r="J4071" t="str">
        <f t="shared" si="63"/>
        <v>MISSING</v>
      </c>
    </row>
    <row r="4072" spans="1:10" x14ac:dyDescent="0.25">
      <c r="A4072" t="s">
        <v>30</v>
      </c>
      <c r="B4072" t="s">
        <v>40</v>
      </c>
      <c r="C4072" t="s">
        <v>42</v>
      </c>
      <c r="D4072">
        <v>1990</v>
      </c>
      <c r="E4072" t="s">
        <v>12</v>
      </c>
      <c r="F4072">
        <v>3.82798559039026E-2</v>
      </c>
      <c r="G4072">
        <v>0</v>
      </c>
      <c r="H4072">
        <v>0</v>
      </c>
      <c r="I4072">
        <v>0</v>
      </c>
      <c r="J4072" t="str">
        <f t="shared" si="63"/>
        <v>MISSING</v>
      </c>
    </row>
    <row r="4073" spans="1:10" x14ac:dyDescent="0.25">
      <c r="A4073" t="s">
        <v>30</v>
      </c>
      <c r="B4073" t="s">
        <v>40</v>
      </c>
      <c r="C4073" t="s">
        <v>42</v>
      </c>
      <c r="D4073">
        <v>1990</v>
      </c>
      <c r="E4073" t="s">
        <v>15</v>
      </c>
      <c r="F4073">
        <v>1.6829823368300401</v>
      </c>
      <c r="G4073">
        <v>14</v>
      </c>
      <c r="H4073">
        <v>9</v>
      </c>
      <c r="I4073">
        <v>1</v>
      </c>
      <c r="J4073" t="str">
        <f t="shared" si="63"/>
        <v>PRESENT</v>
      </c>
    </row>
    <row r="4074" spans="1:10" x14ac:dyDescent="0.25">
      <c r="A4074" t="s">
        <v>30</v>
      </c>
      <c r="B4074" t="s">
        <v>40</v>
      </c>
      <c r="C4074" t="s">
        <v>42</v>
      </c>
      <c r="D4074">
        <v>1990</v>
      </c>
      <c r="E4074" t="s">
        <v>31</v>
      </c>
      <c r="F4074">
        <v>36.225213449277398</v>
      </c>
      <c r="G4074">
        <v>110</v>
      </c>
      <c r="H4074">
        <v>74</v>
      </c>
      <c r="I4074">
        <v>1</v>
      </c>
      <c r="J4074" t="str">
        <f t="shared" si="63"/>
        <v>PRESENT</v>
      </c>
    </row>
    <row r="4075" spans="1:10" x14ac:dyDescent="0.25">
      <c r="A4075" t="s">
        <v>30</v>
      </c>
      <c r="B4075" t="s">
        <v>40</v>
      </c>
      <c r="C4075" t="s">
        <v>42</v>
      </c>
      <c r="D4075">
        <v>1990</v>
      </c>
      <c r="E4075" t="s">
        <v>32</v>
      </c>
      <c r="F4075">
        <v>32.971092394934402</v>
      </c>
      <c r="G4075">
        <v>28</v>
      </c>
      <c r="H4075">
        <v>15</v>
      </c>
      <c r="I4075">
        <v>1</v>
      </c>
      <c r="J4075" t="str">
        <f t="shared" si="63"/>
        <v>PRESENT</v>
      </c>
    </row>
    <row r="4076" spans="1:10" x14ac:dyDescent="0.25">
      <c r="A4076" t="s">
        <v>30</v>
      </c>
      <c r="B4076" t="s">
        <v>40</v>
      </c>
      <c r="C4076" t="s">
        <v>42</v>
      </c>
      <c r="D4076">
        <v>1993</v>
      </c>
      <c r="E4076" t="s">
        <v>12</v>
      </c>
      <c r="F4076">
        <v>7.3741383032942504E-2</v>
      </c>
      <c r="G4076">
        <v>4</v>
      </c>
      <c r="H4076">
        <v>4</v>
      </c>
      <c r="I4076">
        <v>1</v>
      </c>
      <c r="J4076" t="str">
        <f t="shared" si="63"/>
        <v>MISSING</v>
      </c>
    </row>
    <row r="4077" spans="1:10" x14ac:dyDescent="0.25">
      <c r="A4077" t="s">
        <v>30</v>
      </c>
      <c r="B4077" t="s">
        <v>40</v>
      </c>
      <c r="C4077" t="s">
        <v>42</v>
      </c>
      <c r="D4077">
        <v>1993</v>
      </c>
      <c r="E4077" t="s">
        <v>15</v>
      </c>
      <c r="F4077">
        <v>2.6808526961538899</v>
      </c>
      <c r="G4077">
        <v>13</v>
      </c>
      <c r="H4077">
        <v>9</v>
      </c>
      <c r="I4077">
        <v>1</v>
      </c>
      <c r="J4077" t="str">
        <f t="shared" si="63"/>
        <v>PRESENT</v>
      </c>
    </row>
    <row r="4078" spans="1:10" x14ac:dyDescent="0.25">
      <c r="A4078" t="s">
        <v>30</v>
      </c>
      <c r="B4078" t="s">
        <v>40</v>
      </c>
      <c r="C4078" t="s">
        <v>42</v>
      </c>
      <c r="D4078">
        <v>1993</v>
      </c>
      <c r="E4078" t="s">
        <v>31</v>
      </c>
      <c r="F4078">
        <v>35.909750486919997</v>
      </c>
      <c r="G4078">
        <v>116</v>
      </c>
      <c r="H4078">
        <v>56</v>
      </c>
      <c r="I4078">
        <v>1</v>
      </c>
      <c r="J4078" t="str">
        <f t="shared" si="63"/>
        <v>PRESENT</v>
      </c>
    </row>
    <row r="4079" spans="1:10" x14ac:dyDescent="0.25">
      <c r="A4079" t="s">
        <v>30</v>
      </c>
      <c r="B4079" t="s">
        <v>40</v>
      </c>
      <c r="C4079" t="s">
        <v>42</v>
      </c>
      <c r="D4079">
        <v>1993</v>
      </c>
      <c r="E4079" t="s">
        <v>32</v>
      </c>
      <c r="F4079">
        <v>42.422859739134701</v>
      </c>
      <c r="G4079">
        <v>73</v>
      </c>
      <c r="H4079">
        <v>38</v>
      </c>
      <c r="I4079">
        <v>1</v>
      </c>
      <c r="J4079" t="str">
        <f t="shared" si="63"/>
        <v>PRESENT</v>
      </c>
    </row>
    <row r="4080" spans="1:10" x14ac:dyDescent="0.25">
      <c r="A4080" t="s">
        <v>30</v>
      </c>
      <c r="B4080" t="s">
        <v>40</v>
      </c>
      <c r="C4080" t="s">
        <v>42</v>
      </c>
      <c r="D4080">
        <v>1996</v>
      </c>
      <c r="E4080" t="s">
        <v>12</v>
      </c>
      <c r="F4080">
        <v>0.17630527662379999</v>
      </c>
      <c r="G4080">
        <v>10</v>
      </c>
      <c r="H4080">
        <v>10</v>
      </c>
      <c r="I4080">
        <v>1</v>
      </c>
      <c r="J4080" t="str">
        <f t="shared" si="63"/>
        <v>PRESENT</v>
      </c>
    </row>
    <row r="4081" spans="1:10" x14ac:dyDescent="0.25">
      <c r="A4081" t="s">
        <v>30</v>
      </c>
      <c r="B4081" t="s">
        <v>40</v>
      </c>
      <c r="C4081" t="s">
        <v>42</v>
      </c>
      <c r="D4081">
        <v>1996</v>
      </c>
      <c r="E4081" t="s">
        <v>15</v>
      </c>
      <c r="F4081">
        <v>4.2927777438756598</v>
      </c>
      <c r="G4081">
        <v>86</v>
      </c>
      <c r="H4081">
        <v>72</v>
      </c>
      <c r="I4081">
        <v>1</v>
      </c>
      <c r="J4081" t="str">
        <f t="shared" si="63"/>
        <v>PRESENT</v>
      </c>
    </row>
    <row r="4082" spans="1:10" x14ac:dyDescent="0.25">
      <c r="A4082" t="s">
        <v>30</v>
      </c>
      <c r="B4082" t="s">
        <v>40</v>
      </c>
      <c r="C4082" t="s">
        <v>42</v>
      </c>
      <c r="D4082">
        <v>1996</v>
      </c>
      <c r="E4082" t="s">
        <v>31</v>
      </c>
      <c r="F4082">
        <v>49.677176806539897</v>
      </c>
      <c r="G4082">
        <v>170</v>
      </c>
      <c r="H4082">
        <v>139</v>
      </c>
      <c r="I4082">
        <v>1</v>
      </c>
      <c r="J4082" t="str">
        <f t="shared" si="63"/>
        <v>PRESENT</v>
      </c>
    </row>
    <row r="4083" spans="1:10" x14ac:dyDescent="0.25">
      <c r="A4083" t="s">
        <v>30</v>
      </c>
      <c r="B4083" t="s">
        <v>40</v>
      </c>
      <c r="C4083" t="s">
        <v>42</v>
      </c>
      <c r="D4083">
        <v>1996</v>
      </c>
      <c r="E4083" t="s">
        <v>32</v>
      </c>
      <c r="F4083">
        <v>55.864621099980397</v>
      </c>
      <c r="G4083">
        <v>128</v>
      </c>
      <c r="H4083">
        <v>105</v>
      </c>
      <c r="I4083">
        <v>1</v>
      </c>
      <c r="J4083" t="str">
        <f t="shared" si="63"/>
        <v>PRESENT</v>
      </c>
    </row>
    <row r="4084" spans="1:10" x14ac:dyDescent="0.25">
      <c r="A4084" t="s">
        <v>30</v>
      </c>
      <c r="B4084" t="s">
        <v>40</v>
      </c>
      <c r="C4084" t="s">
        <v>42</v>
      </c>
      <c r="D4084">
        <v>1999</v>
      </c>
      <c r="E4084" t="s">
        <v>12</v>
      </c>
      <c r="F4084">
        <v>0.208654296921952</v>
      </c>
      <c r="G4084">
        <v>6</v>
      </c>
      <c r="H4084">
        <v>3</v>
      </c>
      <c r="I4084">
        <v>1</v>
      </c>
      <c r="J4084" t="str">
        <f t="shared" si="63"/>
        <v>MISSING</v>
      </c>
    </row>
    <row r="4085" spans="1:10" x14ac:dyDescent="0.25">
      <c r="A4085" t="s">
        <v>30</v>
      </c>
      <c r="B4085" t="s">
        <v>40</v>
      </c>
      <c r="C4085" t="s">
        <v>42</v>
      </c>
      <c r="D4085">
        <v>1999</v>
      </c>
      <c r="E4085" t="s">
        <v>15</v>
      </c>
      <c r="F4085">
        <v>2.5253866031493701</v>
      </c>
      <c r="G4085">
        <v>33</v>
      </c>
      <c r="H4085">
        <v>20</v>
      </c>
      <c r="I4085">
        <v>1</v>
      </c>
      <c r="J4085" t="str">
        <f t="shared" si="63"/>
        <v>PRESENT</v>
      </c>
    </row>
    <row r="4086" spans="1:10" x14ac:dyDescent="0.25">
      <c r="A4086" t="s">
        <v>30</v>
      </c>
      <c r="B4086" t="s">
        <v>40</v>
      </c>
      <c r="C4086" t="s">
        <v>42</v>
      </c>
      <c r="D4086">
        <v>1999</v>
      </c>
      <c r="E4086" t="s">
        <v>31</v>
      </c>
      <c r="F4086">
        <v>13.851448891749399</v>
      </c>
      <c r="G4086">
        <v>60</v>
      </c>
      <c r="H4086">
        <v>32</v>
      </c>
      <c r="I4086">
        <v>1</v>
      </c>
      <c r="J4086" t="str">
        <f t="shared" si="63"/>
        <v>PRESENT</v>
      </c>
    </row>
    <row r="4087" spans="1:10" x14ac:dyDescent="0.25">
      <c r="A4087" t="s">
        <v>30</v>
      </c>
      <c r="B4087" t="s">
        <v>40</v>
      </c>
      <c r="C4087" t="s">
        <v>42</v>
      </c>
      <c r="D4087">
        <v>1999</v>
      </c>
      <c r="E4087" t="s">
        <v>32</v>
      </c>
      <c r="F4087">
        <v>15.680066767833701</v>
      </c>
      <c r="G4087">
        <v>51</v>
      </c>
      <c r="H4087">
        <v>30</v>
      </c>
      <c r="I4087">
        <v>1</v>
      </c>
      <c r="J4087" t="str">
        <f t="shared" si="63"/>
        <v>PRESENT</v>
      </c>
    </row>
    <row r="4088" spans="1:10" x14ac:dyDescent="0.25">
      <c r="A4088" t="s">
        <v>30</v>
      </c>
      <c r="B4088" t="s">
        <v>40</v>
      </c>
      <c r="C4088" t="s">
        <v>42</v>
      </c>
      <c r="D4088">
        <v>2001</v>
      </c>
      <c r="E4088" t="s">
        <v>12</v>
      </c>
      <c r="F4088">
        <v>0.29887518822771397</v>
      </c>
      <c r="G4088">
        <v>31</v>
      </c>
      <c r="H4088">
        <v>28</v>
      </c>
      <c r="I4088">
        <v>1</v>
      </c>
      <c r="J4088" t="str">
        <f t="shared" si="63"/>
        <v>PRESENT</v>
      </c>
    </row>
    <row r="4089" spans="1:10" x14ac:dyDescent="0.25">
      <c r="A4089" t="s">
        <v>30</v>
      </c>
      <c r="B4089" t="s">
        <v>40</v>
      </c>
      <c r="C4089" t="s">
        <v>42</v>
      </c>
      <c r="D4089">
        <v>2001</v>
      </c>
      <c r="E4089" t="s">
        <v>15</v>
      </c>
      <c r="F4089">
        <v>4.5811484047619899</v>
      </c>
      <c r="G4089">
        <v>103</v>
      </c>
      <c r="H4089">
        <v>90</v>
      </c>
      <c r="I4089">
        <v>1</v>
      </c>
      <c r="J4089" t="str">
        <f t="shared" si="63"/>
        <v>PRESENT</v>
      </c>
    </row>
    <row r="4090" spans="1:10" x14ac:dyDescent="0.25">
      <c r="A4090" t="s">
        <v>30</v>
      </c>
      <c r="B4090" t="s">
        <v>40</v>
      </c>
      <c r="C4090" t="s">
        <v>42</v>
      </c>
      <c r="D4090">
        <v>2001</v>
      </c>
      <c r="E4090" t="s">
        <v>31</v>
      </c>
      <c r="F4090">
        <v>30.492524461204301</v>
      </c>
      <c r="G4090">
        <v>105</v>
      </c>
      <c r="H4090">
        <v>78</v>
      </c>
      <c r="I4090">
        <v>1</v>
      </c>
      <c r="J4090" t="str">
        <f t="shared" si="63"/>
        <v>PRESENT</v>
      </c>
    </row>
    <row r="4091" spans="1:10" x14ac:dyDescent="0.25">
      <c r="A4091" t="s">
        <v>30</v>
      </c>
      <c r="B4091" t="s">
        <v>40</v>
      </c>
      <c r="C4091" t="s">
        <v>42</v>
      </c>
      <c r="D4091">
        <v>2001</v>
      </c>
      <c r="E4091" t="s">
        <v>32</v>
      </c>
      <c r="F4091">
        <v>54.045044300092201</v>
      </c>
      <c r="G4091">
        <v>72</v>
      </c>
      <c r="H4091">
        <v>47</v>
      </c>
      <c r="I4091">
        <v>1</v>
      </c>
      <c r="J4091" t="str">
        <f t="shared" si="63"/>
        <v>PRESENT</v>
      </c>
    </row>
    <row r="4092" spans="1:10" x14ac:dyDescent="0.25">
      <c r="A4092" t="s">
        <v>30</v>
      </c>
      <c r="B4092" t="s">
        <v>40</v>
      </c>
      <c r="C4092" t="s">
        <v>42</v>
      </c>
      <c r="D4092">
        <v>2003</v>
      </c>
      <c r="E4092" t="s">
        <v>12</v>
      </c>
      <c r="F4092">
        <v>0.204806861280593</v>
      </c>
      <c r="G4092">
        <v>5</v>
      </c>
      <c r="H4092">
        <v>5</v>
      </c>
      <c r="I4092">
        <v>1</v>
      </c>
      <c r="J4092" t="str">
        <f t="shared" si="63"/>
        <v>PRESENT</v>
      </c>
    </row>
    <row r="4093" spans="1:10" x14ac:dyDescent="0.25">
      <c r="A4093" t="s">
        <v>30</v>
      </c>
      <c r="B4093" t="s">
        <v>40</v>
      </c>
      <c r="C4093" t="s">
        <v>42</v>
      </c>
      <c r="D4093">
        <v>2003</v>
      </c>
      <c r="E4093" t="s">
        <v>15</v>
      </c>
      <c r="F4093">
        <v>5.8677481897365302</v>
      </c>
      <c r="G4093">
        <v>30</v>
      </c>
      <c r="H4093">
        <v>29</v>
      </c>
      <c r="I4093">
        <v>1</v>
      </c>
      <c r="J4093" t="str">
        <f t="shared" si="63"/>
        <v>PRESENT</v>
      </c>
    </row>
    <row r="4094" spans="1:10" x14ac:dyDescent="0.25">
      <c r="A4094" t="s">
        <v>30</v>
      </c>
      <c r="B4094" t="s">
        <v>40</v>
      </c>
      <c r="C4094" t="s">
        <v>42</v>
      </c>
      <c r="D4094">
        <v>2003</v>
      </c>
      <c r="E4094" t="s">
        <v>31</v>
      </c>
      <c r="F4094">
        <v>52.508384618674299</v>
      </c>
      <c r="G4094">
        <v>55</v>
      </c>
      <c r="H4094">
        <v>54</v>
      </c>
      <c r="I4094">
        <v>1</v>
      </c>
      <c r="J4094" t="str">
        <f t="shared" si="63"/>
        <v>PRESENT</v>
      </c>
    </row>
    <row r="4095" spans="1:10" x14ac:dyDescent="0.25">
      <c r="A4095" t="s">
        <v>30</v>
      </c>
      <c r="B4095" t="s">
        <v>40</v>
      </c>
      <c r="C4095" t="s">
        <v>42</v>
      </c>
      <c r="D4095">
        <v>2003</v>
      </c>
      <c r="E4095" t="s">
        <v>32</v>
      </c>
      <c r="F4095">
        <v>44.0277048869495</v>
      </c>
      <c r="G4095">
        <v>27</v>
      </c>
      <c r="H4095">
        <v>26</v>
      </c>
      <c r="I4095">
        <v>1</v>
      </c>
      <c r="J4095" t="str">
        <f t="shared" si="63"/>
        <v>PRESENT</v>
      </c>
    </row>
    <row r="4096" spans="1:10" x14ac:dyDescent="0.25">
      <c r="A4096" t="s">
        <v>30</v>
      </c>
      <c r="B4096" t="s">
        <v>40</v>
      </c>
      <c r="C4096" t="s">
        <v>42</v>
      </c>
      <c r="D4096">
        <v>2005</v>
      </c>
      <c r="E4096" t="s">
        <v>12</v>
      </c>
      <c r="F4096">
        <v>0.38905579179144301</v>
      </c>
      <c r="G4096">
        <v>8</v>
      </c>
      <c r="H4096">
        <v>6</v>
      </c>
      <c r="I4096">
        <v>1</v>
      </c>
      <c r="J4096" t="str">
        <f t="shared" si="63"/>
        <v>PRESENT</v>
      </c>
    </row>
    <row r="4097" spans="1:10" x14ac:dyDescent="0.25">
      <c r="A4097" t="s">
        <v>30</v>
      </c>
      <c r="B4097" t="s">
        <v>40</v>
      </c>
      <c r="C4097" t="s">
        <v>42</v>
      </c>
      <c r="D4097">
        <v>2005</v>
      </c>
      <c r="E4097" t="s">
        <v>15</v>
      </c>
      <c r="F4097">
        <v>6.55646024331873</v>
      </c>
      <c r="G4097">
        <v>10</v>
      </c>
      <c r="H4097">
        <v>8</v>
      </c>
      <c r="I4097">
        <v>1</v>
      </c>
      <c r="J4097" t="str">
        <f t="shared" si="63"/>
        <v>PRESENT</v>
      </c>
    </row>
    <row r="4098" spans="1:10" x14ac:dyDescent="0.25">
      <c r="A4098" t="s">
        <v>30</v>
      </c>
      <c r="B4098" t="s">
        <v>40</v>
      </c>
      <c r="C4098" t="s">
        <v>42</v>
      </c>
      <c r="D4098">
        <v>2005</v>
      </c>
      <c r="E4098" t="s">
        <v>31</v>
      </c>
      <c r="F4098">
        <v>73.823238654567803</v>
      </c>
      <c r="G4098">
        <v>13</v>
      </c>
      <c r="H4098">
        <v>9</v>
      </c>
      <c r="I4098">
        <v>1</v>
      </c>
      <c r="J4098" t="str">
        <f t="shared" ref="J4098:J4161" si="64">IF(H4098&lt;Min_sample,"MISSING","PRESENT")</f>
        <v>PRESENT</v>
      </c>
    </row>
    <row r="4099" spans="1:10" x14ac:dyDescent="0.25">
      <c r="A4099" t="s">
        <v>30</v>
      </c>
      <c r="B4099" t="s">
        <v>40</v>
      </c>
      <c r="C4099" t="s">
        <v>42</v>
      </c>
      <c r="D4099">
        <v>2005</v>
      </c>
      <c r="E4099" t="s">
        <v>32</v>
      </c>
      <c r="F4099">
        <v>32.058016456937303</v>
      </c>
      <c r="G4099">
        <v>8</v>
      </c>
      <c r="H4099">
        <v>7</v>
      </c>
      <c r="I4099">
        <v>1</v>
      </c>
      <c r="J4099" t="str">
        <f t="shared" si="64"/>
        <v>PRESENT</v>
      </c>
    </row>
    <row r="4100" spans="1:10" x14ac:dyDescent="0.25">
      <c r="A4100" t="s">
        <v>30</v>
      </c>
      <c r="B4100" t="s">
        <v>40</v>
      </c>
      <c r="C4100" t="s">
        <v>42</v>
      </c>
      <c r="D4100">
        <v>2007</v>
      </c>
      <c r="E4100" t="s">
        <v>12</v>
      </c>
      <c r="F4100">
        <v>0.40782828977290198</v>
      </c>
      <c r="G4100">
        <v>14</v>
      </c>
      <c r="H4100">
        <v>7</v>
      </c>
      <c r="I4100">
        <v>1</v>
      </c>
      <c r="J4100" t="str">
        <f t="shared" si="64"/>
        <v>PRESENT</v>
      </c>
    </row>
    <row r="4101" spans="1:10" x14ac:dyDescent="0.25">
      <c r="A4101" t="s">
        <v>30</v>
      </c>
      <c r="B4101" t="s">
        <v>40</v>
      </c>
      <c r="C4101" t="s">
        <v>42</v>
      </c>
      <c r="D4101">
        <v>2007</v>
      </c>
      <c r="E4101" t="s">
        <v>15</v>
      </c>
      <c r="F4101">
        <v>5.7973865496526997</v>
      </c>
      <c r="G4101">
        <v>52</v>
      </c>
      <c r="H4101">
        <v>29</v>
      </c>
      <c r="I4101">
        <v>1</v>
      </c>
      <c r="J4101" t="str">
        <f t="shared" si="64"/>
        <v>PRESENT</v>
      </c>
    </row>
    <row r="4102" spans="1:10" x14ac:dyDescent="0.25">
      <c r="A4102" t="s">
        <v>30</v>
      </c>
      <c r="B4102" t="s">
        <v>40</v>
      </c>
      <c r="C4102" t="s">
        <v>42</v>
      </c>
      <c r="D4102">
        <v>2007</v>
      </c>
      <c r="E4102" t="s">
        <v>31</v>
      </c>
      <c r="F4102">
        <v>66.117032803132901</v>
      </c>
      <c r="G4102">
        <v>34</v>
      </c>
      <c r="H4102">
        <v>27</v>
      </c>
      <c r="I4102">
        <v>1</v>
      </c>
      <c r="J4102" t="str">
        <f t="shared" si="64"/>
        <v>PRESENT</v>
      </c>
    </row>
    <row r="4103" spans="1:10" x14ac:dyDescent="0.25">
      <c r="A4103" t="s">
        <v>30</v>
      </c>
      <c r="B4103" t="s">
        <v>40</v>
      </c>
      <c r="C4103" t="s">
        <v>42</v>
      </c>
      <c r="D4103">
        <v>2007</v>
      </c>
      <c r="E4103" t="s">
        <v>32</v>
      </c>
      <c r="F4103">
        <v>57.294195191258403</v>
      </c>
      <c r="G4103">
        <v>45</v>
      </c>
      <c r="H4103">
        <v>27</v>
      </c>
      <c r="I4103">
        <v>1</v>
      </c>
      <c r="J4103" t="str">
        <f t="shared" si="64"/>
        <v>PRESENT</v>
      </c>
    </row>
    <row r="4104" spans="1:10" x14ac:dyDescent="0.25">
      <c r="A4104" t="s">
        <v>30</v>
      </c>
      <c r="B4104" t="s">
        <v>40</v>
      </c>
      <c r="C4104" t="s">
        <v>42</v>
      </c>
      <c r="D4104">
        <v>2009</v>
      </c>
      <c r="E4104" t="s">
        <v>12</v>
      </c>
      <c r="F4104">
        <v>0.29405864021047901</v>
      </c>
      <c r="G4104">
        <v>9</v>
      </c>
      <c r="H4104">
        <v>8</v>
      </c>
      <c r="I4104">
        <v>1</v>
      </c>
      <c r="J4104" t="str">
        <f t="shared" si="64"/>
        <v>PRESENT</v>
      </c>
    </row>
    <row r="4105" spans="1:10" x14ac:dyDescent="0.25">
      <c r="A4105" t="s">
        <v>30</v>
      </c>
      <c r="B4105" t="s">
        <v>40</v>
      </c>
      <c r="C4105" t="s">
        <v>42</v>
      </c>
      <c r="D4105">
        <v>2009</v>
      </c>
      <c r="E4105" t="s">
        <v>15</v>
      </c>
      <c r="F4105">
        <v>3.8049542876867801</v>
      </c>
      <c r="G4105">
        <v>48</v>
      </c>
      <c r="H4105">
        <v>29</v>
      </c>
      <c r="I4105">
        <v>1</v>
      </c>
      <c r="J4105" t="str">
        <f t="shared" si="64"/>
        <v>PRESENT</v>
      </c>
    </row>
    <row r="4106" spans="1:10" x14ac:dyDescent="0.25">
      <c r="A4106" t="s">
        <v>30</v>
      </c>
      <c r="B4106" t="s">
        <v>40</v>
      </c>
      <c r="C4106" t="s">
        <v>42</v>
      </c>
      <c r="D4106">
        <v>2009</v>
      </c>
      <c r="E4106" t="s">
        <v>31</v>
      </c>
      <c r="F4106">
        <v>30.601506111883701</v>
      </c>
      <c r="G4106">
        <v>62</v>
      </c>
      <c r="H4106">
        <v>39</v>
      </c>
      <c r="I4106">
        <v>1</v>
      </c>
      <c r="J4106" t="str">
        <f t="shared" si="64"/>
        <v>PRESENT</v>
      </c>
    </row>
    <row r="4107" spans="1:10" x14ac:dyDescent="0.25">
      <c r="A4107" t="s">
        <v>30</v>
      </c>
      <c r="B4107" t="s">
        <v>40</v>
      </c>
      <c r="C4107" t="s">
        <v>42</v>
      </c>
      <c r="D4107">
        <v>2009</v>
      </c>
      <c r="E4107" t="s">
        <v>32</v>
      </c>
      <c r="F4107">
        <v>39.120723194796099</v>
      </c>
      <c r="G4107">
        <v>56</v>
      </c>
      <c r="H4107">
        <v>36</v>
      </c>
      <c r="I4107">
        <v>1</v>
      </c>
      <c r="J4107" t="str">
        <f t="shared" si="64"/>
        <v>PRESENT</v>
      </c>
    </row>
    <row r="4108" spans="1:10" x14ac:dyDescent="0.25">
      <c r="A4108" t="s">
        <v>30</v>
      </c>
      <c r="B4108" t="s">
        <v>40</v>
      </c>
      <c r="C4108" t="s">
        <v>42</v>
      </c>
      <c r="D4108">
        <v>2011</v>
      </c>
      <c r="E4108" t="s">
        <v>12</v>
      </c>
      <c r="F4108">
        <v>3.98988479757557E-2</v>
      </c>
      <c r="G4108">
        <v>2</v>
      </c>
      <c r="H4108">
        <v>2</v>
      </c>
      <c r="I4108">
        <v>1</v>
      </c>
      <c r="J4108" t="str">
        <f t="shared" si="64"/>
        <v>MISSING</v>
      </c>
    </row>
    <row r="4109" spans="1:10" x14ac:dyDescent="0.25">
      <c r="A4109" t="s">
        <v>30</v>
      </c>
      <c r="B4109" t="s">
        <v>40</v>
      </c>
      <c r="C4109" t="s">
        <v>42</v>
      </c>
      <c r="D4109">
        <v>2011</v>
      </c>
      <c r="E4109" t="s">
        <v>15</v>
      </c>
      <c r="F4109">
        <v>1.54373472512664</v>
      </c>
      <c r="G4109">
        <v>54</v>
      </c>
      <c r="H4109">
        <v>36</v>
      </c>
      <c r="I4109">
        <v>1</v>
      </c>
      <c r="J4109" t="str">
        <f t="shared" si="64"/>
        <v>PRESENT</v>
      </c>
    </row>
    <row r="4110" spans="1:10" x14ac:dyDescent="0.25">
      <c r="A4110" t="s">
        <v>30</v>
      </c>
      <c r="B4110" t="s">
        <v>40</v>
      </c>
      <c r="C4110" t="s">
        <v>42</v>
      </c>
      <c r="D4110">
        <v>2011</v>
      </c>
      <c r="E4110" t="s">
        <v>31</v>
      </c>
      <c r="F4110">
        <v>31.1441797232136</v>
      </c>
      <c r="G4110">
        <v>61</v>
      </c>
      <c r="H4110">
        <v>30</v>
      </c>
      <c r="I4110">
        <v>1</v>
      </c>
      <c r="J4110" t="str">
        <f t="shared" si="64"/>
        <v>PRESENT</v>
      </c>
    </row>
    <row r="4111" spans="1:10" x14ac:dyDescent="0.25">
      <c r="A4111" t="s">
        <v>30</v>
      </c>
      <c r="B4111" t="s">
        <v>40</v>
      </c>
      <c r="C4111" t="s">
        <v>42</v>
      </c>
      <c r="D4111">
        <v>2011</v>
      </c>
      <c r="E4111" t="s">
        <v>32</v>
      </c>
      <c r="F4111">
        <v>28.118234741836499</v>
      </c>
      <c r="G4111">
        <v>67</v>
      </c>
      <c r="H4111">
        <v>27</v>
      </c>
      <c r="I4111">
        <v>1</v>
      </c>
      <c r="J4111" t="str">
        <f t="shared" si="64"/>
        <v>PRESENT</v>
      </c>
    </row>
    <row r="4112" spans="1:10" x14ac:dyDescent="0.25">
      <c r="A4112" t="s">
        <v>30</v>
      </c>
      <c r="B4112" t="s">
        <v>40</v>
      </c>
      <c r="C4112" t="s">
        <v>42</v>
      </c>
      <c r="D4112">
        <v>2013</v>
      </c>
      <c r="E4112" t="s">
        <v>12</v>
      </c>
      <c r="F4112">
        <v>1.56123960486325E-2</v>
      </c>
      <c r="G4112">
        <v>2</v>
      </c>
      <c r="H4112">
        <v>1</v>
      </c>
      <c r="I4112">
        <v>1</v>
      </c>
      <c r="J4112" t="str">
        <f t="shared" si="64"/>
        <v>MISSING</v>
      </c>
    </row>
    <row r="4113" spans="1:10" x14ac:dyDescent="0.25">
      <c r="A4113" t="s">
        <v>30</v>
      </c>
      <c r="B4113" t="s">
        <v>40</v>
      </c>
      <c r="C4113" t="s">
        <v>42</v>
      </c>
      <c r="D4113">
        <v>2013</v>
      </c>
      <c r="E4113" t="s">
        <v>15</v>
      </c>
      <c r="F4113">
        <v>1.1498423630541099</v>
      </c>
      <c r="G4113">
        <v>50</v>
      </c>
      <c r="H4113">
        <v>29</v>
      </c>
      <c r="I4113">
        <v>1</v>
      </c>
      <c r="J4113" t="str">
        <f t="shared" si="64"/>
        <v>PRESENT</v>
      </c>
    </row>
    <row r="4114" spans="1:10" x14ac:dyDescent="0.25">
      <c r="A4114" t="s">
        <v>30</v>
      </c>
      <c r="B4114" t="s">
        <v>40</v>
      </c>
      <c r="C4114" t="s">
        <v>42</v>
      </c>
      <c r="D4114">
        <v>2013</v>
      </c>
      <c r="E4114" t="s">
        <v>31</v>
      </c>
      <c r="F4114">
        <v>15.1417572887191</v>
      </c>
      <c r="G4114">
        <v>82</v>
      </c>
      <c r="H4114">
        <v>25</v>
      </c>
      <c r="I4114">
        <v>1</v>
      </c>
      <c r="J4114" t="str">
        <f t="shared" si="64"/>
        <v>PRESENT</v>
      </c>
    </row>
    <row r="4115" spans="1:10" x14ac:dyDescent="0.25">
      <c r="A4115" t="s">
        <v>30</v>
      </c>
      <c r="B4115" t="s">
        <v>40</v>
      </c>
      <c r="C4115" t="s">
        <v>42</v>
      </c>
      <c r="D4115">
        <v>2013</v>
      </c>
      <c r="E4115" t="s">
        <v>32</v>
      </c>
      <c r="F4115">
        <v>9.0255561524626806</v>
      </c>
      <c r="G4115">
        <v>79</v>
      </c>
      <c r="H4115">
        <v>42</v>
      </c>
      <c r="I4115">
        <v>1</v>
      </c>
      <c r="J4115" t="str">
        <f t="shared" si="64"/>
        <v>PRESENT</v>
      </c>
    </row>
    <row r="4116" spans="1:10" x14ac:dyDescent="0.25">
      <c r="A4116" t="s">
        <v>30</v>
      </c>
      <c r="B4116" t="s">
        <v>40</v>
      </c>
      <c r="C4116" t="s">
        <v>42</v>
      </c>
      <c r="D4116">
        <v>2015</v>
      </c>
      <c r="E4116" t="s">
        <v>12</v>
      </c>
      <c r="F4116">
        <v>4.3000233437180298E-2</v>
      </c>
      <c r="G4116">
        <v>1</v>
      </c>
      <c r="H4116">
        <v>1</v>
      </c>
      <c r="I4116">
        <v>1</v>
      </c>
      <c r="J4116" t="str">
        <f t="shared" si="64"/>
        <v>MISSING</v>
      </c>
    </row>
    <row r="4117" spans="1:10" x14ac:dyDescent="0.25">
      <c r="A4117" t="s">
        <v>30</v>
      </c>
      <c r="B4117" t="s">
        <v>40</v>
      </c>
      <c r="C4117" t="s">
        <v>42</v>
      </c>
      <c r="D4117">
        <v>2015</v>
      </c>
      <c r="E4117" t="s">
        <v>15</v>
      </c>
      <c r="F4117">
        <v>3.7480859572836498</v>
      </c>
      <c r="G4117">
        <v>29</v>
      </c>
      <c r="H4117">
        <v>19</v>
      </c>
      <c r="I4117">
        <v>1</v>
      </c>
      <c r="J4117" t="str">
        <f t="shared" si="64"/>
        <v>PRESENT</v>
      </c>
    </row>
    <row r="4118" spans="1:10" x14ac:dyDescent="0.25">
      <c r="A4118" t="s">
        <v>30</v>
      </c>
      <c r="B4118" t="s">
        <v>40</v>
      </c>
      <c r="C4118" t="s">
        <v>42</v>
      </c>
      <c r="D4118">
        <v>2015</v>
      </c>
      <c r="E4118" t="s">
        <v>31</v>
      </c>
      <c r="F4118">
        <v>35.647199286816097</v>
      </c>
      <c r="G4118">
        <v>56</v>
      </c>
      <c r="H4118">
        <v>33</v>
      </c>
      <c r="I4118">
        <v>1</v>
      </c>
      <c r="J4118" t="str">
        <f t="shared" si="64"/>
        <v>PRESENT</v>
      </c>
    </row>
    <row r="4119" spans="1:10" x14ac:dyDescent="0.25">
      <c r="A4119" t="s">
        <v>30</v>
      </c>
      <c r="B4119" t="s">
        <v>40</v>
      </c>
      <c r="C4119" t="s">
        <v>42</v>
      </c>
      <c r="D4119">
        <v>2015</v>
      </c>
      <c r="E4119" t="s">
        <v>32</v>
      </c>
      <c r="F4119">
        <v>28.271308060841601</v>
      </c>
      <c r="G4119">
        <v>64</v>
      </c>
      <c r="H4119">
        <v>35</v>
      </c>
      <c r="I4119">
        <v>1</v>
      </c>
      <c r="J4119" t="str">
        <f t="shared" si="64"/>
        <v>PRESENT</v>
      </c>
    </row>
    <row r="4120" spans="1:10" x14ac:dyDescent="0.25">
      <c r="A4120" t="s">
        <v>30</v>
      </c>
      <c r="B4120" t="s">
        <v>40</v>
      </c>
      <c r="C4120" t="s">
        <v>42</v>
      </c>
      <c r="D4120">
        <v>2017</v>
      </c>
      <c r="E4120" t="s">
        <v>12</v>
      </c>
      <c r="F4120">
        <v>5.4005731919034398E-2</v>
      </c>
      <c r="G4120">
        <v>6</v>
      </c>
      <c r="H4120">
        <v>4</v>
      </c>
      <c r="I4120">
        <v>1</v>
      </c>
      <c r="J4120" t="str">
        <f t="shared" si="64"/>
        <v>MISSING</v>
      </c>
    </row>
    <row r="4121" spans="1:10" x14ac:dyDescent="0.25">
      <c r="A4121" t="s">
        <v>30</v>
      </c>
      <c r="B4121" t="s">
        <v>40</v>
      </c>
      <c r="C4121" t="s">
        <v>42</v>
      </c>
      <c r="D4121">
        <v>2017</v>
      </c>
      <c r="E4121" t="s">
        <v>15</v>
      </c>
      <c r="F4121">
        <v>1.3357570390698801</v>
      </c>
      <c r="G4121">
        <v>30</v>
      </c>
      <c r="H4121">
        <v>17</v>
      </c>
      <c r="I4121">
        <v>1</v>
      </c>
      <c r="J4121" t="str">
        <f t="shared" si="64"/>
        <v>PRESENT</v>
      </c>
    </row>
    <row r="4122" spans="1:10" x14ac:dyDescent="0.25">
      <c r="A4122" t="s">
        <v>30</v>
      </c>
      <c r="B4122" t="s">
        <v>40</v>
      </c>
      <c r="C4122" t="s">
        <v>42</v>
      </c>
      <c r="D4122">
        <v>2017</v>
      </c>
      <c r="E4122" t="s">
        <v>31</v>
      </c>
      <c r="F4122">
        <v>17.272842301530101</v>
      </c>
      <c r="G4122">
        <v>94</v>
      </c>
      <c r="H4122">
        <v>45</v>
      </c>
      <c r="I4122">
        <v>1</v>
      </c>
      <c r="J4122" t="str">
        <f t="shared" si="64"/>
        <v>PRESENT</v>
      </c>
    </row>
    <row r="4123" spans="1:10" x14ac:dyDescent="0.25">
      <c r="A4123" t="s">
        <v>30</v>
      </c>
      <c r="B4123" t="s">
        <v>40</v>
      </c>
      <c r="C4123" t="s">
        <v>42</v>
      </c>
      <c r="D4123">
        <v>2017</v>
      </c>
      <c r="E4123" t="s">
        <v>32</v>
      </c>
      <c r="F4123">
        <v>13.2467464609018</v>
      </c>
      <c r="G4123">
        <v>40</v>
      </c>
      <c r="H4123">
        <v>17</v>
      </c>
      <c r="I4123">
        <v>1</v>
      </c>
      <c r="J4123" t="str">
        <f t="shared" si="64"/>
        <v>PRESENT</v>
      </c>
    </row>
    <row r="4124" spans="1:10" x14ac:dyDescent="0.25">
      <c r="A4124" t="s">
        <v>30</v>
      </c>
      <c r="B4124" t="s">
        <v>40</v>
      </c>
      <c r="C4124" t="s">
        <v>42</v>
      </c>
      <c r="D4124">
        <v>2019</v>
      </c>
      <c r="E4124" t="s">
        <v>12</v>
      </c>
      <c r="F4124">
        <v>0.19586550327003099</v>
      </c>
      <c r="G4124">
        <v>12</v>
      </c>
      <c r="H4124">
        <v>7</v>
      </c>
      <c r="I4124">
        <v>1</v>
      </c>
      <c r="J4124" t="str">
        <f t="shared" si="64"/>
        <v>PRESENT</v>
      </c>
    </row>
    <row r="4125" spans="1:10" x14ac:dyDescent="0.25">
      <c r="A4125" t="s">
        <v>30</v>
      </c>
      <c r="B4125" t="s">
        <v>40</v>
      </c>
      <c r="C4125" t="s">
        <v>42</v>
      </c>
      <c r="D4125">
        <v>2019</v>
      </c>
      <c r="E4125" t="s">
        <v>15</v>
      </c>
      <c r="F4125">
        <v>4.0467963633907198</v>
      </c>
      <c r="G4125">
        <v>40</v>
      </c>
      <c r="H4125">
        <v>20</v>
      </c>
      <c r="I4125">
        <v>1</v>
      </c>
      <c r="J4125" t="str">
        <f t="shared" si="64"/>
        <v>PRESENT</v>
      </c>
    </row>
    <row r="4126" spans="1:10" x14ac:dyDescent="0.25">
      <c r="A4126" t="s">
        <v>30</v>
      </c>
      <c r="B4126" t="s">
        <v>40</v>
      </c>
      <c r="C4126" t="s">
        <v>42</v>
      </c>
      <c r="D4126">
        <v>2019</v>
      </c>
      <c r="E4126" t="s">
        <v>31</v>
      </c>
      <c r="F4126">
        <v>20.724482846744401</v>
      </c>
      <c r="G4126">
        <v>67</v>
      </c>
      <c r="H4126">
        <v>36</v>
      </c>
      <c r="I4126">
        <v>1</v>
      </c>
      <c r="J4126" t="str">
        <f t="shared" si="64"/>
        <v>PRESENT</v>
      </c>
    </row>
    <row r="4127" spans="1:10" x14ac:dyDescent="0.25">
      <c r="A4127" t="s">
        <v>30</v>
      </c>
      <c r="B4127" t="s">
        <v>40</v>
      </c>
      <c r="C4127" t="s">
        <v>42</v>
      </c>
      <c r="D4127">
        <v>2019</v>
      </c>
      <c r="E4127" t="s">
        <v>32</v>
      </c>
      <c r="F4127">
        <v>8.3808576917428308</v>
      </c>
      <c r="G4127">
        <v>77</v>
      </c>
      <c r="H4127">
        <v>32</v>
      </c>
      <c r="I4127">
        <v>1</v>
      </c>
      <c r="J4127" t="str">
        <f t="shared" si="64"/>
        <v>PRESENT</v>
      </c>
    </row>
    <row r="4128" spans="1:10" x14ac:dyDescent="0.25">
      <c r="A4128" t="s">
        <v>30</v>
      </c>
      <c r="B4128" t="s">
        <v>40</v>
      </c>
      <c r="C4128" t="s">
        <v>42</v>
      </c>
      <c r="D4128">
        <v>2021</v>
      </c>
      <c r="E4128" t="s">
        <v>12</v>
      </c>
      <c r="F4128">
        <v>5.6012927940984399E-2</v>
      </c>
      <c r="G4128">
        <v>2</v>
      </c>
      <c r="H4128">
        <v>1</v>
      </c>
      <c r="I4128">
        <v>1</v>
      </c>
      <c r="J4128" t="str">
        <f t="shared" si="64"/>
        <v>MISSING</v>
      </c>
    </row>
    <row r="4129" spans="1:10" x14ac:dyDescent="0.25">
      <c r="A4129" t="s">
        <v>30</v>
      </c>
      <c r="B4129" t="s">
        <v>40</v>
      </c>
      <c r="C4129" t="s">
        <v>42</v>
      </c>
      <c r="D4129">
        <v>2021</v>
      </c>
      <c r="E4129" t="s">
        <v>15</v>
      </c>
      <c r="F4129">
        <v>3.01917620541604</v>
      </c>
      <c r="G4129">
        <v>19</v>
      </c>
      <c r="H4129">
        <v>12</v>
      </c>
      <c r="I4129">
        <v>1</v>
      </c>
      <c r="J4129" t="str">
        <f t="shared" si="64"/>
        <v>PRESENT</v>
      </c>
    </row>
    <row r="4130" spans="1:10" x14ac:dyDescent="0.25">
      <c r="A4130" t="s">
        <v>30</v>
      </c>
      <c r="B4130" t="s">
        <v>40</v>
      </c>
      <c r="C4130" t="s">
        <v>42</v>
      </c>
      <c r="D4130">
        <v>2021</v>
      </c>
      <c r="E4130" t="s">
        <v>31</v>
      </c>
      <c r="F4130">
        <v>20.655727562998401</v>
      </c>
      <c r="G4130">
        <v>33</v>
      </c>
      <c r="H4130">
        <v>17</v>
      </c>
      <c r="I4130">
        <v>1</v>
      </c>
      <c r="J4130" t="str">
        <f t="shared" si="64"/>
        <v>PRESENT</v>
      </c>
    </row>
    <row r="4131" spans="1:10" x14ac:dyDescent="0.25">
      <c r="A4131" t="s">
        <v>30</v>
      </c>
      <c r="B4131" t="s">
        <v>40</v>
      </c>
      <c r="C4131" t="s">
        <v>42</v>
      </c>
      <c r="D4131">
        <v>2021</v>
      </c>
      <c r="E4131" t="s">
        <v>32</v>
      </c>
      <c r="F4131">
        <v>11.653518698731</v>
      </c>
      <c r="G4131">
        <v>24</v>
      </c>
      <c r="H4131">
        <v>15</v>
      </c>
      <c r="I4131">
        <v>1</v>
      </c>
      <c r="J4131" t="str">
        <f t="shared" si="64"/>
        <v>PRESENT</v>
      </c>
    </row>
    <row r="4132" spans="1:10" x14ac:dyDescent="0.25">
      <c r="A4132" t="s">
        <v>30</v>
      </c>
      <c r="B4132" t="s">
        <v>40</v>
      </c>
      <c r="C4132" t="s">
        <v>43</v>
      </c>
      <c r="D4132">
        <v>1984</v>
      </c>
      <c r="E4132" t="s">
        <v>12</v>
      </c>
      <c r="F4132">
        <v>0</v>
      </c>
      <c r="G4132">
        <v>0</v>
      </c>
      <c r="H4132">
        <v>0</v>
      </c>
      <c r="I4132">
        <v>0</v>
      </c>
      <c r="J4132" t="str">
        <f t="shared" si="64"/>
        <v>MISSING</v>
      </c>
    </row>
    <row r="4133" spans="1:10" x14ac:dyDescent="0.25">
      <c r="A4133" t="s">
        <v>30</v>
      </c>
      <c r="B4133" t="s">
        <v>40</v>
      </c>
      <c r="C4133" t="s">
        <v>43</v>
      </c>
      <c r="D4133">
        <v>1984</v>
      </c>
      <c r="E4133" t="s">
        <v>15</v>
      </c>
      <c r="F4133">
        <v>1.7665949182823999E-2</v>
      </c>
      <c r="G4133">
        <v>0</v>
      </c>
      <c r="H4133">
        <v>0</v>
      </c>
      <c r="I4133">
        <v>0</v>
      </c>
      <c r="J4133" t="str">
        <f t="shared" si="64"/>
        <v>MISSING</v>
      </c>
    </row>
    <row r="4134" spans="1:10" x14ac:dyDescent="0.25">
      <c r="A4134" t="s">
        <v>30</v>
      </c>
      <c r="B4134" t="s">
        <v>40</v>
      </c>
      <c r="C4134" t="s">
        <v>43</v>
      </c>
      <c r="D4134">
        <v>1984</v>
      </c>
      <c r="E4134" t="s">
        <v>31</v>
      </c>
      <c r="F4134">
        <v>1.19868658186537</v>
      </c>
      <c r="G4134">
        <v>0</v>
      </c>
      <c r="H4134">
        <v>0</v>
      </c>
      <c r="I4134">
        <v>0</v>
      </c>
      <c r="J4134" t="str">
        <f t="shared" si="64"/>
        <v>MISSING</v>
      </c>
    </row>
    <row r="4135" spans="1:10" x14ac:dyDescent="0.25">
      <c r="A4135" t="s">
        <v>30</v>
      </c>
      <c r="B4135" t="s">
        <v>40</v>
      </c>
      <c r="C4135" t="s">
        <v>43</v>
      </c>
      <c r="D4135">
        <v>1984</v>
      </c>
      <c r="E4135" t="s">
        <v>32</v>
      </c>
      <c r="F4135">
        <v>6.46750684640591</v>
      </c>
      <c r="G4135">
        <v>0</v>
      </c>
      <c r="H4135">
        <v>0</v>
      </c>
      <c r="I4135">
        <v>0</v>
      </c>
      <c r="J4135" t="str">
        <f t="shared" si="64"/>
        <v>MISSING</v>
      </c>
    </row>
    <row r="4136" spans="1:10" x14ac:dyDescent="0.25">
      <c r="A4136" t="s">
        <v>30</v>
      </c>
      <c r="B4136" t="s">
        <v>40</v>
      </c>
      <c r="C4136" t="s">
        <v>43</v>
      </c>
      <c r="D4136">
        <v>1987</v>
      </c>
      <c r="E4136" t="s">
        <v>12</v>
      </c>
      <c r="F4136">
        <v>0</v>
      </c>
      <c r="G4136">
        <v>0</v>
      </c>
      <c r="H4136">
        <v>0</v>
      </c>
      <c r="I4136">
        <v>0</v>
      </c>
      <c r="J4136" t="str">
        <f t="shared" si="64"/>
        <v>MISSING</v>
      </c>
    </row>
    <row r="4137" spans="1:10" x14ac:dyDescent="0.25">
      <c r="A4137" t="s">
        <v>30</v>
      </c>
      <c r="B4137" t="s">
        <v>40</v>
      </c>
      <c r="C4137" t="s">
        <v>43</v>
      </c>
      <c r="D4137">
        <v>1987</v>
      </c>
      <c r="E4137" t="s">
        <v>15</v>
      </c>
      <c r="F4137">
        <v>3.0938684080850402E-3</v>
      </c>
      <c r="G4137">
        <v>0</v>
      </c>
      <c r="H4137">
        <v>0</v>
      </c>
      <c r="I4137">
        <v>0</v>
      </c>
      <c r="J4137" t="str">
        <f t="shared" si="64"/>
        <v>MISSING</v>
      </c>
    </row>
    <row r="4138" spans="1:10" x14ac:dyDescent="0.25">
      <c r="A4138" t="s">
        <v>30</v>
      </c>
      <c r="B4138" t="s">
        <v>40</v>
      </c>
      <c r="C4138" t="s">
        <v>43</v>
      </c>
      <c r="D4138">
        <v>1987</v>
      </c>
      <c r="E4138" t="s">
        <v>31</v>
      </c>
      <c r="F4138">
        <v>0.46983392500201898</v>
      </c>
      <c r="G4138">
        <v>0</v>
      </c>
      <c r="H4138">
        <v>0</v>
      </c>
      <c r="I4138">
        <v>0</v>
      </c>
      <c r="J4138" t="str">
        <f t="shared" si="64"/>
        <v>MISSING</v>
      </c>
    </row>
    <row r="4139" spans="1:10" x14ac:dyDescent="0.25">
      <c r="A4139" t="s">
        <v>30</v>
      </c>
      <c r="B4139" t="s">
        <v>40</v>
      </c>
      <c r="C4139" t="s">
        <v>43</v>
      </c>
      <c r="D4139">
        <v>1987</v>
      </c>
      <c r="E4139" t="s">
        <v>32</v>
      </c>
      <c r="F4139">
        <v>0.62425940653388301</v>
      </c>
      <c r="G4139">
        <v>0</v>
      </c>
      <c r="H4139">
        <v>0</v>
      </c>
      <c r="I4139">
        <v>0</v>
      </c>
      <c r="J4139" t="str">
        <f t="shared" si="64"/>
        <v>MISSING</v>
      </c>
    </row>
    <row r="4140" spans="1:10" x14ac:dyDescent="0.25">
      <c r="A4140" t="s">
        <v>30</v>
      </c>
      <c r="B4140" t="s">
        <v>40</v>
      </c>
      <c r="C4140" t="s">
        <v>43</v>
      </c>
      <c r="D4140">
        <v>1990</v>
      </c>
      <c r="E4140" t="s">
        <v>12</v>
      </c>
      <c r="F4140">
        <v>0</v>
      </c>
      <c r="G4140">
        <v>0</v>
      </c>
      <c r="H4140">
        <v>0</v>
      </c>
      <c r="I4140">
        <v>0</v>
      </c>
      <c r="J4140" t="str">
        <f t="shared" si="64"/>
        <v>MISSING</v>
      </c>
    </row>
    <row r="4141" spans="1:10" x14ac:dyDescent="0.25">
      <c r="A4141" t="s">
        <v>30</v>
      </c>
      <c r="B4141" t="s">
        <v>40</v>
      </c>
      <c r="C4141" t="s">
        <v>43</v>
      </c>
      <c r="D4141">
        <v>1990</v>
      </c>
      <c r="E4141" t="s">
        <v>15</v>
      </c>
      <c r="F4141">
        <v>5.4671733239015604E-4</v>
      </c>
      <c r="G4141">
        <v>0</v>
      </c>
      <c r="H4141">
        <v>0</v>
      </c>
      <c r="I4141">
        <v>0</v>
      </c>
      <c r="J4141" t="str">
        <f t="shared" si="64"/>
        <v>MISSING</v>
      </c>
    </row>
    <row r="4142" spans="1:10" x14ac:dyDescent="0.25">
      <c r="A4142" t="s">
        <v>30</v>
      </c>
      <c r="B4142" t="s">
        <v>40</v>
      </c>
      <c r="C4142" t="s">
        <v>43</v>
      </c>
      <c r="D4142">
        <v>1990</v>
      </c>
      <c r="E4142" t="s">
        <v>31</v>
      </c>
      <c r="F4142">
        <v>0.10418723303706701</v>
      </c>
      <c r="G4142">
        <v>12</v>
      </c>
      <c r="H4142">
        <v>1</v>
      </c>
      <c r="I4142">
        <v>1</v>
      </c>
      <c r="J4142" t="str">
        <f t="shared" si="64"/>
        <v>MISSING</v>
      </c>
    </row>
    <row r="4143" spans="1:10" x14ac:dyDescent="0.25">
      <c r="A4143" t="s">
        <v>30</v>
      </c>
      <c r="B4143" t="s">
        <v>40</v>
      </c>
      <c r="C4143" t="s">
        <v>43</v>
      </c>
      <c r="D4143">
        <v>1990</v>
      </c>
      <c r="E4143" t="s">
        <v>32</v>
      </c>
      <c r="F4143">
        <v>0.163353205882422</v>
      </c>
      <c r="G4143">
        <v>4</v>
      </c>
      <c r="H4143">
        <v>4</v>
      </c>
      <c r="I4143">
        <v>1</v>
      </c>
      <c r="J4143" t="str">
        <f t="shared" si="64"/>
        <v>MISSING</v>
      </c>
    </row>
    <row r="4144" spans="1:10" x14ac:dyDescent="0.25">
      <c r="A4144" t="s">
        <v>30</v>
      </c>
      <c r="B4144" t="s">
        <v>40</v>
      </c>
      <c r="C4144" t="s">
        <v>43</v>
      </c>
      <c r="D4144">
        <v>1993</v>
      </c>
      <c r="E4144" t="s">
        <v>12</v>
      </c>
      <c r="F4144">
        <v>0</v>
      </c>
      <c r="G4144">
        <v>0</v>
      </c>
      <c r="H4144">
        <v>0</v>
      </c>
      <c r="I4144">
        <v>0</v>
      </c>
      <c r="J4144" t="str">
        <f t="shared" si="64"/>
        <v>MISSING</v>
      </c>
    </row>
    <row r="4145" spans="1:10" x14ac:dyDescent="0.25">
      <c r="A4145" t="s">
        <v>30</v>
      </c>
      <c r="B4145" t="s">
        <v>40</v>
      </c>
      <c r="C4145" t="s">
        <v>43</v>
      </c>
      <c r="D4145">
        <v>1993</v>
      </c>
      <c r="E4145" t="s">
        <v>15</v>
      </c>
      <c r="F4145">
        <v>5.6593394126433396E-4</v>
      </c>
      <c r="G4145">
        <v>0</v>
      </c>
      <c r="H4145">
        <v>0</v>
      </c>
      <c r="I4145">
        <v>0</v>
      </c>
      <c r="J4145" t="str">
        <f t="shared" si="64"/>
        <v>MISSING</v>
      </c>
    </row>
    <row r="4146" spans="1:10" x14ac:dyDescent="0.25">
      <c r="A4146" t="s">
        <v>30</v>
      </c>
      <c r="B4146" t="s">
        <v>40</v>
      </c>
      <c r="C4146" t="s">
        <v>43</v>
      </c>
      <c r="D4146">
        <v>1993</v>
      </c>
      <c r="E4146" t="s">
        <v>31</v>
      </c>
      <c r="F4146">
        <v>2.6849817241881002</v>
      </c>
      <c r="G4146">
        <v>1</v>
      </c>
      <c r="H4146">
        <v>0</v>
      </c>
      <c r="I4146">
        <v>0</v>
      </c>
      <c r="J4146" t="str">
        <f t="shared" si="64"/>
        <v>MISSING</v>
      </c>
    </row>
    <row r="4147" spans="1:10" x14ac:dyDescent="0.25">
      <c r="A4147" t="s">
        <v>30</v>
      </c>
      <c r="B4147" t="s">
        <v>40</v>
      </c>
      <c r="C4147" t="s">
        <v>43</v>
      </c>
      <c r="D4147">
        <v>1993</v>
      </c>
      <c r="E4147" t="s">
        <v>32</v>
      </c>
      <c r="F4147">
        <v>5.7215327360746704</v>
      </c>
      <c r="G4147">
        <v>6</v>
      </c>
      <c r="H4147">
        <v>5</v>
      </c>
      <c r="I4147">
        <v>1</v>
      </c>
      <c r="J4147" t="str">
        <f t="shared" si="64"/>
        <v>PRESENT</v>
      </c>
    </row>
    <row r="4148" spans="1:10" x14ac:dyDescent="0.25">
      <c r="A4148" t="s">
        <v>30</v>
      </c>
      <c r="B4148" t="s">
        <v>40</v>
      </c>
      <c r="C4148" t="s">
        <v>43</v>
      </c>
      <c r="D4148">
        <v>1996</v>
      </c>
      <c r="E4148" t="s">
        <v>12</v>
      </c>
      <c r="F4148">
        <v>2.4004479541891099E-4</v>
      </c>
      <c r="G4148">
        <v>0</v>
      </c>
      <c r="H4148">
        <v>0</v>
      </c>
      <c r="I4148">
        <v>0</v>
      </c>
      <c r="J4148" t="str">
        <f t="shared" si="64"/>
        <v>MISSING</v>
      </c>
    </row>
    <row r="4149" spans="1:10" x14ac:dyDescent="0.25">
      <c r="A4149" t="s">
        <v>30</v>
      </c>
      <c r="B4149" t="s">
        <v>40</v>
      </c>
      <c r="C4149" t="s">
        <v>43</v>
      </c>
      <c r="D4149">
        <v>1996</v>
      </c>
      <c r="E4149" t="s">
        <v>15</v>
      </c>
      <c r="F4149">
        <v>0.106081734105583</v>
      </c>
      <c r="G4149">
        <v>0</v>
      </c>
      <c r="H4149">
        <v>0</v>
      </c>
      <c r="I4149">
        <v>0</v>
      </c>
      <c r="J4149" t="str">
        <f t="shared" si="64"/>
        <v>MISSING</v>
      </c>
    </row>
    <row r="4150" spans="1:10" x14ac:dyDescent="0.25">
      <c r="A4150" t="s">
        <v>30</v>
      </c>
      <c r="B4150" t="s">
        <v>40</v>
      </c>
      <c r="C4150" t="s">
        <v>43</v>
      </c>
      <c r="D4150">
        <v>1996</v>
      </c>
      <c r="E4150" t="s">
        <v>31</v>
      </c>
      <c r="F4150">
        <v>2.7113441150372699</v>
      </c>
      <c r="G4150">
        <v>17</v>
      </c>
      <c r="H4150">
        <v>13</v>
      </c>
      <c r="I4150">
        <v>1</v>
      </c>
      <c r="J4150" t="str">
        <f t="shared" si="64"/>
        <v>PRESENT</v>
      </c>
    </row>
    <row r="4151" spans="1:10" x14ac:dyDescent="0.25">
      <c r="A4151" t="s">
        <v>30</v>
      </c>
      <c r="B4151" t="s">
        <v>40</v>
      </c>
      <c r="C4151" t="s">
        <v>43</v>
      </c>
      <c r="D4151">
        <v>1996</v>
      </c>
      <c r="E4151" t="s">
        <v>32</v>
      </c>
      <c r="F4151">
        <v>3.4827416910498399</v>
      </c>
      <c r="G4151">
        <v>20</v>
      </c>
      <c r="H4151">
        <v>11</v>
      </c>
      <c r="I4151">
        <v>1</v>
      </c>
      <c r="J4151" t="str">
        <f t="shared" si="64"/>
        <v>PRESENT</v>
      </c>
    </row>
    <row r="4152" spans="1:10" x14ac:dyDescent="0.25">
      <c r="A4152" t="s">
        <v>30</v>
      </c>
      <c r="B4152" t="s">
        <v>40</v>
      </c>
      <c r="C4152" t="s">
        <v>43</v>
      </c>
      <c r="D4152">
        <v>1999</v>
      </c>
      <c r="E4152" t="s">
        <v>12</v>
      </c>
      <c r="F4152">
        <v>1.15452128201818E-4</v>
      </c>
      <c r="G4152">
        <v>0</v>
      </c>
      <c r="H4152">
        <v>0</v>
      </c>
      <c r="I4152">
        <v>0</v>
      </c>
      <c r="J4152" t="str">
        <f t="shared" si="64"/>
        <v>MISSING</v>
      </c>
    </row>
    <row r="4153" spans="1:10" x14ac:dyDescent="0.25">
      <c r="A4153" t="s">
        <v>30</v>
      </c>
      <c r="B4153" t="s">
        <v>40</v>
      </c>
      <c r="C4153" t="s">
        <v>43</v>
      </c>
      <c r="D4153">
        <v>1999</v>
      </c>
      <c r="E4153" t="s">
        <v>15</v>
      </c>
      <c r="F4153">
        <v>1.25189124622783E-3</v>
      </c>
      <c r="G4153">
        <v>0</v>
      </c>
      <c r="H4153">
        <v>0</v>
      </c>
      <c r="I4153">
        <v>0</v>
      </c>
      <c r="J4153" t="str">
        <f t="shared" si="64"/>
        <v>MISSING</v>
      </c>
    </row>
    <row r="4154" spans="1:10" x14ac:dyDescent="0.25">
      <c r="A4154" t="s">
        <v>30</v>
      </c>
      <c r="B4154" t="s">
        <v>40</v>
      </c>
      <c r="C4154" t="s">
        <v>43</v>
      </c>
      <c r="D4154">
        <v>1999</v>
      </c>
      <c r="E4154" t="s">
        <v>31</v>
      </c>
      <c r="F4154">
        <v>0.61559150076962699</v>
      </c>
      <c r="G4154">
        <v>16</v>
      </c>
      <c r="H4154">
        <v>1</v>
      </c>
      <c r="I4154">
        <v>1</v>
      </c>
      <c r="J4154" t="str">
        <f t="shared" si="64"/>
        <v>MISSING</v>
      </c>
    </row>
    <row r="4155" spans="1:10" x14ac:dyDescent="0.25">
      <c r="A4155" t="s">
        <v>30</v>
      </c>
      <c r="B4155" t="s">
        <v>40</v>
      </c>
      <c r="C4155" t="s">
        <v>43</v>
      </c>
      <c r="D4155">
        <v>1999</v>
      </c>
      <c r="E4155" t="s">
        <v>32</v>
      </c>
      <c r="F4155">
        <v>2.2025824066837698</v>
      </c>
      <c r="G4155">
        <v>14</v>
      </c>
      <c r="H4155">
        <v>0</v>
      </c>
      <c r="I4155">
        <v>0</v>
      </c>
      <c r="J4155" t="str">
        <f t="shared" si="64"/>
        <v>MISSING</v>
      </c>
    </row>
    <row r="4156" spans="1:10" x14ac:dyDescent="0.25">
      <c r="A4156" t="s">
        <v>30</v>
      </c>
      <c r="B4156" t="s">
        <v>40</v>
      </c>
      <c r="C4156" t="s">
        <v>43</v>
      </c>
      <c r="D4156">
        <v>2001</v>
      </c>
      <c r="E4156" t="s">
        <v>12</v>
      </c>
      <c r="F4156">
        <v>4.4716454187302502E-4</v>
      </c>
      <c r="G4156">
        <v>0</v>
      </c>
      <c r="H4156">
        <v>0</v>
      </c>
      <c r="I4156">
        <v>0</v>
      </c>
      <c r="J4156" t="str">
        <f t="shared" si="64"/>
        <v>MISSING</v>
      </c>
    </row>
    <row r="4157" spans="1:10" x14ac:dyDescent="0.25">
      <c r="A4157" t="s">
        <v>30</v>
      </c>
      <c r="B4157" t="s">
        <v>40</v>
      </c>
      <c r="C4157" t="s">
        <v>43</v>
      </c>
      <c r="D4157">
        <v>2001</v>
      </c>
      <c r="E4157" t="s">
        <v>15</v>
      </c>
      <c r="F4157">
        <v>2.8369052083217499E-3</v>
      </c>
      <c r="G4157">
        <v>0</v>
      </c>
      <c r="H4157">
        <v>0</v>
      </c>
      <c r="I4157">
        <v>0</v>
      </c>
      <c r="J4157" t="str">
        <f t="shared" si="64"/>
        <v>MISSING</v>
      </c>
    </row>
    <row r="4158" spans="1:10" x14ac:dyDescent="0.25">
      <c r="A4158" t="s">
        <v>30</v>
      </c>
      <c r="B4158" t="s">
        <v>40</v>
      </c>
      <c r="C4158" t="s">
        <v>43</v>
      </c>
      <c r="D4158">
        <v>2001</v>
      </c>
      <c r="E4158" t="s">
        <v>31</v>
      </c>
      <c r="F4158">
        <v>0.26103115867973298</v>
      </c>
      <c r="G4158">
        <v>6</v>
      </c>
      <c r="H4158">
        <v>6</v>
      </c>
      <c r="I4158">
        <v>1</v>
      </c>
      <c r="J4158" t="str">
        <f t="shared" si="64"/>
        <v>PRESENT</v>
      </c>
    </row>
    <row r="4159" spans="1:10" x14ac:dyDescent="0.25">
      <c r="A4159" t="s">
        <v>30</v>
      </c>
      <c r="B4159" t="s">
        <v>40</v>
      </c>
      <c r="C4159" t="s">
        <v>43</v>
      </c>
      <c r="D4159">
        <v>2001</v>
      </c>
      <c r="E4159" t="s">
        <v>32</v>
      </c>
      <c r="F4159">
        <v>0.98692798191956399</v>
      </c>
      <c r="G4159">
        <v>7</v>
      </c>
      <c r="H4159">
        <v>4</v>
      </c>
      <c r="I4159">
        <v>1</v>
      </c>
      <c r="J4159" t="str">
        <f t="shared" si="64"/>
        <v>MISSING</v>
      </c>
    </row>
    <row r="4160" spans="1:10" x14ac:dyDescent="0.25">
      <c r="A4160" t="s">
        <v>30</v>
      </c>
      <c r="B4160" t="s">
        <v>40</v>
      </c>
      <c r="C4160" t="s">
        <v>43</v>
      </c>
      <c r="D4160">
        <v>2003</v>
      </c>
      <c r="E4160" t="s">
        <v>12</v>
      </c>
      <c r="F4160">
        <v>0</v>
      </c>
      <c r="G4160">
        <v>0</v>
      </c>
      <c r="H4160">
        <v>0</v>
      </c>
      <c r="I4160">
        <v>0</v>
      </c>
      <c r="J4160" t="str">
        <f t="shared" si="64"/>
        <v>MISSING</v>
      </c>
    </row>
    <row r="4161" spans="1:10" x14ac:dyDescent="0.25">
      <c r="A4161" t="s">
        <v>30</v>
      </c>
      <c r="B4161" t="s">
        <v>40</v>
      </c>
      <c r="C4161" t="s">
        <v>43</v>
      </c>
      <c r="D4161">
        <v>2003</v>
      </c>
      <c r="E4161" t="s">
        <v>15</v>
      </c>
      <c r="F4161">
        <v>8.4305865311048197E-4</v>
      </c>
      <c r="G4161">
        <v>0</v>
      </c>
      <c r="H4161">
        <v>0</v>
      </c>
      <c r="I4161">
        <v>0</v>
      </c>
      <c r="J4161" t="str">
        <f t="shared" si="64"/>
        <v>MISSING</v>
      </c>
    </row>
    <row r="4162" spans="1:10" x14ac:dyDescent="0.25">
      <c r="A4162" t="s">
        <v>30</v>
      </c>
      <c r="B4162" t="s">
        <v>40</v>
      </c>
      <c r="C4162" t="s">
        <v>43</v>
      </c>
      <c r="D4162">
        <v>2003</v>
      </c>
      <c r="E4162" t="s">
        <v>31</v>
      </c>
      <c r="F4162">
        <v>0.29795239403088303</v>
      </c>
      <c r="G4162">
        <v>0</v>
      </c>
      <c r="H4162">
        <v>0</v>
      </c>
      <c r="I4162">
        <v>0</v>
      </c>
      <c r="J4162" t="str">
        <f t="shared" ref="J4162:J4225" si="65">IF(H4162&lt;Min_sample,"MISSING","PRESENT")</f>
        <v>MISSING</v>
      </c>
    </row>
    <row r="4163" spans="1:10" x14ac:dyDescent="0.25">
      <c r="A4163" t="s">
        <v>30</v>
      </c>
      <c r="B4163" t="s">
        <v>40</v>
      </c>
      <c r="C4163" t="s">
        <v>43</v>
      </c>
      <c r="D4163">
        <v>2003</v>
      </c>
      <c r="E4163" t="s">
        <v>32</v>
      </c>
      <c r="F4163">
        <v>1.27548675572835</v>
      </c>
      <c r="G4163">
        <v>0</v>
      </c>
      <c r="H4163">
        <v>0</v>
      </c>
      <c r="I4163">
        <v>0</v>
      </c>
      <c r="J4163" t="str">
        <f t="shared" si="65"/>
        <v>MISSING</v>
      </c>
    </row>
    <row r="4164" spans="1:10" x14ac:dyDescent="0.25">
      <c r="A4164" t="s">
        <v>30</v>
      </c>
      <c r="B4164" t="s">
        <v>40</v>
      </c>
      <c r="C4164" t="s">
        <v>43</v>
      </c>
      <c r="D4164">
        <v>2005</v>
      </c>
      <c r="E4164" t="s">
        <v>12</v>
      </c>
      <c r="F4164">
        <v>5.62426006683374E-4</v>
      </c>
      <c r="G4164">
        <v>0</v>
      </c>
      <c r="H4164">
        <v>0</v>
      </c>
      <c r="I4164">
        <v>0</v>
      </c>
      <c r="J4164" t="str">
        <f t="shared" si="65"/>
        <v>MISSING</v>
      </c>
    </row>
    <row r="4165" spans="1:10" x14ac:dyDescent="0.25">
      <c r="A4165" t="s">
        <v>30</v>
      </c>
      <c r="B4165" t="s">
        <v>40</v>
      </c>
      <c r="C4165" t="s">
        <v>43</v>
      </c>
      <c r="D4165">
        <v>2005</v>
      </c>
      <c r="E4165" t="s">
        <v>15</v>
      </c>
      <c r="F4165">
        <v>2.8117538976608E-3</v>
      </c>
      <c r="G4165">
        <v>0</v>
      </c>
      <c r="H4165">
        <v>0</v>
      </c>
      <c r="I4165">
        <v>0</v>
      </c>
      <c r="J4165" t="str">
        <f t="shared" si="65"/>
        <v>MISSING</v>
      </c>
    </row>
    <row r="4166" spans="1:10" x14ac:dyDescent="0.25">
      <c r="A4166" t="s">
        <v>30</v>
      </c>
      <c r="B4166" t="s">
        <v>40</v>
      </c>
      <c r="C4166" t="s">
        <v>43</v>
      </c>
      <c r="D4166">
        <v>2005</v>
      </c>
      <c r="E4166" t="s">
        <v>31</v>
      </c>
      <c r="F4166">
        <v>0.39758744420776898</v>
      </c>
      <c r="G4166">
        <v>2</v>
      </c>
      <c r="H4166">
        <v>1</v>
      </c>
      <c r="I4166">
        <v>1</v>
      </c>
      <c r="J4166" t="str">
        <f t="shared" si="65"/>
        <v>MISSING</v>
      </c>
    </row>
    <row r="4167" spans="1:10" x14ac:dyDescent="0.25">
      <c r="A4167" t="s">
        <v>30</v>
      </c>
      <c r="B4167" t="s">
        <v>40</v>
      </c>
      <c r="C4167" t="s">
        <v>43</v>
      </c>
      <c r="D4167">
        <v>2005</v>
      </c>
      <c r="E4167" t="s">
        <v>32</v>
      </c>
      <c r="F4167">
        <v>0.73279557837918197</v>
      </c>
      <c r="G4167">
        <v>7</v>
      </c>
      <c r="H4167">
        <v>2</v>
      </c>
      <c r="I4167">
        <v>1</v>
      </c>
      <c r="J4167" t="str">
        <f t="shared" si="65"/>
        <v>MISSING</v>
      </c>
    </row>
    <row r="4168" spans="1:10" x14ac:dyDescent="0.25">
      <c r="A4168" t="s">
        <v>30</v>
      </c>
      <c r="B4168" t="s">
        <v>40</v>
      </c>
      <c r="C4168" t="s">
        <v>43</v>
      </c>
      <c r="D4168">
        <v>2007</v>
      </c>
      <c r="E4168" t="s">
        <v>12</v>
      </c>
      <c r="F4168">
        <v>1.4911521203871199E-3</v>
      </c>
      <c r="G4168">
        <v>0</v>
      </c>
      <c r="H4168">
        <v>0</v>
      </c>
      <c r="I4168">
        <v>0</v>
      </c>
      <c r="J4168" t="str">
        <f t="shared" si="65"/>
        <v>MISSING</v>
      </c>
    </row>
    <row r="4169" spans="1:10" x14ac:dyDescent="0.25">
      <c r="A4169" t="s">
        <v>30</v>
      </c>
      <c r="B4169" t="s">
        <v>40</v>
      </c>
      <c r="C4169" t="s">
        <v>43</v>
      </c>
      <c r="D4169">
        <v>2007</v>
      </c>
      <c r="E4169" t="s">
        <v>15</v>
      </c>
      <c r="F4169">
        <v>4.0060561558704098E-2</v>
      </c>
      <c r="G4169">
        <v>5</v>
      </c>
      <c r="H4169">
        <v>1</v>
      </c>
      <c r="I4169">
        <v>1</v>
      </c>
      <c r="J4169" t="str">
        <f t="shared" si="65"/>
        <v>MISSING</v>
      </c>
    </row>
    <row r="4170" spans="1:10" x14ac:dyDescent="0.25">
      <c r="A4170" t="s">
        <v>30</v>
      </c>
      <c r="B4170" t="s">
        <v>40</v>
      </c>
      <c r="C4170" t="s">
        <v>43</v>
      </c>
      <c r="D4170">
        <v>2007</v>
      </c>
      <c r="E4170" t="s">
        <v>31</v>
      </c>
      <c r="F4170">
        <v>3.8586528078943898</v>
      </c>
      <c r="G4170">
        <v>1</v>
      </c>
      <c r="H4170">
        <v>0</v>
      </c>
      <c r="I4170">
        <v>0</v>
      </c>
      <c r="J4170" t="str">
        <f t="shared" si="65"/>
        <v>MISSING</v>
      </c>
    </row>
    <row r="4171" spans="1:10" x14ac:dyDescent="0.25">
      <c r="A4171" t="s">
        <v>30</v>
      </c>
      <c r="B4171" t="s">
        <v>40</v>
      </c>
      <c r="C4171" t="s">
        <v>43</v>
      </c>
      <c r="D4171">
        <v>2007</v>
      </c>
      <c r="E4171" t="s">
        <v>32</v>
      </c>
      <c r="F4171">
        <v>2.4600095840099501</v>
      </c>
      <c r="G4171">
        <v>3</v>
      </c>
      <c r="H4171">
        <v>2</v>
      </c>
      <c r="I4171">
        <v>1</v>
      </c>
      <c r="J4171" t="str">
        <f t="shared" si="65"/>
        <v>MISSING</v>
      </c>
    </row>
    <row r="4172" spans="1:10" x14ac:dyDescent="0.25">
      <c r="A4172" t="s">
        <v>30</v>
      </c>
      <c r="B4172" t="s">
        <v>40</v>
      </c>
      <c r="C4172" t="s">
        <v>43</v>
      </c>
      <c r="D4172">
        <v>2009</v>
      </c>
      <c r="E4172" t="s">
        <v>12</v>
      </c>
      <c r="F4172">
        <v>9.8136555132055203E-4</v>
      </c>
      <c r="G4172">
        <v>0</v>
      </c>
      <c r="H4172">
        <v>0</v>
      </c>
      <c r="I4172">
        <v>0</v>
      </c>
      <c r="J4172" t="str">
        <f t="shared" si="65"/>
        <v>MISSING</v>
      </c>
    </row>
    <row r="4173" spans="1:10" x14ac:dyDescent="0.25">
      <c r="A4173" t="s">
        <v>30</v>
      </c>
      <c r="B4173" t="s">
        <v>40</v>
      </c>
      <c r="C4173" t="s">
        <v>43</v>
      </c>
      <c r="D4173">
        <v>2009</v>
      </c>
      <c r="E4173" t="s">
        <v>15</v>
      </c>
      <c r="F4173">
        <v>6.0096502386202E-3</v>
      </c>
      <c r="G4173">
        <v>1</v>
      </c>
      <c r="H4173">
        <v>1</v>
      </c>
      <c r="I4173">
        <v>1</v>
      </c>
      <c r="J4173" t="str">
        <f t="shared" si="65"/>
        <v>MISSING</v>
      </c>
    </row>
    <row r="4174" spans="1:10" x14ac:dyDescent="0.25">
      <c r="A4174" t="s">
        <v>30</v>
      </c>
      <c r="B4174" t="s">
        <v>40</v>
      </c>
      <c r="C4174" t="s">
        <v>43</v>
      </c>
      <c r="D4174">
        <v>2009</v>
      </c>
      <c r="E4174" t="s">
        <v>31</v>
      </c>
      <c r="F4174">
        <v>0.85225166294120402</v>
      </c>
      <c r="G4174">
        <v>13</v>
      </c>
      <c r="H4174">
        <v>2</v>
      </c>
      <c r="I4174">
        <v>1</v>
      </c>
      <c r="J4174" t="str">
        <f t="shared" si="65"/>
        <v>MISSING</v>
      </c>
    </row>
    <row r="4175" spans="1:10" x14ac:dyDescent="0.25">
      <c r="A4175" t="s">
        <v>30</v>
      </c>
      <c r="B4175" t="s">
        <v>40</v>
      </c>
      <c r="C4175" t="s">
        <v>43</v>
      </c>
      <c r="D4175">
        <v>2009</v>
      </c>
      <c r="E4175" t="s">
        <v>32</v>
      </c>
      <c r="F4175">
        <v>1.1359513572492701</v>
      </c>
      <c r="G4175">
        <v>24</v>
      </c>
      <c r="H4175">
        <v>0</v>
      </c>
      <c r="I4175">
        <v>0</v>
      </c>
      <c r="J4175" t="str">
        <f t="shared" si="65"/>
        <v>MISSING</v>
      </c>
    </row>
    <row r="4176" spans="1:10" x14ac:dyDescent="0.25">
      <c r="A4176" t="s">
        <v>30</v>
      </c>
      <c r="B4176" t="s">
        <v>40</v>
      </c>
      <c r="C4176" t="s">
        <v>43</v>
      </c>
      <c r="D4176">
        <v>2011</v>
      </c>
      <c r="E4176" t="s">
        <v>12</v>
      </c>
      <c r="F4176">
        <v>0</v>
      </c>
      <c r="G4176">
        <v>0</v>
      </c>
      <c r="H4176">
        <v>0</v>
      </c>
      <c r="I4176">
        <v>0</v>
      </c>
      <c r="J4176" t="str">
        <f t="shared" si="65"/>
        <v>MISSING</v>
      </c>
    </row>
    <row r="4177" spans="1:10" x14ac:dyDescent="0.25">
      <c r="A4177" t="s">
        <v>30</v>
      </c>
      <c r="B4177" t="s">
        <v>40</v>
      </c>
      <c r="C4177" t="s">
        <v>43</v>
      </c>
      <c r="D4177">
        <v>2011</v>
      </c>
      <c r="E4177" t="s">
        <v>15</v>
      </c>
      <c r="F4177">
        <v>4.2456073264548798E-3</v>
      </c>
      <c r="G4177">
        <v>1</v>
      </c>
      <c r="H4177">
        <v>1</v>
      </c>
      <c r="I4177">
        <v>1</v>
      </c>
      <c r="J4177" t="str">
        <f t="shared" si="65"/>
        <v>MISSING</v>
      </c>
    </row>
    <row r="4178" spans="1:10" x14ac:dyDescent="0.25">
      <c r="A4178" t="s">
        <v>30</v>
      </c>
      <c r="B4178" t="s">
        <v>40</v>
      </c>
      <c r="C4178" t="s">
        <v>43</v>
      </c>
      <c r="D4178">
        <v>2011</v>
      </c>
      <c r="E4178" t="s">
        <v>31</v>
      </c>
      <c r="F4178">
        <v>0.80833457604025205</v>
      </c>
      <c r="G4178">
        <v>11</v>
      </c>
      <c r="H4178">
        <v>3</v>
      </c>
      <c r="I4178">
        <v>1</v>
      </c>
      <c r="J4178" t="str">
        <f t="shared" si="65"/>
        <v>MISSING</v>
      </c>
    </row>
    <row r="4179" spans="1:10" x14ac:dyDescent="0.25">
      <c r="A4179" t="s">
        <v>30</v>
      </c>
      <c r="B4179" t="s">
        <v>40</v>
      </c>
      <c r="C4179" t="s">
        <v>43</v>
      </c>
      <c r="D4179">
        <v>2011</v>
      </c>
      <c r="E4179" t="s">
        <v>32</v>
      </c>
      <c r="F4179">
        <v>0.65278986185988797</v>
      </c>
      <c r="G4179">
        <v>10</v>
      </c>
      <c r="H4179">
        <v>5</v>
      </c>
      <c r="I4179">
        <v>1</v>
      </c>
      <c r="J4179" t="str">
        <f t="shared" si="65"/>
        <v>PRESENT</v>
      </c>
    </row>
    <row r="4180" spans="1:10" x14ac:dyDescent="0.25">
      <c r="A4180" t="s">
        <v>30</v>
      </c>
      <c r="B4180" t="s">
        <v>40</v>
      </c>
      <c r="C4180" t="s">
        <v>43</v>
      </c>
      <c r="D4180">
        <v>2013</v>
      </c>
      <c r="E4180" t="s">
        <v>31</v>
      </c>
      <c r="F4180">
        <v>0.46812718768341599</v>
      </c>
      <c r="G4180">
        <v>23</v>
      </c>
      <c r="H4180">
        <v>2</v>
      </c>
      <c r="I4180">
        <v>1</v>
      </c>
      <c r="J4180" t="str">
        <f t="shared" si="65"/>
        <v>MISSING</v>
      </c>
    </row>
    <row r="4181" spans="1:10" x14ac:dyDescent="0.25">
      <c r="A4181" t="s">
        <v>30</v>
      </c>
      <c r="B4181" t="s">
        <v>40</v>
      </c>
      <c r="C4181" t="s">
        <v>43</v>
      </c>
      <c r="D4181">
        <v>2013</v>
      </c>
      <c r="E4181" t="s">
        <v>32</v>
      </c>
      <c r="F4181">
        <v>0.50696896849780704</v>
      </c>
      <c r="G4181">
        <v>22</v>
      </c>
      <c r="H4181">
        <v>0</v>
      </c>
      <c r="I4181">
        <v>0</v>
      </c>
      <c r="J4181" t="str">
        <f t="shared" si="65"/>
        <v>MISSING</v>
      </c>
    </row>
    <row r="4182" spans="1:10" x14ac:dyDescent="0.25">
      <c r="A4182" t="s">
        <v>30</v>
      </c>
      <c r="B4182" t="s">
        <v>40</v>
      </c>
      <c r="C4182" t="s">
        <v>43</v>
      </c>
      <c r="D4182">
        <v>2015</v>
      </c>
      <c r="E4182" t="s">
        <v>12</v>
      </c>
      <c r="F4182">
        <v>0</v>
      </c>
      <c r="G4182">
        <v>0</v>
      </c>
      <c r="H4182">
        <v>0</v>
      </c>
      <c r="I4182">
        <v>0</v>
      </c>
      <c r="J4182" t="str">
        <f t="shared" si="65"/>
        <v>MISSING</v>
      </c>
    </row>
    <row r="4183" spans="1:10" x14ac:dyDescent="0.25">
      <c r="A4183" t="s">
        <v>30</v>
      </c>
      <c r="B4183" t="s">
        <v>40</v>
      </c>
      <c r="C4183" t="s">
        <v>43</v>
      </c>
      <c r="D4183">
        <v>2015</v>
      </c>
      <c r="E4183" t="s">
        <v>15</v>
      </c>
      <c r="F4183">
        <v>8.2801460624018094E-2</v>
      </c>
      <c r="G4183">
        <v>11</v>
      </c>
      <c r="H4183">
        <v>3</v>
      </c>
      <c r="I4183">
        <v>1</v>
      </c>
      <c r="J4183" t="str">
        <f t="shared" si="65"/>
        <v>MISSING</v>
      </c>
    </row>
    <row r="4184" spans="1:10" x14ac:dyDescent="0.25">
      <c r="A4184" t="s">
        <v>30</v>
      </c>
      <c r="B4184" t="s">
        <v>40</v>
      </c>
      <c r="C4184" t="s">
        <v>43</v>
      </c>
      <c r="D4184">
        <v>2015</v>
      </c>
      <c r="E4184" t="s">
        <v>31</v>
      </c>
      <c r="F4184">
        <v>2.4532437008527501</v>
      </c>
      <c r="G4184">
        <v>0</v>
      </c>
      <c r="H4184">
        <v>0</v>
      </c>
      <c r="I4184">
        <v>0</v>
      </c>
      <c r="J4184" t="str">
        <f t="shared" si="65"/>
        <v>MISSING</v>
      </c>
    </row>
    <row r="4185" spans="1:10" x14ac:dyDescent="0.25">
      <c r="A4185" t="s">
        <v>30</v>
      </c>
      <c r="B4185" t="s">
        <v>40</v>
      </c>
      <c r="C4185" t="s">
        <v>43</v>
      </c>
      <c r="D4185">
        <v>2015</v>
      </c>
      <c r="E4185" t="s">
        <v>32</v>
      </c>
      <c r="F4185">
        <v>1.1748647417693301</v>
      </c>
      <c r="G4185">
        <v>1</v>
      </c>
      <c r="H4185">
        <v>0</v>
      </c>
      <c r="I4185">
        <v>0</v>
      </c>
      <c r="J4185" t="str">
        <f t="shared" si="65"/>
        <v>MISSING</v>
      </c>
    </row>
    <row r="4186" spans="1:10" x14ac:dyDescent="0.25">
      <c r="A4186" t="s">
        <v>30</v>
      </c>
      <c r="B4186" t="s">
        <v>40</v>
      </c>
      <c r="C4186" t="s">
        <v>43</v>
      </c>
      <c r="D4186">
        <v>2017</v>
      </c>
      <c r="E4186" t="s">
        <v>12</v>
      </c>
      <c r="F4186">
        <v>3.6282225016142299E-4</v>
      </c>
      <c r="G4186">
        <v>0</v>
      </c>
      <c r="H4186">
        <v>0</v>
      </c>
      <c r="I4186">
        <v>0</v>
      </c>
      <c r="J4186" t="str">
        <f t="shared" si="65"/>
        <v>MISSING</v>
      </c>
    </row>
    <row r="4187" spans="1:10" x14ac:dyDescent="0.25">
      <c r="A4187" t="s">
        <v>30</v>
      </c>
      <c r="B4187" t="s">
        <v>40</v>
      </c>
      <c r="C4187" t="s">
        <v>43</v>
      </c>
      <c r="D4187">
        <v>2017</v>
      </c>
      <c r="E4187" t="s">
        <v>15</v>
      </c>
      <c r="F4187">
        <v>5.0987351041249405E-4</v>
      </c>
      <c r="G4187">
        <v>0</v>
      </c>
      <c r="H4187">
        <v>0</v>
      </c>
      <c r="I4187">
        <v>0</v>
      </c>
      <c r="J4187" t="str">
        <f t="shared" si="65"/>
        <v>MISSING</v>
      </c>
    </row>
    <row r="4188" spans="1:10" x14ac:dyDescent="0.25">
      <c r="A4188" t="s">
        <v>30</v>
      </c>
      <c r="B4188" t="s">
        <v>40</v>
      </c>
      <c r="C4188" t="s">
        <v>43</v>
      </c>
      <c r="D4188">
        <v>2017</v>
      </c>
      <c r="E4188" t="s">
        <v>31</v>
      </c>
      <c r="F4188">
        <v>0.30037467702912501</v>
      </c>
      <c r="G4188">
        <v>10</v>
      </c>
      <c r="H4188">
        <v>0</v>
      </c>
      <c r="I4188">
        <v>0</v>
      </c>
      <c r="J4188" t="str">
        <f t="shared" si="65"/>
        <v>MISSING</v>
      </c>
    </row>
    <row r="4189" spans="1:10" x14ac:dyDescent="0.25">
      <c r="A4189" t="s">
        <v>30</v>
      </c>
      <c r="B4189" t="s">
        <v>40</v>
      </c>
      <c r="C4189" t="s">
        <v>43</v>
      </c>
      <c r="D4189">
        <v>2017</v>
      </c>
      <c r="E4189" t="s">
        <v>32</v>
      </c>
      <c r="F4189">
        <v>0.361957192639487</v>
      </c>
      <c r="G4189">
        <v>11</v>
      </c>
      <c r="H4189">
        <v>3</v>
      </c>
      <c r="I4189">
        <v>1</v>
      </c>
      <c r="J4189" t="str">
        <f t="shared" si="65"/>
        <v>MISSING</v>
      </c>
    </row>
    <row r="4190" spans="1:10" x14ac:dyDescent="0.25">
      <c r="A4190" t="s">
        <v>30</v>
      </c>
      <c r="B4190" t="s">
        <v>40</v>
      </c>
      <c r="C4190" t="s">
        <v>43</v>
      </c>
      <c r="D4190">
        <v>2019</v>
      </c>
      <c r="E4190" t="s">
        <v>12</v>
      </c>
      <c r="F4190">
        <v>1.1165380472438499E-3</v>
      </c>
      <c r="G4190">
        <v>0</v>
      </c>
      <c r="H4190">
        <v>0</v>
      </c>
      <c r="I4190">
        <v>0</v>
      </c>
      <c r="J4190" t="str">
        <f t="shared" si="65"/>
        <v>MISSING</v>
      </c>
    </row>
    <row r="4191" spans="1:10" x14ac:dyDescent="0.25">
      <c r="A4191" t="s">
        <v>30</v>
      </c>
      <c r="B4191" t="s">
        <v>40</v>
      </c>
      <c r="C4191" t="s">
        <v>43</v>
      </c>
      <c r="D4191">
        <v>2019</v>
      </c>
      <c r="E4191" t="s">
        <v>15</v>
      </c>
      <c r="F4191">
        <v>3.7048217140138E-3</v>
      </c>
      <c r="G4191">
        <v>0</v>
      </c>
      <c r="H4191">
        <v>0</v>
      </c>
      <c r="I4191">
        <v>0</v>
      </c>
      <c r="J4191" t="str">
        <f t="shared" si="65"/>
        <v>MISSING</v>
      </c>
    </row>
    <row r="4192" spans="1:10" x14ac:dyDescent="0.25">
      <c r="A4192" t="s">
        <v>30</v>
      </c>
      <c r="B4192" t="s">
        <v>40</v>
      </c>
      <c r="C4192" t="s">
        <v>43</v>
      </c>
      <c r="D4192">
        <v>2019</v>
      </c>
      <c r="E4192" t="s">
        <v>31</v>
      </c>
      <c r="F4192">
        <v>0.35340472625464397</v>
      </c>
      <c r="G4192">
        <v>17</v>
      </c>
      <c r="H4192">
        <v>5</v>
      </c>
      <c r="I4192">
        <v>1</v>
      </c>
      <c r="J4192" t="str">
        <f t="shared" si="65"/>
        <v>PRESENT</v>
      </c>
    </row>
    <row r="4193" spans="1:10" x14ac:dyDescent="0.25">
      <c r="A4193" t="s">
        <v>30</v>
      </c>
      <c r="B4193" t="s">
        <v>40</v>
      </c>
      <c r="C4193" t="s">
        <v>43</v>
      </c>
      <c r="D4193">
        <v>2019</v>
      </c>
      <c r="E4193" t="s">
        <v>32</v>
      </c>
      <c r="F4193">
        <v>8.4482267574241196E-2</v>
      </c>
      <c r="G4193">
        <v>3</v>
      </c>
      <c r="H4193">
        <v>0</v>
      </c>
      <c r="I4193">
        <v>0</v>
      </c>
      <c r="J4193" t="str">
        <f t="shared" si="65"/>
        <v>MISSING</v>
      </c>
    </row>
    <row r="4194" spans="1:10" x14ac:dyDescent="0.25">
      <c r="A4194" t="s">
        <v>30</v>
      </c>
      <c r="B4194" t="s">
        <v>40</v>
      </c>
      <c r="C4194" t="s">
        <v>43</v>
      </c>
      <c r="D4194">
        <v>2021</v>
      </c>
      <c r="E4194" t="s">
        <v>12</v>
      </c>
      <c r="F4194">
        <v>0</v>
      </c>
      <c r="G4194">
        <v>0</v>
      </c>
      <c r="H4194">
        <v>0</v>
      </c>
      <c r="I4194">
        <v>0</v>
      </c>
      <c r="J4194" t="str">
        <f t="shared" si="65"/>
        <v>MISSING</v>
      </c>
    </row>
    <row r="4195" spans="1:10" x14ac:dyDescent="0.25">
      <c r="A4195" t="s">
        <v>30</v>
      </c>
      <c r="B4195" t="s">
        <v>40</v>
      </c>
      <c r="C4195" t="s">
        <v>43</v>
      </c>
      <c r="D4195">
        <v>2021</v>
      </c>
      <c r="E4195" t="s">
        <v>15</v>
      </c>
      <c r="F4195">
        <v>2.2001926895619298E-3</v>
      </c>
      <c r="G4195">
        <v>1</v>
      </c>
      <c r="H4195">
        <v>1</v>
      </c>
      <c r="I4195">
        <v>1</v>
      </c>
      <c r="J4195" t="str">
        <f t="shared" si="65"/>
        <v>MISSING</v>
      </c>
    </row>
    <row r="4196" spans="1:10" x14ac:dyDescent="0.25">
      <c r="A4196" t="s">
        <v>30</v>
      </c>
      <c r="B4196" t="s">
        <v>40</v>
      </c>
      <c r="C4196" t="s">
        <v>43</v>
      </c>
      <c r="D4196">
        <v>2021</v>
      </c>
      <c r="E4196" t="s">
        <v>31</v>
      </c>
      <c r="F4196">
        <v>0.63067164074672399</v>
      </c>
      <c r="G4196">
        <v>11</v>
      </c>
      <c r="H4196">
        <v>5</v>
      </c>
      <c r="I4196">
        <v>1</v>
      </c>
      <c r="J4196" t="str">
        <f t="shared" si="65"/>
        <v>PRESENT</v>
      </c>
    </row>
    <row r="4197" spans="1:10" x14ac:dyDescent="0.25">
      <c r="A4197" t="s">
        <v>30</v>
      </c>
      <c r="B4197" t="s">
        <v>40</v>
      </c>
      <c r="C4197" t="s">
        <v>43</v>
      </c>
      <c r="D4197">
        <v>2021</v>
      </c>
      <c r="E4197" t="s">
        <v>32</v>
      </c>
      <c r="F4197">
        <v>0.21076653970555401</v>
      </c>
      <c r="G4197">
        <v>7</v>
      </c>
      <c r="H4197">
        <v>1</v>
      </c>
      <c r="I4197">
        <v>1</v>
      </c>
      <c r="J4197" t="str">
        <f t="shared" si="65"/>
        <v>MISSING</v>
      </c>
    </row>
    <row r="4198" spans="1:10" x14ac:dyDescent="0.25">
      <c r="A4198" t="s">
        <v>30</v>
      </c>
      <c r="B4198" t="s">
        <v>40</v>
      </c>
      <c r="C4198" t="s">
        <v>44</v>
      </c>
      <c r="D4198">
        <v>1984</v>
      </c>
      <c r="E4198" t="s">
        <v>12</v>
      </c>
      <c r="F4198">
        <v>3.4357075944042798E-3</v>
      </c>
      <c r="G4198">
        <v>0</v>
      </c>
      <c r="H4198">
        <v>0</v>
      </c>
      <c r="I4198">
        <v>0</v>
      </c>
      <c r="J4198" t="str">
        <f t="shared" si="65"/>
        <v>MISSING</v>
      </c>
    </row>
    <row r="4199" spans="1:10" x14ac:dyDescent="0.25">
      <c r="A4199" t="s">
        <v>30</v>
      </c>
      <c r="B4199" t="s">
        <v>40</v>
      </c>
      <c r="C4199" t="s">
        <v>44</v>
      </c>
      <c r="D4199">
        <v>1984</v>
      </c>
      <c r="E4199" t="s">
        <v>15</v>
      </c>
      <c r="F4199">
        <v>0.94220893985966203</v>
      </c>
      <c r="G4199">
        <v>0</v>
      </c>
      <c r="H4199">
        <v>0</v>
      </c>
      <c r="I4199">
        <v>0</v>
      </c>
      <c r="J4199" t="str">
        <f t="shared" si="65"/>
        <v>MISSING</v>
      </c>
    </row>
    <row r="4200" spans="1:10" x14ac:dyDescent="0.25">
      <c r="A4200" t="s">
        <v>30</v>
      </c>
      <c r="B4200" t="s">
        <v>40</v>
      </c>
      <c r="C4200" t="s">
        <v>44</v>
      </c>
      <c r="D4200">
        <v>1984</v>
      </c>
      <c r="E4200" t="s">
        <v>31</v>
      </c>
      <c r="F4200">
        <v>23.982598569350799</v>
      </c>
      <c r="G4200">
        <v>0</v>
      </c>
      <c r="H4200">
        <v>0</v>
      </c>
      <c r="I4200">
        <v>0</v>
      </c>
      <c r="J4200" t="str">
        <f t="shared" si="65"/>
        <v>MISSING</v>
      </c>
    </row>
    <row r="4201" spans="1:10" x14ac:dyDescent="0.25">
      <c r="A4201" t="s">
        <v>30</v>
      </c>
      <c r="B4201" t="s">
        <v>40</v>
      </c>
      <c r="C4201" t="s">
        <v>44</v>
      </c>
      <c r="D4201">
        <v>1984</v>
      </c>
      <c r="E4201" t="s">
        <v>32</v>
      </c>
      <c r="F4201">
        <v>22.916764712325001</v>
      </c>
      <c r="G4201">
        <v>0</v>
      </c>
      <c r="H4201">
        <v>0</v>
      </c>
      <c r="I4201">
        <v>0</v>
      </c>
      <c r="J4201" t="str">
        <f t="shared" si="65"/>
        <v>MISSING</v>
      </c>
    </row>
    <row r="4202" spans="1:10" x14ac:dyDescent="0.25">
      <c r="A4202" t="s">
        <v>30</v>
      </c>
      <c r="B4202" t="s">
        <v>40</v>
      </c>
      <c r="C4202" t="s">
        <v>44</v>
      </c>
      <c r="D4202">
        <v>1987</v>
      </c>
      <c r="E4202" t="s">
        <v>12</v>
      </c>
      <c r="F4202">
        <v>1.2102644631131599E-2</v>
      </c>
      <c r="G4202">
        <v>0</v>
      </c>
      <c r="H4202">
        <v>0</v>
      </c>
      <c r="I4202">
        <v>0</v>
      </c>
      <c r="J4202" t="str">
        <f t="shared" si="65"/>
        <v>MISSING</v>
      </c>
    </row>
    <row r="4203" spans="1:10" x14ac:dyDescent="0.25">
      <c r="A4203" t="s">
        <v>30</v>
      </c>
      <c r="B4203" t="s">
        <v>40</v>
      </c>
      <c r="C4203" t="s">
        <v>44</v>
      </c>
      <c r="D4203">
        <v>1987</v>
      </c>
      <c r="E4203" t="s">
        <v>15</v>
      </c>
      <c r="F4203">
        <v>1.3110750278840599</v>
      </c>
      <c r="G4203">
        <v>0</v>
      </c>
      <c r="H4203">
        <v>0</v>
      </c>
      <c r="I4203">
        <v>0</v>
      </c>
      <c r="J4203" t="str">
        <f t="shared" si="65"/>
        <v>MISSING</v>
      </c>
    </row>
    <row r="4204" spans="1:10" x14ac:dyDescent="0.25">
      <c r="A4204" t="s">
        <v>30</v>
      </c>
      <c r="B4204" t="s">
        <v>40</v>
      </c>
      <c r="C4204" t="s">
        <v>44</v>
      </c>
      <c r="D4204">
        <v>1987</v>
      </c>
      <c r="E4204" t="s">
        <v>31</v>
      </c>
      <c r="F4204">
        <v>23.9738227476732</v>
      </c>
      <c r="G4204">
        <v>0</v>
      </c>
      <c r="H4204">
        <v>0</v>
      </c>
      <c r="I4204">
        <v>0</v>
      </c>
      <c r="J4204" t="str">
        <f t="shared" si="65"/>
        <v>MISSING</v>
      </c>
    </row>
    <row r="4205" spans="1:10" x14ac:dyDescent="0.25">
      <c r="A4205" t="s">
        <v>30</v>
      </c>
      <c r="B4205" t="s">
        <v>40</v>
      </c>
      <c r="C4205" t="s">
        <v>44</v>
      </c>
      <c r="D4205">
        <v>1987</v>
      </c>
      <c r="E4205" t="s">
        <v>32</v>
      </c>
      <c r="F4205">
        <v>29.954907723742298</v>
      </c>
      <c r="G4205">
        <v>0</v>
      </c>
      <c r="H4205">
        <v>0</v>
      </c>
      <c r="I4205">
        <v>0</v>
      </c>
      <c r="J4205" t="str">
        <f t="shared" si="65"/>
        <v>MISSING</v>
      </c>
    </row>
    <row r="4206" spans="1:10" x14ac:dyDescent="0.25">
      <c r="A4206" t="s">
        <v>30</v>
      </c>
      <c r="B4206" t="s">
        <v>40</v>
      </c>
      <c r="C4206" t="s">
        <v>44</v>
      </c>
      <c r="D4206">
        <v>1990</v>
      </c>
      <c r="E4206" t="s">
        <v>12</v>
      </c>
      <c r="F4206">
        <v>5.2259414937071997E-3</v>
      </c>
      <c r="G4206">
        <v>10</v>
      </c>
      <c r="H4206">
        <v>7</v>
      </c>
      <c r="I4206">
        <v>1</v>
      </c>
      <c r="J4206" t="str">
        <f t="shared" si="65"/>
        <v>PRESENT</v>
      </c>
    </row>
    <row r="4207" spans="1:10" x14ac:dyDescent="0.25">
      <c r="A4207" t="s">
        <v>30</v>
      </c>
      <c r="B4207" t="s">
        <v>40</v>
      </c>
      <c r="C4207" t="s">
        <v>44</v>
      </c>
      <c r="D4207">
        <v>1990</v>
      </c>
      <c r="E4207" t="s">
        <v>15</v>
      </c>
      <c r="F4207">
        <v>1.0520289292852001</v>
      </c>
      <c r="G4207">
        <v>15</v>
      </c>
      <c r="H4207">
        <v>10</v>
      </c>
      <c r="I4207">
        <v>1</v>
      </c>
      <c r="J4207" t="str">
        <f t="shared" si="65"/>
        <v>PRESENT</v>
      </c>
    </row>
    <row r="4208" spans="1:10" x14ac:dyDescent="0.25">
      <c r="A4208" t="s">
        <v>30</v>
      </c>
      <c r="B4208" t="s">
        <v>40</v>
      </c>
      <c r="C4208" t="s">
        <v>44</v>
      </c>
      <c r="D4208">
        <v>1990</v>
      </c>
      <c r="E4208" t="s">
        <v>31</v>
      </c>
      <c r="F4208">
        <v>29.038819608096599</v>
      </c>
      <c r="G4208">
        <v>98</v>
      </c>
      <c r="H4208">
        <v>48</v>
      </c>
      <c r="I4208">
        <v>1</v>
      </c>
      <c r="J4208" t="str">
        <f t="shared" si="65"/>
        <v>PRESENT</v>
      </c>
    </row>
    <row r="4209" spans="1:10" x14ac:dyDescent="0.25">
      <c r="A4209" t="s">
        <v>30</v>
      </c>
      <c r="B4209" t="s">
        <v>40</v>
      </c>
      <c r="C4209" t="s">
        <v>44</v>
      </c>
      <c r="D4209">
        <v>1990</v>
      </c>
      <c r="E4209" t="s">
        <v>32</v>
      </c>
      <c r="F4209">
        <v>32.231464935329399</v>
      </c>
      <c r="G4209">
        <v>57</v>
      </c>
      <c r="H4209">
        <v>31</v>
      </c>
      <c r="I4209">
        <v>1</v>
      </c>
      <c r="J4209" t="str">
        <f t="shared" si="65"/>
        <v>PRESENT</v>
      </c>
    </row>
    <row r="4210" spans="1:10" x14ac:dyDescent="0.25">
      <c r="A4210" t="s">
        <v>30</v>
      </c>
      <c r="B4210" t="s">
        <v>40</v>
      </c>
      <c r="C4210" t="s">
        <v>44</v>
      </c>
      <c r="D4210">
        <v>1993</v>
      </c>
      <c r="E4210" t="s">
        <v>12</v>
      </c>
      <c r="F4210">
        <v>5.3638863649044501E-2</v>
      </c>
      <c r="G4210">
        <v>1</v>
      </c>
      <c r="H4210">
        <v>1</v>
      </c>
      <c r="I4210">
        <v>1</v>
      </c>
      <c r="J4210" t="str">
        <f t="shared" si="65"/>
        <v>MISSING</v>
      </c>
    </row>
    <row r="4211" spans="1:10" x14ac:dyDescent="0.25">
      <c r="A4211" t="s">
        <v>30</v>
      </c>
      <c r="B4211" t="s">
        <v>40</v>
      </c>
      <c r="C4211" t="s">
        <v>44</v>
      </c>
      <c r="D4211">
        <v>1993</v>
      </c>
      <c r="E4211" t="s">
        <v>15</v>
      </c>
      <c r="F4211">
        <v>0.94183872009476299</v>
      </c>
      <c r="G4211">
        <v>3</v>
      </c>
      <c r="H4211">
        <v>2</v>
      </c>
      <c r="I4211">
        <v>1</v>
      </c>
      <c r="J4211" t="str">
        <f t="shared" si="65"/>
        <v>MISSING</v>
      </c>
    </row>
    <row r="4212" spans="1:10" x14ac:dyDescent="0.25">
      <c r="A4212" t="s">
        <v>30</v>
      </c>
      <c r="B4212" t="s">
        <v>40</v>
      </c>
      <c r="C4212" t="s">
        <v>44</v>
      </c>
      <c r="D4212">
        <v>1993</v>
      </c>
      <c r="E4212" t="s">
        <v>31</v>
      </c>
      <c r="F4212">
        <v>20.573741456465999</v>
      </c>
      <c r="G4212">
        <v>79</v>
      </c>
      <c r="H4212">
        <v>35</v>
      </c>
      <c r="I4212">
        <v>1</v>
      </c>
      <c r="J4212" t="str">
        <f t="shared" si="65"/>
        <v>PRESENT</v>
      </c>
    </row>
    <row r="4213" spans="1:10" x14ac:dyDescent="0.25">
      <c r="A4213" t="s">
        <v>30</v>
      </c>
      <c r="B4213" t="s">
        <v>40</v>
      </c>
      <c r="C4213" t="s">
        <v>44</v>
      </c>
      <c r="D4213">
        <v>1993</v>
      </c>
      <c r="E4213" t="s">
        <v>32</v>
      </c>
      <c r="F4213">
        <v>28.6886802656471</v>
      </c>
      <c r="G4213">
        <v>59</v>
      </c>
      <c r="H4213">
        <v>25</v>
      </c>
      <c r="I4213">
        <v>1</v>
      </c>
      <c r="J4213" t="str">
        <f t="shared" si="65"/>
        <v>PRESENT</v>
      </c>
    </row>
    <row r="4214" spans="1:10" x14ac:dyDescent="0.25">
      <c r="A4214" t="s">
        <v>30</v>
      </c>
      <c r="B4214" t="s">
        <v>40</v>
      </c>
      <c r="C4214" t="s">
        <v>44</v>
      </c>
      <c r="D4214">
        <v>1996</v>
      </c>
      <c r="E4214" t="s">
        <v>12</v>
      </c>
      <c r="F4214">
        <v>3.8426208419719603E-2</v>
      </c>
      <c r="G4214">
        <v>1</v>
      </c>
      <c r="H4214">
        <v>1</v>
      </c>
      <c r="I4214">
        <v>1</v>
      </c>
      <c r="J4214" t="str">
        <f t="shared" si="65"/>
        <v>MISSING</v>
      </c>
    </row>
    <row r="4215" spans="1:10" x14ac:dyDescent="0.25">
      <c r="A4215" t="s">
        <v>30</v>
      </c>
      <c r="B4215" t="s">
        <v>40</v>
      </c>
      <c r="C4215" t="s">
        <v>44</v>
      </c>
      <c r="D4215">
        <v>1996</v>
      </c>
      <c r="E4215" t="s">
        <v>15</v>
      </c>
      <c r="F4215">
        <v>1.26877850735743</v>
      </c>
      <c r="G4215">
        <v>13</v>
      </c>
      <c r="H4215">
        <v>10</v>
      </c>
      <c r="I4215">
        <v>1</v>
      </c>
      <c r="J4215" t="str">
        <f t="shared" si="65"/>
        <v>PRESENT</v>
      </c>
    </row>
    <row r="4216" spans="1:10" x14ac:dyDescent="0.25">
      <c r="A4216" t="s">
        <v>30</v>
      </c>
      <c r="B4216" t="s">
        <v>40</v>
      </c>
      <c r="C4216" t="s">
        <v>44</v>
      </c>
      <c r="D4216">
        <v>1996</v>
      </c>
      <c r="E4216" t="s">
        <v>31</v>
      </c>
      <c r="F4216">
        <v>19.5164409431816</v>
      </c>
      <c r="G4216">
        <v>135</v>
      </c>
      <c r="H4216">
        <v>98</v>
      </c>
      <c r="I4216">
        <v>1</v>
      </c>
      <c r="J4216" t="str">
        <f t="shared" si="65"/>
        <v>PRESENT</v>
      </c>
    </row>
    <row r="4217" spans="1:10" x14ac:dyDescent="0.25">
      <c r="A4217" t="s">
        <v>30</v>
      </c>
      <c r="B4217" t="s">
        <v>40</v>
      </c>
      <c r="C4217" t="s">
        <v>44</v>
      </c>
      <c r="D4217">
        <v>1996</v>
      </c>
      <c r="E4217" t="s">
        <v>32</v>
      </c>
      <c r="F4217">
        <v>33.662243903941601</v>
      </c>
      <c r="G4217">
        <v>130</v>
      </c>
      <c r="H4217">
        <v>91</v>
      </c>
      <c r="I4217">
        <v>1</v>
      </c>
      <c r="J4217" t="str">
        <f t="shared" si="65"/>
        <v>PRESENT</v>
      </c>
    </row>
    <row r="4218" spans="1:10" x14ac:dyDescent="0.25">
      <c r="A4218" t="s">
        <v>30</v>
      </c>
      <c r="B4218" t="s">
        <v>40</v>
      </c>
      <c r="C4218" t="s">
        <v>44</v>
      </c>
      <c r="D4218">
        <v>1999</v>
      </c>
      <c r="E4218" t="s">
        <v>12</v>
      </c>
      <c r="F4218">
        <v>8.9195665159686605E-2</v>
      </c>
      <c r="G4218">
        <v>2</v>
      </c>
      <c r="H4218">
        <v>0</v>
      </c>
      <c r="I4218">
        <v>0</v>
      </c>
      <c r="J4218" t="str">
        <f t="shared" si="65"/>
        <v>MISSING</v>
      </c>
    </row>
    <row r="4219" spans="1:10" x14ac:dyDescent="0.25">
      <c r="A4219" t="s">
        <v>30</v>
      </c>
      <c r="B4219" t="s">
        <v>40</v>
      </c>
      <c r="C4219" t="s">
        <v>44</v>
      </c>
      <c r="D4219">
        <v>1999</v>
      </c>
      <c r="E4219" t="s">
        <v>15</v>
      </c>
      <c r="F4219">
        <v>1.5917366606998999</v>
      </c>
      <c r="G4219">
        <v>28</v>
      </c>
      <c r="H4219">
        <v>12</v>
      </c>
      <c r="I4219">
        <v>1</v>
      </c>
      <c r="J4219" t="str">
        <f t="shared" si="65"/>
        <v>PRESENT</v>
      </c>
    </row>
    <row r="4220" spans="1:10" x14ac:dyDescent="0.25">
      <c r="A4220" t="s">
        <v>30</v>
      </c>
      <c r="B4220" t="s">
        <v>40</v>
      </c>
      <c r="C4220" t="s">
        <v>44</v>
      </c>
      <c r="D4220">
        <v>1999</v>
      </c>
      <c r="E4220" t="s">
        <v>31</v>
      </c>
      <c r="F4220">
        <v>15.0185747432492</v>
      </c>
      <c r="G4220">
        <v>59</v>
      </c>
      <c r="H4220">
        <v>32</v>
      </c>
      <c r="I4220">
        <v>1</v>
      </c>
      <c r="J4220" t="str">
        <f t="shared" si="65"/>
        <v>PRESENT</v>
      </c>
    </row>
    <row r="4221" spans="1:10" x14ac:dyDescent="0.25">
      <c r="A4221" t="s">
        <v>30</v>
      </c>
      <c r="B4221" t="s">
        <v>40</v>
      </c>
      <c r="C4221" t="s">
        <v>44</v>
      </c>
      <c r="D4221">
        <v>1999</v>
      </c>
      <c r="E4221" t="s">
        <v>32</v>
      </c>
      <c r="F4221">
        <v>20.990556434390101</v>
      </c>
      <c r="G4221">
        <v>18</v>
      </c>
      <c r="H4221">
        <v>15</v>
      </c>
      <c r="I4221">
        <v>1</v>
      </c>
      <c r="J4221" t="str">
        <f t="shared" si="65"/>
        <v>PRESENT</v>
      </c>
    </row>
    <row r="4222" spans="1:10" x14ac:dyDescent="0.25">
      <c r="A4222" t="s">
        <v>30</v>
      </c>
      <c r="B4222" t="s">
        <v>40</v>
      </c>
      <c r="C4222" t="s">
        <v>44</v>
      </c>
      <c r="D4222">
        <v>2001</v>
      </c>
      <c r="E4222" t="s">
        <v>12</v>
      </c>
      <c r="F4222">
        <v>6.4944862018661495E-2</v>
      </c>
      <c r="G4222">
        <v>6</v>
      </c>
      <c r="H4222">
        <v>6</v>
      </c>
      <c r="I4222">
        <v>1</v>
      </c>
      <c r="J4222" t="str">
        <f t="shared" si="65"/>
        <v>PRESENT</v>
      </c>
    </row>
    <row r="4223" spans="1:10" x14ac:dyDescent="0.25">
      <c r="A4223" t="s">
        <v>30</v>
      </c>
      <c r="B4223" t="s">
        <v>40</v>
      </c>
      <c r="C4223" t="s">
        <v>44</v>
      </c>
      <c r="D4223">
        <v>2001</v>
      </c>
      <c r="E4223" t="s">
        <v>15</v>
      </c>
      <c r="F4223">
        <v>1.83747625458984</v>
      </c>
      <c r="G4223">
        <v>34</v>
      </c>
      <c r="H4223">
        <v>30</v>
      </c>
      <c r="I4223">
        <v>1</v>
      </c>
      <c r="J4223" t="str">
        <f t="shared" si="65"/>
        <v>PRESENT</v>
      </c>
    </row>
    <row r="4224" spans="1:10" x14ac:dyDescent="0.25">
      <c r="A4224" t="s">
        <v>30</v>
      </c>
      <c r="B4224" t="s">
        <v>40</v>
      </c>
      <c r="C4224" t="s">
        <v>44</v>
      </c>
      <c r="D4224">
        <v>2001</v>
      </c>
      <c r="E4224" t="s">
        <v>31</v>
      </c>
      <c r="F4224">
        <v>25.171315821680199</v>
      </c>
      <c r="G4224">
        <v>102</v>
      </c>
      <c r="H4224">
        <v>65</v>
      </c>
      <c r="I4224">
        <v>1</v>
      </c>
      <c r="J4224" t="str">
        <f t="shared" si="65"/>
        <v>PRESENT</v>
      </c>
    </row>
    <row r="4225" spans="1:10" x14ac:dyDescent="0.25">
      <c r="A4225" t="s">
        <v>30</v>
      </c>
      <c r="B4225" t="s">
        <v>40</v>
      </c>
      <c r="C4225" t="s">
        <v>44</v>
      </c>
      <c r="D4225">
        <v>2001</v>
      </c>
      <c r="E4225" t="s">
        <v>32</v>
      </c>
      <c r="F4225">
        <v>30.581739225863</v>
      </c>
      <c r="G4225">
        <v>56</v>
      </c>
      <c r="H4225">
        <v>39</v>
      </c>
      <c r="I4225">
        <v>1</v>
      </c>
      <c r="J4225" t="str">
        <f t="shared" si="65"/>
        <v>PRESENT</v>
      </c>
    </row>
    <row r="4226" spans="1:10" x14ac:dyDescent="0.25">
      <c r="A4226" t="s">
        <v>30</v>
      </c>
      <c r="B4226" t="s">
        <v>40</v>
      </c>
      <c r="C4226" t="s">
        <v>44</v>
      </c>
      <c r="D4226">
        <v>2003</v>
      </c>
      <c r="E4226" t="s">
        <v>12</v>
      </c>
      <c r="F4226">
        <v>2.7179615498810102E-3</v>
      </c>
      <c r="G4226">
        <v>0</v>
      </c>
      <c r="H4226">
        <v>0</v>
      </c>
      <c r="I4226">
        <v>0</v>
      </c>
      <c r="J4226" t="str">
        <f t="shared" ref="J4226:J4289" si="66">IF(H4226&lt;Min_sample,"MISSING","PRESENT")</f>
        <v>MISSING</v>
      </c>
    </row>
    <row r="4227" spans="1:10" x14ac:dyDescent="0.25">
      <c r="A4227" t="s">
        <v>30</v>
      </c>
      <c r="B4227" t="s">
        <v>40</v>
      </c>
      <c r="C4227" t="s">
        <v>44</v>
      </c>
      <c r="D4227">
        <v>2003</v>
      </c>
      <c r="E4227" t="s">
        <v>15</v>
      </c>
      <c r="F4227">
        <v>2.2304326012983799</v>
      </c>
      <c r="G4227">
        <v>0</v>
      </c>
      <c r="H4227">
        <v>0</v>
      </c>
      <c r="I4227">
        <v>0</v>
      </c>
      <c r="J4227" t="str">
        <f t="shared" si="66"/>
        <v>MISSING</v>
      </c>
    </row>
    <row r="4228" spans="1:10" x14ac:dyDescent="0.25">
      <c r="A4228" t="s">
        <v>30</v>
      </c>
      <c r="B4228" t="s">
        <v>40</v>
      </c>
      <c r="C4228" t="s">
        <v>44</v>
      </c>
      <c r="D4228">
        <v>2003</v>
      </c>
      <c r="E4228" t="s">
        <v>31</v>
      </c>
      <c r="F4228">
        <v>53.606913186197197</v>
      </c>
      <c r="G4228">
        <v>0</v>
      </c>
      <c r="H4228">
        <v>0</v>
      </c>
      <c r="I4228">
        <v>0</v>
      </c>
      <c r="J4228" t="str">
        <f t="shared" si="66"/>
        <v>MISSING</v>
      </c>
    </row>
    <row r="4229" spans="1:10" x14ac:dyDescent="0.25">
      <c r="A4229" t="s">
        <v>30</v>
      </c>
      <c r="B4229" t="s">
        <v>40</v>
      </c>
      <c r="C4229" t="s">
        <v>44</v>
      </c>
      <c r="D4229">
        <v>2003</v>
      </c>
      <c r="E4229" t="s">
        <v>32</v>
      </c>
      <c r="F4229">
        <v>48.168227248200097</v>
      </c>
      <c r="G4229">
        <v>0</v>
      </c>
      <c r="H4229">
        <v>0</v>
      </c>
      <c r="I4229">
        <v>0</v>
      </c>
      <c r="J4229" t="str">
        <f t="shared" si="66"/>
        <v>MISSING</v>
      </c>
    </row>
    <row r="4230" spans="1:10" x14ac:dyDescent="0.25">
      <c r="A4230" t="s">
        <v>30</v>
      </c>
      <c r="B4230" t="s">
        <v>40</v>
      </c>
      <c r="C4230" t="s">
        <v>44</v>
      </c>
      <c r="D4230">
        <v>2005</v>
      </c>
      <c r="E4230" t="s">
        <v>12</v>
      </c>
      <c r="F4230">
        <v>7.1135645784574597E-2</v>
      </c>
      <c r="G4230">
        <v>0</v>
      </c>
      <c r="H4230">
        <v>0</v>
      </c>
      <c r="I4230">
        <v>0</v>
      </c>
      <c r="J4230" t="str">
        <f t="shared" si="66"/>
        <v>MISSING</v>
      </c>
    </row>
    <row r="4231" spans="1:10" x14ac:dyDescent="0.25">
      <c r="A4231" t="s">
        <v>30</v>
      </c>
      <c r="B4231" t="s">
        <v>40</v>
      </c>
      <c r="C4231" t="s">
        <v>44</v>
      </c>
      <c r="D4231">
        <v>2005</v>
      </c>
      <c r="E4231" t="s">
        <v>15</v>
      </c>
      <c r="F4231">
        <v>2.4828555271612398</v>
      </c>
      <c r="G4231">
        <v>10</v>
      </c>
      <c r="H4231">
        <v>7</v>
      </c>
      <c r="I4231">
        <v>1</v>
      </c>
      <c r="J4231" t="str">
        <f t="shared" si="66"/>
        <v>PRESENT</v>
      </c>
    </row>
    <row r="4232" spans="1:10" x14ac:dyDescent="0.25">
      <c r="A4232" t="s">
        <v>30</v>
      </c>
      <c r="B4232" t="s">
        <v>40</v>
      </c>
      <c r="C4232" t="s">
        <v>44</v>
      </c>
      <c r="D4232">
        <v>2005</v>
      </c>
      <c r="E4232" t="s">
        <v>31</v>
      </c>
      <c r="F4232">
        <v>53.654733307143303</v>
      </c>
      <c r="G4232">
        <v>17</v>
      </c>
      <c r="H4232">
        <v>9</v>
      </c>
      <c r="I4232">
        <v>1</v>
      </c>
      <c r="J4232" t="str">
        <f t="shared" si="66"/>
        <v>PRESENT</v>
      </c>
    </row>
    <row r="4233" spans="1:10" x14ac:dyDescent="0.25">
      <c r="A4233" t="s">
        <v>30</v>
      </c>
      <c r="B4233" t="s">
        <v>40</v>
      </c>
      <c r="C4233" t="s">
        <v>44</v>
      </c>
      <c r="D4233">
        <v>2005</v>
      </c>
      <c r="E4233" t="s">
        <v>32</v>
      </c>
      <c r="F4233">
        <v>29.2996295942683</v>
      </c>
      <c r="G4233">
        <v>8</v>
      </c>
      <c r="H4233">
        <v>7</v>
      </c>
      <c r="I4233">
        <v>1</v>
      </c>
      <c r="J4233" t="str">
        <f t="shared" si="66"/>
        <v>PRESENT</v>
      </c>
    </row>
    <row r="4234" spans="1:10" x14ac:dyDescent="0.25">
      <c r="A4234" t="s">
        <v>30</v>
      </c>
      <c r="B4234" t="s">
        <v>40</v>
      </c>
      <c r="C4234" t="s">
        <v>44</v>
      </c>
      <c r="D4234">
        <v>2007</v>
      </c>
      <c r="E4234" t="s">
        <v>12</v>
      </c>
      <c r="F4234">
        <v>6.0438687872215097E-2</v>
      </c>
      <c r="G4234">
        <v>0</v>
      </c>
      <c r="H4234">
        <v>0</v>
      </c>
      <c r="I4234">
        <v>0</v>
      </c>
      <c r="J4234" t="str">
        <f t="shared" si="66"/>
        <v>MISSING</v>
      </c>
    </row>
    <row r="4235" spans="1:10" x14ac:dyDescent="0.25">
      <c r="A4235" t="s">
        <v>30</v>
      </c>
      <c r="B4235" t="s">
        <v>40</v>
      </c>
      <c r="C4235" t="s">
        <v>44</v>
      </c>
      <c r="D4235">
        <v>2007</v>
      </c>
      <c r="E4235" t="s">
        <v>15</v>
      </c>
      <c r="F4235">
        <v>1.9840126771864099</v>
      </c>
      <c r="G4235">
        <v>8</v>
      </c>
      <c r="H4235">
        <v>4</v>
      </c>
      <c r="I4235">
        <v>1</v>
      </c>
      <c r="J4235" t="str">
        <f t="shared" si="66"/>
        <v>MISSING</v>
      </c>
    </row>
    <row r="4236" spans="1:10" x14ac:dyDescent="0.25">
      <c r="A4236" t="s">
        <v>30</v>
      </c>
      <c r="B4236" t="s">
        <v>40</v>
      </c>
      <c r="C4236" t="s">
        <v>44</v>
      </c>
      <c r="D4236">
        <v>2007</v>
      </c>
      <c r="E4236" t="s">
        <v>31</v>
      </c>
      <c r="F4236">
        <v>35.171590823521903</v>
      </c>
      <c r="G4236">
        <v>29</v>
      </c>
      <c r="H4236">
        <v>14</v>
      </c>
      <c r="I4236">
        <v>1</v>
      </c>
      <c r="J4236" t="str">
        <f t="shared" si="66"/>
        <v>PRESENT</v>
      </c>
    </row>
    <row r="4237" spans="1:10" x14ac:dyDescent="0.25">
      <c r="A4237" t="s">
        <v>30</v>
      </c>
      <c r="B4237" t="s">
        <v>40</v>
      </c>
      <c r="C4237" t="s">
        <v>44</v>
      </c>
      <c r="D4237">
        <v>2007</v>
      </c>
      <c r="E4237" t="s">
        <v>32</v>
      </c>
      <c r="F4237">
        <v>33.638377799200398</v>
      </c>
      <c r="G4237">
        <v>7</v>
      </c>
      <c r="H4237">
        <v>2</v>
      </c>
      <c r="I4237">
        <v>1</v>
      </c>
      <c r="J4237" t="str">
        <f t="shared" si="66"/>
        <v>MISSING</v>
      </c>
    </row>
    <row r="4238" spans="1:10" x14ac:dyDescent="0.25">
      <c r="A4238" t="s">
        <v>30</v>
      </c>
      <c r="B4238" t="s">
        <v>40</v>
      </c>
      <c r="C4238" t="s">
        <v>44</v>
      </c>
      <c r="D4238">
        <v>2009</v>
      </c>
      <c r="E4238" t="s">
        <v>12</v>
      </c>
      <c r="F4238">
        <v>4.9267816774361602E-2</v>
      </c>
      <c r="G4238">
        <v>0</v>
      </c>
      <c r="H4238">
        <v>0</v>
      </c>
      <c r="I4238">
        <v>0</v>
      </c>
      <c r="J4238" t="str">
        <f t="shared" si="66"/>
        <v>MISSING</v>
      </c>
    </row>
    <row r="4239" spans="1:10" x14ac:dyDescent="0.25">
      <c r="A4239" t="s">
        <v>30</v>
      </c>
      <c r="B4239" t="s">
        <v>40</v>
      </c>
      <c r="C4239" t="s">
        <v>44</v>
      </c>
      <c r="D4239">
        <v>2009</v>
      </c>
      <c r="E4239" t="s">
        <v>15</v>
      </c>
      <c r="F4239">
        <v>1.49541959086878</v>
      </c>
      <c r="G4239">
        <v>10</v>
      </c>
      <c r="H4239">
        <v>4</v>
      </c>
      <c r="I4239">
        <v>1</v>
      </c>
      <c r="J4239" t="str">
        <f t="shared" si="66"/>
        <v>MISSING</v>
      </c>
    </row>
    <row r="4240" spans="1:10" x14ac:dyDescent="0.25">
      <c r="A4240" t="s">
        <v>30</v>
      </c>
      <c r="B4240" t="s">
        <v>40</v>
      </c>
      <c r="C4240" t="s">
        <v>44</v>
      </c>
      <c r="D4240">
        <v>2009</v>
      </c>
      <c r="E4240" t="s">
        <v>31</v>
      </c>
      <c r="F4240">
        <v>23.214658311478001</v>
      </c>
      <c r="G4240">
        <v>44</v>
      </c>
      <c r="H4240">
        <v>17</v>
      </c>
      <c r="I4240">
        <v>1</v>
      </c>
      <c r="J4240" t="str">
        <f t="shared" si="66"/>
        <v>PRESENT</v>
      </c>
    </row>
    <row r="4241" spans="1:10" x14ac:dyDescent="0.25">
      <c r="A4241" t="s">
        <v>30</v>
      </c>
      <c r="B4241" t="s">
        <v>40</v>
      </c>
      <c r="C4241" t="s">
        <v>44</v>
      </c>
      <c r="D4241">
        <v>2009</v>
      </c>
      <c r="E4241" t="s">
        <v>32</v>
      </c>
      <c r="F4241">
        <v>16.346998916068799</v>
      </c>
      <c r="G4241">
        <v>35</v>
      </c>
      <c r="H4241">
        <v>14</v>
      </c>
      <c r="I4241">
        <v>1</v>
      </c>
      <c r="J4241" t="str">
        <f t="shared" si="66"/>
        <v>PRESENT</v>
      </c>
    </row>
    <row r="4242" spans="1:10" x14ac:dyDescent="0.25">
      <c r="A4242" t="s">
        <v>30</v>
      </c>
      <c r="B4242" t="s">
        <v>40</v>
      </c>
      <c r="C4242" t="s">
        <v>44</v>
      </c>
      <c r="D4242">
        <v>2011</v>
      </c>
      <c r="E4242" t="s">
        <v>12</v>
      </c>
      <c r="F4242">
        <v>9.4373901170260004E-3</v>
      </c>
      <c r="G4242">
        <v>0</v>
      </c>
      <c r="H4242">
        <v>0</v>
      </c>
      <c r="I4242">
        <v>0</v>
      </c>
      <c r="J4242" t="str">
        <f t="shared" si="66"/>
        <v>MISSING</v>
      </c>
    </row>
    <row r="4243" spans="1:10" x14ac:dyDescent="0.25">
      <c r="A4243" t="s">
        <v>30</v>
      </c>
      <c r="B4243" t="s">
        <v>40</v>
      </c>
      <c r="C4243" t="s">
        <v>44</v>
      </c>
      <c r="D4243">
        <v>2011</v>
      </c>
      <c r="E4243" t="s">
        <v>15</v>
      </c>
      <c r="F4243">
        <v>1.56518947979961</v>
      </c>
      <c r="G4243">
        <v>34</v>
      </c>
      <c r="H4243">
        <v>25</v>
      </c>
      <c r="I4243">
        <v>1</v>
      </c>
      <c r="J4243" t="str">
        <f t="shared" si="66"/>
        <v>PRESENT</v>
      </c>
    </row>
    <row r="4244" spans="1:10" x14ac:dyDescent="0.25">
      <c r="A4244" t="s">
        <v>30</v>
      </c>
      <c r="B4244" t="s">
        <v>40</v>
      </c>
      <c r="C4244" t="s">
        <v>44</v>
      </c>
      <c r="D4244">
        <v>2011</v>
      </c>
      <c r="E4244" t="s">
        <v>31</v>
      </c>
      <c r="F4244">
        <v>33.317064276752703</v>
      </c>
      <c r="G4244">
        <v>61</v>
      </c>
      <c r="H4244">
        <v>33</v>
      </c>
      <c r="I4244">
        <v>1</v>
      </c>
      <c r="J4244" t="str">
        <f t="shared" si="66"/>
        <v>PRESENT</v>
      </c>
    </row>
    <row r="4245" spans="1:10" x14ac:dyDescent="0.25">
      <c r="A4245" t="s">
        <v>30</v>
      </c>
      <c r="B4245" t="s">
        <v>40</v>
      </c>
      <c r="C4245" t="s">
        <v>44</v>
      </c>
      <c r="D4245">
        <v>2011</v>
      </c>
      <c r="E4245" t="s">
        <v>32</v>
      </c>
      <c r="F4245">
        <v>22.687500801882202</v>
      </c>
      <c r="G4245">
        <v>49</v>
      </c>
      <c r="H4245">
        <v>23</v>
      </c>
      <c r="I4245">
        <v>1</v>
      </c>
      <c r="J4245" t="str">
        <f t="shared" si="66"/>
        <v>PRESENT</v>
      </c>
    </row>
    <row r="4246" spans="1:10" x14ac:dyDescent="0.25">
      <c r="A4246" t="s">
        <v>30</v>
      </c>
      <c r="B4246" t="s">
        <v>40</v>
      </c>
      <c r="C4246" t="s">
        <v>44</v>
      </c>
      <c r="D4246">
        <v>2013</v>
      </c>
      <c r="E4246" t="s">
        <v>12</v>
      </c>
      <c r="F4246">
        <v>7.7159111537860496E-3</v>
      </c>
      <c r="G4246">
        <v>0</v>
      </c>
      <c r="H4246">
        <v>0</v>
      </c>
      <c r="I4246">
        <v>0</v>
      </c>
      <c r="J4246" t="str">
        <f t="shared" si="66"/>
        <v>MISSING</v>
      </c>
    </row>
    <row r="4247" spans="1:10" x14ac:dyDescent="0.25">
      <c r="A4247" t="s">
        <v>30</v>
      </c>
      <c r="B4247" t="s">
        <v>40</v>
      </c>
      <c r="C4247" t="s">
        <v>44</v>
      </c>
      <c r="D4247">
        <v>2013</v>
      </c>
      <c r="E4247" t="s">
        <v>15</v>
      </c>
      <c r="F4247">
        <v>0.491524464072496</v>
      </c>
      <c r="G4247">
        <v>14</v>
      </c>
      <c r="H4247">
        <v>9</v>
      </c>
      <c r="I4247">
        <v>1</v>
      </c>
      <c r="J4247" t="str">
        <f t="shared" si="66"/>
        <v>PRESENT</v>
      </c>
    </row>
    <row r="4248" spans="1:10" x14ac:dyDescent="0.25">
      <c r="A4248" t="s">
        <v>30</v>
      </c>
      <c r="B4248" t="s">
        <v>40</v>
      </c>
      <c r="C4248" t="s">
        <v>44</v>
      </c>
      <c r="D4248">
        <v>2013</v>
      </c>
      <c r="E4248" t="s">
        <v>31</v>
      </c>
      <c r="F4248">
        <v>18.553818780315702</v>
      </c>
      <c r="G4248">
        <v>64</v>
      </c>
      <c r="H4248">
        <v>34</v>
      </c>
      <c r="I4248">
        <v>1</v>
      </c>
      <c r="J4248" t="str">
        <f t="shared" si="66"/>
        <v>PRESENT</v>
      </c>
    </row>
    <row r="4249" spans="1:10" x14ac:dyDescent="0.25">
      <c r="A4249" t="s">
        <v>30</v>
      </c>
      <c r="B4249" t="s">
        <v>40</v>
      </c>
      <c r="C4249" t="s">
        <v>44</v>
      </c>
      <c r="D4249">
        <v>2013</v>
      </c>
      <c r="E4249" t="s">
        <v>32</v>
      </c>
      <c r="F4249">
        <v>12.5726607271022</v>
      </c>
      <c r="G4249">
        <v>39</v>
      </c>
      <c r="H4249">
        <v>20</v>
      </c>
      <c r="I4249">
        <v>1</v>
      </c>
      <c r="J4249" t="str">
        <f t="shared" si="66"/>
        <v>PRESENT</v>
      </c>
    </row>
    <row r="4250" spans="1:10" x14ac:dyDescent="0.25">
      <c r="A4250" t="s">
        <v>30</v>
      </c>
      <c r="B4250" t="s">
        <v>40</v>
      </c>
      <c r="C4250" t="s">
        <v>44</v>
      </c>
      <c r="D4250">
        <v>2015</v>
      </c>
      <c r="E4250" t="s">
        <v>12</v>
      </c>
      <c r="F4250">
        <v>2.6324266192152002E-2</v>
      </c>
      <c r="G4250">
        <v>0</v>
      </c>
      <c r="H4250">
        <v>0</v>
      </c>
      <c r="I4250">
        <v>0</v>
      </c>
      <c r="J4250" t="str">
        <f t="shared" si="66"/>
        <v>MISSING</v>
      </c>
    </row>
    <row r="4251" spans="1:10" x14ac:dyDescent="0.25">
      <c r="A4251" t="s">
        <v>30</v>
      </c>
      <c r="B4251" t="s">
        <v>40</v>
      </c>
      <c r="C4251" t="s">
        <v>44</v>
      </c>
      <c r="D4251">
        <v>2015</v>
      </c>
      <c r="E4251" t="s">
        <v>15</v>
      </c>
      <c r="F4251">
        <v>7.2702970133192499</v>
      </c>
      <c r="G4251">
        <v>17</v>
      </c>
      <c r="H4251">
        <v>6</v>
      </c>
      <c r="I4251">
        <v>1</v>
      </c>
      <c r="J4251" t="str">
        <f t="shared" si="66"/>
        <v>PRESENT</v>
      </c>
    </row>
    <row r="4252" spans="1:10" x14ac:dyDescent="0.25">
      <c r="A4252" t="s">
        <v>30</v>
      </c>
      <c r="B4252" t="s">
        <v>40</v>
      </c>
      <c r="C4252" t="s">
        <v>44</v>
      </c>
      <c r="D4252">
        <v>2015</v>
      </c>
      <c r="E4252" t="s">
        <v>31</v>
      </c>
      <c r="F4252">
        <v>26.947384012739601</v>
      </c>
      <c r="G4252">
        <v>75</v>
      </c>
      <c r="H4252">
        <v>32</v>
      </c>
      <c r="I4252">
        <v>1</v>
      </c>
      <c r="J4252" t="str">
        <f t="shared" si="66"/>
        <v>PRESENT</v>
      </c>
    </row>
    <row r="4253" spans="1:10" x14ac:dyDescent="0.25">
      <c r="A4253" t="s">
        <v>30</v>
      </c>
      <c r="B4253" t="s">
        <v>40</v>
      </c>
      <c r="C4253" t="s">
        <v>44</v>
      </c>
      <c r="D4253">
        <v>2015</v>
      </c>
      <c r="E4253" t="s">
        <v>32</v>
      </c>
      <c r="F4253">
        <v>17.015126131128198</v>
      </c>
      <c r="G4253">
        <v>46</v>
      </c>
      <c r="H4253">
        <v>18</v>
      </c>
      <c r="I4253">
        <v>1</v>
      </c>
      <c r="J4253" t="str">
        <f t="shared" si="66"/>
        <v>PRESENT</v>
      </c>
    </row>
    <row r="4254" spans="1:10" x14ac:dyDescent="0.25">
      <c r="A4254" t="s">
        <v>30</v>
      </c>
      <c r="B4254" t="s">
        <v>40</v>
      </c>
      <c r="C4254" t="s">
        <v>44</v>
      </c>
      <c r="D4254">
        <v>2017</v>
      </c>
      <c r="E4254" t="s">
        <v>12</v>
      </c>
      <c r="F4254">
        <v>4.8193653822600997E-2</v>
      </c>
      <c r="G4254">
        <v>6</v>
      </c>
      <c r="H4254">
        <v>3</v>
      </c>
      <c r="I4254">
        <v>1</v>
      </c>
      <c r="J4254" t="str">
        <f t="shared" si="66"/>
        <v>MISSING</v>
      </c>
    </row>
    <row r="4255" spans="1:10" x14ac:dyDescent="0.25">
      <c r="A4255" t="s">
        <v>30</v>
      </c>
      <c r="B4255" t="s">
        <v>40</v>
      </c>
      <c r="C4255" t="s">
        <v>44</v>
      </c>
      <c r="D4255">
        <v>2017</v>
      </c>
      <c r="E4255" t="s">
        <v>15</v>
      </c>
      <c r="F4255">
        <v>0.52596173400844903</v>
      </c>
      <c r="G4255">
        <v>24</v>
      </c>
      <c r="H4255">
        <v>14</v>
      </c>
      <c r="I4255">
        <v>1</v>
      </c>
      <c r="J4255" t="str">
        <f t="shared" si="66"/>
        <v>PRESENT</v>
      </c>
    </row>
    <row r="4256" spans="1:10" x14ac:dyDescent="0.25">
      <c r="A4256" t="s">
        <v>30</v>
      </c>
      <c r="B4256" t="s">
        <v>40</v>
      </c>
      <c r="C4256" t="s">
        <v>44</v>
      </c>
      <c r="D4256">
        <v>2017</v>
      </c>
      <c r="E4256" t="s">
        <v>31</v>
      </c>
      <c r="F4256">
        <v>6.0604263595225802</v>
      </c>
      <c r="G4256">
        <v>64</v>
      </c>
      <c r="H4256">
        <v>21</v>
      </c>
      <c r="I4256">
        <v>1</v>
      </c>
      <c r="J4256" t="str">
        <f t="shared" si="66"/>
        <v>PRESENT</v>
      </c>
    </row>
    <row r="4257" spans="1:10" x14ac:dyDescent="0.25">
      <c r="A4257" t="s">
        <v>30</v>
      </c>
      <c r="B4257" t="s">
        <v>40</v>
      </c>
      <c r="C4257" t="s">
        <v>44</v>
      </c>
      <c r="D4257">
        <v>2017</v>
      </c>
      <c r="E4257" t="s">
        <v>32</v>
      </c>
      <c r="F4257">
        <v>3.74721708836578</v>
      </c>
      <c r="G4257">
        <v>38</v>
      </c>
      <c r="H4257">
        <v>15</v>
      </c>
      <c r="I4257">
        <v>1</v>
      </c>
      <c r="J4257" t="str">
        <f t="shared" si="66"/>
        <v>PRESENT</v>
      </c>
    </row>
    <row r="4258" spans="1:10" x14ac:dyDescent="0.25">
      <c r="A4258" t="s">
        <v>30</v>
      </c>
      <c r="B4258" t="s">
        <v>40</v>
      </c>
      <c r="C4258" t="s">
        <v>44</v>
      </c>
      <c r="D4258">
        <v>2019</v>
      </c>
      <c r="E4258" t="s">
        <v>12</v>
      </c>
      <c r="F4258">
        <v>4.2446127482726803E-2</v>
      </c>
      <c r="G4258">
        <v>0</v>
      </c>
      <c r="H4258">
        <v>0</v>
      </c>
      <c r="I4258">
        <v>0</v>
      </c>
      <c r="J4258" t="str">
        <f t="shared" si="66"/>
        <v>MISSING</v>
      </c>
    </row>
    <row r="4259" spans="1:10" x14ac:dyDescent="0.25">
      <c r="A4259" t="s">
        <v>30</v>
      </c>
      <c r="B4259" t="s">
        <v>40</v>
      </c>
      <c r="C4259" t="s">
        <v>44</v>
      </c>
      <c r="D4259">
        <v>2019</v>
      </c>
      <c r="E4259" t="s">
        <v>15</v>
      </c>
      <c r="F4259">
        <v>2.3560506607401801</v>
      </c>
      <c r="G4259">
        <v>20</v>
      </c>
      <c r="H4259">
        <v>14</v>
      </c>
      <c r="I4259">
        <v>1</v>
      </c>
      <c r="J4259" t="str">
        <f t="shared" si="66"/>
        <v>PRESENT</v>
      </c>
    </row>
    <row r="4260" spans="1:10" x14ac:dyDescent="0.25">
      <c r="A4260" t="s">
        <v>30</v>
      </c>
      <c r="B4260" t="s">
        <v>40</v>
      </c>
      <c r="C4260" t="s">
        <v>44</v>
      </c>
      <c r="D4260">
        <v>2019</v>
      </c>
      <c r="E4260" t="s">
        <v>31</v>
      </c>
      <c r="F4260">
        <v>15.9168483445949</v>
      </c>
      <c r="G4260">
        <v>30</v>
      </c>
      <c r="H4260">
        <v>16</v>
      </c>
      <c r="I4260">
        <v>1</v>
      </c>
      <c r="J4260" t="str">
        <f t="shared" si="66"/>
        <v>PRESENT</v>
      </c>
    </row>
    <row r="4261" spans="1:10" x14ac:dyDescent="0.25">
      <c r="A4261" t="s">
        <v>30</v>
      </c>
      <c r="B4261" t="s">
        <v>40</v>
      </c>
      <c r="C4261" t="s">
        <v>44</v>
      </c>
      <c r="D4261">
        <v>2019</v>
      </c>
      <c r="E4261" t="s">
        <v>32</v>
      </c>
      <c r="F4261">
        <v>2.5390982672307199</v>
      </c>
      <c r="G4261">
        <v>19</v>
      </c>
      <c r="H4261">
        <v>11</v>
      </c>
      <c r="I4261">
        <v>1</v>
      </c>
      <c r="J4261" t="str">
        <f t="shared" si="66"/>
        <v>PRESENT</v>
      </c>
    </row>
    <row r="4262" spans="1:10" x14ac:dyDescent="0.25">
      <c r="A4262" t="s">
        <v>30</v>
      </c>
      <c r="B4262" t="s">
        <v>40</v>
      </c>
      <c r="C4262" t="s">
        <v>44</v>
      </c>
      <c r="D4262">
        <v>2021</v>
      </c>
      <c r="E4262" t="s">
        <v>12</v>
      </c>
      <c r="F4262">
        <v>2.5912162175194001E-2</v>
      </c>
      <c r="G4262">
        <v>0</v>
      </c>
      <c r="H4262">
        <v>0</v>
      </c>
      <c r="I4262">
        <v>0</v>
      </c>
      <c r="J4262" t="str">
        <f t="shared" si="66"/>
        <v>MISSING</v>
      </c>
    </row>
    <row r="4263" spans="1:10" x14ac:dyDescent="0.25">
      <c r="A4263" t="s">
        <v>30</v>
      </c>
      <c r="B4263" t="s">
        <v>40</v>
      </c>
      <c r="C4263" t="s">
        <v>44</v>
      </c>
      <c r="D4263">
        <v>2021</v>
      </c>
      <c r="E4263" t="s">
        <v>15</v>
      </c>
      <c r="F4263">
        <v>1.1993010972639899</v>
      </c>
      <c r="G4263">
        <v>15</v>
      </c>
      <c r="H4263">
        <v>10</v>
      </c>
      <c r="I4263">
        <v>1</v>
      </c>
      <c r="J4263" t="str">
        <f t="shared" si="66"/>
        <v>PRESENT</v>
      </c>
    </row>
    <row r="4264" spans="1:10" x14ac:dyDescent="0.25">
      <c r="A4264" t="s">
        <v>30</v>
      </c>
      <c r="B4264" t="s">
        <v>40</v>
      </c>
      <c r="C4264" t="s">
        <v>44</v>
      </c>
      <c r="D4264">
        <v>2021</v>
      </c>
      <c r="E4264" t="s">
        <v>31</v>
      </c>
      <c r="F4264">
        <v>11.8164685923451</v>
      </c>
      <c r="G4264">
        <v>30</v>
      </c>
      <c r="H4264">
        <v>19</v>
      </c>
      <c r="I4264">
        <v>1</v>
      </c>
      <c r="J4264" t="str">
        <f t="shared" si="66"/>
        <v>PRESENT</v>
      </c>
    </row>
    <row r="4265" spans="1:10" x14ac:dyDescent="0.25">
      <c r="A4265" t="s">
        <v>30</v>
      </c>
      <c r="B4265" t="s">
        <v>40</v>
      </c>
      <c r="C4265" t="s">
        <v>44</v>
      </c>
      <c r="D4265">
        <v>2021</v>
      </c>
      <c r="E4265" t="s">
        <v>32</v>
      </c>
      <c r="F4265">
        <v>2.7470931625291799</v>
      </c>
      <c r="G4265">
        <v>33</v>
      </c>
      <c r="H4265">
        <v>11</v>
      </c>
      <c r="I4265">
        <v>1</v>
      </c>
      <c r="J4265" t="str">
        <f t="shared" si="66"/>
        <v>PRESENT</v>
      </c>
    </row>
    <row r="4266" spans="1:10" x14ac:dyDescent="0.25">
      <c r="A4266" t="s">
        <v>30</v>
      </c>
      <c r="B4266" t="s">
        <v>40</v>
      </c>
      <c r="C4266" t="s">
        <v>45</v>
      </c>
      <c r="D4266">
        <v>1984</v>
      </c>
      <c r="E4266" t="s">
        <v>12</v>
      </c>
      <c r="F4266">
        <v>1.2100215242987201E-2</v>
      </c>
      <c r="G4266">
        <v>0</v>
      </c>
      <c r="H4266">
        <v>0</v>
      </c>
      <c r="I4266">
        <v>0</v>
      </c>
      <c r="J4266" t="str">
        <f t="shared" si="66"/>
        <v>MISSING</v>
      </c>
    </row>
    <row r="4267" spans="1:10" x14ac:dyDescent="0.25">
      <c r="A4267" t="s">
        <v>30</v>
      </c>
      <c r="B4267" t="s">
        <v>40</v>
      </c>
      <c r="C4267" t="s">
        <v>45</v>
      </c>
      <c r="D4267">
        <v>1984</v>
      </c>
      <c r="E4267" t="s">
        <v>15</v>
      </c>
      <c r="F4267">
        <v>1.5608989298099201</v>
      </c>
      <c r="G4267">
        <v>0</v>
      </c>
      <c r="H4267">
        <v>0</v>
      </c>
      <c r="I4267">
        <v>0</v>
      </c>
      <c r="J4267" t="str">
        <f t="shared" si="66"/>
        <v>MISSING</v>
      </c>
    </row>
    <row r="4268" spans="1:10" x14ac:dyDescent="0.25">
      <c r="A4268" t="s">
        <v>30</v>
      </c>
      <c r="B4268" t="s">
        <v>40</v>
      </c>
      <c r="C4268" t="s">
        <v>45</v>
      </c>
      <c r="D4268">
        <v>1984</v>
      </c>
      <c r="E4268" t="s">
        <v>31</v>
      </c>
      <c r="F4268">
        <v>61.714458363675497</v>
      </c>
      <c r="G4268">
        <v>0</v>
      </c>
      <c r="H4268">
        <v>0</v>
      </c>
      <c r="I4268">
        <v>0</v>
      </c>
      <c r="J4268" t="str">
        <f t="shared" si="66"/>
        <v>MISSING</v>
      </c>
    </row>
    <row r="4269" spans="1:10" x14ac:dyDescent="0.25">
      <c r="A4269" t="s">
        <v>30</v>
      </c>
      <c r="B4269" t="s">
        <v>40</v>
      </c>
      <c r="C4269" t="s">
        <v>45</v>
      </c>
      <c r="D4269">
        <v>1984</v>
      </c>
      <c r="E4269" t="s">
        <v>32</v>
      </c>
      <c r="F4269">
        <v>15.409202855918</v>
      </c>
      <c r="G4269">
        <v>0</v>
      </c>
      <c r="H4269">
        <v>0</v>
      </c>
      <c r="I4269">
        <v>0</v>
      </c>
      <c r="J4269" t="str">
        <f t="shared" si="66"/>
        <v>MISSING</v>
      </c>
    </row>
    <row r="4270" spans="1:10" x14ac:dyDescent="0.25">
      <c r="A4270" t="s">
        <v>30</v>
      </c>
      <c r="B4270" t="s">
        <v>40</v>
      </c>
      <c r="C4270" t="s">
        <v>45</v>
      </c>
      <c r="D4270">
        <v>1987</v>
      </c>
      <c r="E4270" t="s">
        <v>12</v>
      </c>
      <c r="F4270">
        <v>2.4611036761883299E-2</v>
      </c>
      <c r="G4270">
        <v>0</v>
      </c>
      <c r="H4270">
        <v>0</v>
      </c>
      <c r="I4270">
        <v>0</v>
      </c>
      <c r="J4270" t="str">
        <f t="shared" si="66"/>
        <v>MISSING</v>
      </c>
    </row>
    <row r="4271" spans="1:10" x14ac:dyDescent="0.25">
      <c r="A4271" t="s">
        <v>30</v>
      </c>
      <c r="B4271" t="s">
        <v>40</v>
      </c>
      <c r="C4271" t="s">
        <v>45</v>
      </c>
      <c r="D4271">
        <v>1987</v>
      </c>
      <c r="E4271" t="s">
        <v>15</v>
      </c>
      <c r="F4271">
        <v>1.18852658723576</v>
      </c>
      <c r="G4271">
        <v>0</v>
      </c>
      <c r="H4271">
        <v>0</v>
      </c>
      <c r="I4271">
        <v>0</v>
      </c>
      <c r="J4271" t="str">
        <f t="shared" si="66"/>
        <v>MISSING</v>
      </c>
    </row>
    <row r="4272" spans="1:10" x14ac:dyDescent="0.25">
      <c r="A4272" t="s">
        <v>30</v>
      </c>
      <c r="B4272" t="s">
        <v>40</v>
      </c>
      <c r="C4272" t="s">
        <v>45</v>
      </c>
      <c r="D4272">
        <v>1987</v>
      </c>
      <c r="E4272" t="s">
        <v>31</v>
      </c>
      <c r="F4272">
        <v>23.238415089197701</v>
      </c>
      <c r="G4272">
        <v>0</v>
      </c>
      <c r="H4272">
        <v>0</v>
      </c>
      <c r="I4272">
        <v>0</v>
      </c>
      <c r="J4272" t="str">
        <f t="shared" si="66"/>
        <v>MISSING</v>
      </c>
    </row>
    <row r="4273" spans="1:10" x14ac:dyDescent="0.25">
      <c r="A4273" t="s">
        <v>30</v>
      </c>
      <c r="B4273" t="s">
        <v>40</v>
      </c>
      <c r="C4273" t="s">
        <v>45</v>
      </c>
      <c r="D4273">
        <v>1987</v>
      </c>
      <c r="E4273" t="s">
        <v>32</v>
      </c>
      <c r="F4273">
        <v>17.908929981252601</v>
      </c>
      <c r="G4273">
        <v>0</v>
      </c>
      <c r="H4273">
        <v>0</v>
      </c>
      <c r="I4273">
        <v>0</v>
      </c>
      <c r="J4273" t="str">
        <f t="shared" si="66"/>
        <v>MISSING</v>
      </c>
    </row>
    <row r="4274" spans="1:10" x14ac:dyDescent="0.25">
      <c r="A4274" t="s">
        <v>30</v>
      </c>
      <c r="B4274" t="s">
        <v>40</v>
      </c>
      <c r="C4274" t="s">
        <v>45</v>
      </c>
      <c r="D4274">
        <v>1990</v>
      </c>
      <c r="E4274" t="s">
        <v>12</v>
      </c>
      <c r="F4274">
        <v>0.157717409074354</v>
      </c>
      <c r="G4274">
        <v>5</v>
      </c>
      <c r="H4274">
        <v>4</v>
      </c>
      <c r="I4274">
        <v>1</v>
      </c>
      <c r="J4274" t="str">
        <f t="shared" si="66"/>
        <v>MISSING</v>
      </c>
    </row>
    <row r="4275" spans="1:10" x14ac:dyDescent="0.25">
      <c r="A4275" t="s">
        <v>30</v>
      </c>
      <c r="B4275" t="s">
        <v>40</v>
      </c>
      <c r="C4275" t="s">
        <v>45</v>
      </c>
      <c r="D4275">
        <v>1990</v>
      </c>
      <c r="E4275" t="s">
        <v>15</v>
      </c>
      <c r="F4275">
        <v>4.25782163236551</v>
      </c>
      <c r="G4275">
        <v>71</v>
      </c>
      <c r="H4275">
        <v>53</v>
      </c>
      <c r="I4275">
        <v>1</v>
      </c>
      <c r="J4275" t="str">
        <f t="shared" si="66"/>
        <v>PRESENT</v>
      </c>
    </row>
    <row r="4276" spans="1:10" x14ac:dyDescent="0.25">
      <c r="A4276" t="s">
        <v>30</v>
      </c>
      <c r="B4276" t="s">
        <v>40</v>
      </c>
      <c r="C4276" t="s">
        <v>45</v>
      </c>
      <c r="D4276">
        <v>1990</v>
      </c>
      <c r="E4276" t="s">
        <v>31</v>
      </c>
      <c r="F4276">
        <v>69.321434269103094</v>
      </c>
      <c r="G4276">
        <v>251</v>
      </c>
      <c r="H4276">
        <v>154</v>
      </c>
      <c r="I4276">
        <v>1</v>
      </c>
      <c r="J4276" t="str">
        <f t="shared" si="66"/>
        <v>PRESENT</v>
      </c>
    </row>
    <row r="4277" spans="1:10" x14ac:dyDescent="0.25">
      <c r="A4277" t="s">
        <v>30</v>
      </c>
      <c r="B4277" t="s">
        <v>40</v>
      </c>
      <c r="C4277" t="s">
        <v>45</v>
      </c>
      <c r="D4277">
        <v>1990</v>
      </c>
      <c r="E4277" t="s">
        <v>32</v>
      </c>
      <c r="F4277">
        <v>42.910344700964998</v>
      </c>
      <c r="G4277">
        <v>94</v>
      </c>
      <c r="H4277">
        <v>57</v>
      </c>
      <c r="I4277">
        <v>1</v>
      </c>
      <c r="J4277" t="str">
        <f t="shared" si="66"/>
        <v>PRESENT</v>
      </c>
    </row>
    <row r="4278" spans="1:10" x14ac:dyDescent="0.25">
      <c r="A4278" t="s">
        <v>30</v>
      </c>
      <c r="B4278" t="s">
        <v>40</v>
      </c>
      <c r="C4278" t="s">
        <v>45</v>
      </c>
      <c r="D4278">
        <v>1993</v>
      </c>
      <c r="E4278" t="s">
        <v>12</v>
      </c>
      <c r="F4278">
        <v>7.1949552069377601E-2</v>
      </c>
      <c r="G4278">
        <v>8</v>
      </c>
      <c r="H4278">
        <v>5</v>
      </c>
      <c r="I4278">
        <v>1</v>
      </c>
      <c r="J4278" t="str">
        <f t="shared" si="66"/>
        <v>PRESENT</v>
      </c>
    </row>
    <row r="4279" spans="1:10" x14ac:dyDescent="0.25">
      <c r="A4279" t="s">
        <v>30</v>
      </c>
      <c r="B4279" t="s">
        <v>40</v>
      </c>
      <c r="C4279" t="s">
        <v>45</v>
      </c>
      <c r="D4279">
        <v>1993</v>
      </c>
      <c r="E4279" t="s">
        <v>15</v>
      </c>
      <c r="F4279">
        <v>3.2860644714150302</v>
      </c>
      <c r="G4279">
        <v>34</v>
      </c>
      <c r="H4279">
        <v>20</v>
      </c>
      <c r="I4279">
        <v>1</v>
      </c>
      <c r="J4279" t="str">
        <f t="shared" si="66"/>
        <v>PRESENT</v>
      </c>
    </row>
    <row r="4280" spans="1:10" x14ac:dyDescent="0.25">
      <c r="A4280" t="s">
        <v>30</v>
      </c>
      <c r="B4280" t="s">
        <v>40</v>
      </c>
      <c r="C4280" t="s">
        <v>45</v>
      </c>
      <c r="D4280">
        <v>1993</v>
      </c>
      <c r="E4280" t="s">
        <v>31</v>
      </c>
      <c r="F4280">
        <v>67.758848303490694</v>
      </c>
      <c r="G4280">
        <v>187</v>
      </c>
      <c r="H4280">
        <v>114</v>
      </c>
      <c r="I4280">
        <v>1</v>
      </c>
      <c r="J4280" t="str">
        <f t="shared" si="66"/>
        <v>PRESENT</v>
      </c>
    </row>
    <row r="4281" spans="1:10" x14ac:dyDescent="0.25">
      <c r="A4281" t="s">
        <v>30</v>
      </c>
      <c r="B4281" t="s">
        <v>40</v>
      </c>
      <c r="C4281" t="s">
        <v>45</v>
      </c>
      <c r="D4281">
        <v>1993</v>
      </c>
      <c r="E4281" t="s">
        <v>32</v>
      </c>
      <c r="F4281">
        <v>59.011989109119099</v>
      </c>
      <c r="G4281">
        <v>96</v>
      </c>
      <c r="H4281">
        <v>45</v>
      </c>
      <c r="I4281">
        <v>1</v>
      </c>
      <c r="J4281" t="str">
        <f t="shared" si="66"/>
        <v>PRESENT</v>
      </c>
    </row>
    <row r="4282" spans="1:10" x14ac:dyDescent="0.25">
      <c r="A4282" t="s">
        <v>30</v>
      </c>
      <c r="B4282" t="s">
        <v>40</v>
      </c>
      <c r="C4282" t="s">
        <v>45</v>
      </c>
      <c r="D4282">
        <v>1996</v>
      </c>
      <c r="E4282" t="s">
        <v>12</v>
      </c>
      <c r="F4282">
        <v>0.232314043752468</v>
      </c>
      <c r="G4282">
        <v>22</v>
      </c>
      <c r="H4282">
        <v>22</v>
      </c>
      <c r="I4282">
        <v>1</v>
      </c>
      <c r="J4282" t="str">
        <f t="shared" si="66"/>
        <v>PRESENT</v>
      </c>
    </row>
    <row r="4283" spans="1:10" x14ac:dyDescent="0.25">
      <c r="A4283" t="s">
        <v>30</v>
      </c>
      <c r="B4283" t="s">
        <v>40</v>
      </c>
      <c r="C4283" t="s">
        <v>45</v>
      </c>
      <c r="D4283">
        <v>1996</v>
      </c>
      <c r="E4283" t="s">
        <v>15</v>
      </c>
      <c r="F4283">
        <v>3.0706654858230298</v>
      </c>
      <c r="G4283">
        <v>104</v>
      </c>
      <c r="H4283">
        <v>87</v>
      </c>
      <c r="I4283">
        <v>1</v>
      </c>
      <c r="J4283" t="str">
        <f t="shared" si="66"/>
        <v>PRESENT</v>
      </c>
    </row>
    <row r="4284" spans="1:10" x14ac:dyDescent="0.25">
      <c r="A4284" t="s">
        <v>30</v>
      </c>
      <c r="B4284" t="s">
        <v>40</v>
      </c>
      <c r="C4284" t="s">
        <v>45</v>
      </c>
      <c r="D4284">
        <v>1996</v>
      </c>
      <c r="E4284" t="s">
        <v>31</v>
      </c>
      <c r="F4284">
        <v>39.945773691545099</v>
      </c>
      <c r="G4284">
        <v>228</v>
      </c>
      <c r="H4284">
        <v>160</v>
      </c>
      <c r="I4284">
        <v>1</v>
      </c>
      <c r="J4284" t="str">
        <f t="shared" si="66"/>
        <v>PRESENT</v>
      </c>
    </row>
    <row r="4285" spans="1:10" x14ac:dyDescent="0.25">
      <c r="A4285" t="s">
        <v>30</v>
      </c>
      <c r="B4285" t="s">
        <v>40</v>
      </c>
      <c r="C4285" t="s">
        <v>45</v>
      </c>
      <c r="D4285">
        <v>1996</v>
      </c>
      <c r="E4285" t="s">
        <v>32</v>
      </c>
      <c r="F4285">
        <v>54.898758926507803</v>
      </c>
      <c r="G4285">
        <v>161</v>
      </c>
      <c r="H4285">
        <v>122</v>
      </c>
      <c r="I4285">
        <v>1</v>
      </c>
      <c r="J4285" t="str">
        <f t="shared" si="66"/>
        <v>PRESENT</v>
      </c>
    </row>
    <row r="4286" spans="1:10" x14ac:dyDescent="0.25">
      <c r="A4286" t="s">
        <v>30</v>
      </c>
      <c r="B4286" t="s">
        <v>40</v>
      </c>
      <c r="C4286" t="s">
        <v>45</v>
      </c>
      <c r="D4286">
        <v>1999</v>
      </c>
      <c r="E4286" t="s">
        <v>12</v>
      </c>
      <c r="F4286">
        <v>0.322029966757089</v>
      </c>
      <c r="G4286">
        <v>6</v>
      </c>
      <c r="H4286">
        <v>4</v>
      </c>
      <c r="I4286">
        <v>1</v>
      </c>
      <c r="J4286" t="str">
        <f t="shared" si="66"/>
        <v>MISSING</v>
      </c>
    </row>
    <row r="4287" spans="1:10" x14ac:dyDescent="0.25">
      <c r="A4287" t="s">
        <v>30</v>
      </c>
      <c r="B4287" t="s">
        <v>40</v>
      </c>
      <c r="C4287" t="s">
        <v>45</v>
      </c>
      <c r="D4287">
        <v>1999</v>
      </c>
      <c r="E4287" t="s">
        <v>15</v>
      </c>
      <c r="F4287">
        <v>5.0655563225577103</v>
      </c>
      <c r="G4287">
        <v>67</v>
      </c>
      <c r="H4287">
        <v>39</v>
      </c>
      <c r="I4287">
        <v>1</v>
      </c>
      <c r="J4287" t="str">
        <f t="shared" si="66"/>
        <v>PRESENT</v>
      </c>
    </row>
    <row r="4288" spans="1:10" x14ac:dyDescent="0.25">
      <c r="A4288" t="s">
        <v>30</v>
      </c>
      <c r="B4288" t="s">
        <v>40</v>
      </c>
      <c r="C4288" t="s">
        <v>45</v>
      </c>
      <c r="D4288">
        <v>1999</v>
      </c>
      <c r="E4288" t="s">
        <v>31</v>
      </c>
      <c r="F4288">
        <v>37.192656352694897</v>
      </c>
      <c r="G4288">
        <v>169</v>
      </c>
      <c r="H4288">
        <v>87</v>
      </c>
      <c r="I4288">
        <v>1</v>
      </c>
      <c r="J4288" t="str">
        <f t="shared" si="66"/>
        <v>PRESENT</v>
      </c>
    </row>
    <row r="4289" spans="1:10" x14ac:dyDescent="0.25">
      <c r="A4289" t="s">
        <v>30</v>
      </c>
      <c r="B4289" t="s">
        <v>40</v>
      </c>
      <c r="C4289" t="s">
        <v>45</v>
      </c>
      <c r="D4289">
        <v>1999</v>
      </c>
      <c r="E4289" t="s">
        <v>32</v>
      </c>
      <c r="F4289">
        <v>43.134572039774902</v>
      </c>
      <c r="G4289">
        <v>65</v>
      </c>
      <c r="H4289">
        <v>41</v>
      </c>
      <c r="I4289">
        <v>1</v>
      </c>
      <c r="J4289" t="str">
        <f t="shared" si="66"/>
        <v>PRESENT</v>
      </c>
    </row>
    <row r="4290" spans="1:10" x14ac:dyDescent="0.25">
      <c r="A4290" t="s">
        <v>30</v>
      </c>
      <c r="B4290" t="s">
        <v>40</v>
      </c>
      <c r="C4290" t="s">
        <v>45</v>
      </c>
      <c r="D4290">
        <v>2001</v>
      </c>
      <c r="E4290" t="s">
        <v>12</v>
      </c>
      <c r="F4290">
        <v>0.39847343650617401</v>
      </c>
      <c r="G4290">
        <v>39</v>
      </c>
      <c r="H4290">
        <v>28</v>
      </c>
      <c r="I4290">
        <v>1</v>
      </c>
      <c r="J4290" t="str">
        <f t="shared" ref="J4290:J4353" si="67">IF(H4290&lt;Min_sample,"MISSING","PRESENT")</f>
        <v>PRESENT</v>
      </c>
    </row>
    <row r="4291" spans="1:10" x14ac:dyDescent="0.25">
      <c r="A4291" t="s">
        <v>30</v>
      </c>
      <c r="B4291" t="s">
        <v>40</v>
      </c>
      <c r="C4291" t="s">
        <v>45</v>
      </c>
      <c r="D4291">
        <v>2001</v>
      </c>
      <c r="E4291" t="s">
        <v>15</v>
      </c>
      <c r="F4291">
        <v>5.1097372962697802</v>
      </c>
      <c r="G4291">
        <v>170</v>
      </c>
      <c r="H4291">
        <v>133</v>
      </c>
      <c r="I4291">
        <v>1</v>
      </c>
      <c r="J4291" t="str">
        <f t="shared" si="67"/>
        <v>PRESENT</v>
      </c>
    </row>
    <row r="4292" spans="1:10" x14ac:dyDescent="0.25">
      <c r="A4292" t="s">
        <v>30</v>
      </c>
      <c r="B4292" t="s">
        <v>40</v>
      </c>
      <c r="C4292" t="s">
        <v>45</v>
      </c>
      <c r="D4292">
        <v>2001</v>
      </c>
      <c r="E4292" t="s">
        <v>31</v>
      </c>
      <c r="F4292">
        <v>28.548302069517302</v>
      </c>
      <c r="G4292">
        <v>251</v>
      </c>
      <c r="H4292">
        <v>183</v>
      </c>
      <c r="I4292">
        <v>1</v>
      </c>
      <c r="J4292" t="str">
        <f t="shared" si="67"/>
        <v>PRESENT</v>
      </c>
    </row>
    <row r="4293" spans="1:10" x14ac:dyDescent="0.25">
      <c r="A4293" t="s">
        <v>30</v>
      </c>
      <c r="B4293" t="s">
        <v>40</v>
      </c>
      <c r="C4293" t="s">
        <v>45</v>
      </c>
      <c r="D4293">
        <v>2001</v>
      </c>
      <c r="E4293" t="s">
        <v>32</v>
      </c>
      <c r="F4293">
        <v>35.096144492498603</v>
      </c>
      <c r="G4293">
        <v>159</v>
      </c>
      <c r="H4293">
        <v>125</v>
      </c>
      <c r="I4293">
        <v>1</v>
      </c>
      <c r="J4293" t="str">
        <f t="shared" si="67"/>
        <v>PRESENT</v>
      </c>
    </row>
    <row r="4294" spans="1:10" x14ac:dyDescent="0.25">
      <c r="A4294" t="s">
        <v>30</v>
      </c>
      <c r="B4294" t="s">
        <v>40</v>
      </c>
      <c r="C4294" t="s">
        <v>45</v>
      </c>
      <c r="D4294">
        <v>2003</v>
      </c>
      <c r="E4294" t="s">
        <v>12</v>
      </c>
      <c r="F4294">
        <v>0.61201814123116405</v>
      </c>
      <c r="G4294">
        <v>5</v>
      </c>
      <c r="H4294">
        <v>4</v>
      </c>
      <c r="I4294">
        <v>1</v>
      </c>
      <c r="J4294" t="str">
        <f t="shared" si="67"/>
        <v>MISSING</v>
      </c>
    </row>
    <row r="4295" spans="1:10" x14ac:dyDescent="0.25">
      <c r="A4295" t="s">
        <v>30</v>
      </c>
      <c r="B4295" t="s">
        <v>40</v>
      </c>
      <c r="C4295" t="s">
        <v>45</v>
      </c>
      <c r="D4295">
        <v>2003</v>
      </c>
      <c r="E4295" t="s">
        <v>15</v>
      </c>
      <c r="F4295">
        <v>12.841737241640599</v>
      </c>
      <c r="G4295">
        <v>42</v>
      </c>
      <c r="H4295">
        <v>33</v>
      </c>
      <c r="I4295">
        <v>1</v>
      </c>
      <c r="J4295" t="str">
        <f t="shared" si="67"/>
        <v>PRESENT</v>
      </c>
    </row>
    <row r="4296" spans="1:10" x14ac:dyDescent="0.25">
      <c r="A4296" t="s">
        <v>30</v>
      </c>
      <c r="B4296" t="s">
        <v>40</v>
      </c>
      <c r="C4296" t="s">
        <v>45</v>
      </c>
      <c r="D4296">
        <v>2003</v>
      </c>
      <c r="E4296" t="s">
        <v>31</v>
      </c>
      <c r="F4296">
        <v>106.40074557649299</v>
      </c>
      <c r="G4296">
        <v>75</v>
      </c>
      <c r="H4296">
        <v>62</v>
      </c>
      <c r="I4296">
        <v>1</v>
      </c>
      <c r="J4296" t="str">
        <f t="shared" si="67"/>
        <v>PRESENT</v>
      </c>
    </row>
    <row r="4297" spans="1:10" x14ac:dyDescent="0.25">
      <c r="A4297" t="s">
        <v>30</v>
      </c>
      <c r="B4297" t="s">
        <v>40</v>
      </c>
      <c r="C4297" t="s">
        <v>45</v>
      </c>
      <c r="D4297">
        <v>2003</v>
      </c>
      <c r="E4297" t="s">
        <v>32</v>
      </c>
      <c r="F4297">
        <v>188.46401305237899</v>
      </c>
      <c r="G4297">
        <v>35</v>
      </c>
      <c r="H4297">
        <v>26</v>
      </c>
      <c r="I4297">
        <v>1</v>
      </c>
      <c r="J4297" t="str">
        <f t="shared" si="67"/>
        <v>PRESENT</v>
      </c>
    </row>
    <row r="4298" spans="1:10" x14ac:dyDescent="0.25">
      <c r="A4298" t="s">
        <v>30</v>
      </c>
      <c r="B4298" t="s">
        <v>40</v>
      </c>
      <c r="C4298" t="s">
        <v>45</v>
      </c>
      <c r="D4298">
        <v>2005</v>
      </c>
      <c r="E4298" t="s">
        <v>12</v>
      </c>
      <c r="F4298">
        <v>0.33229662684336198</v>
      </c>
      <c r="G4298">
        <v>1</v>
      </c>
      <c r="H4298">
        <v>1</v>
      </c>
      <c r="I4298">
        <v>1</v>
      </c>
      <c r="J4298" t="str">
        <f t="shared" si="67"/>
        <v>MISSING</v>
      </c>
    </row>
    <row r="4299" spans="1:10" x14ac:dyDescent="0.25">
      <c r="A4299" t="s">
        <v>30</v>
      </c>
      <c r="B4299" t="s">
        <v>40</v>
      </c>
      <c r="C4299" t="s">
        <v>45</v>
      </c>
      <c r="D4299">
        <v>2005</v>
      </c>
      <c r="E4299" t="s">
        <v>15</v>
      </c>
      <c r="F4299">
        <v>8.3919836282903901</v>
      </c>
      <c r="G4299">
        <v>1</v>
      </c>
      <c r="H4299">
        <v>1</v>
      </c>
      <c r="I4299">
        <v>1</v>
      </c>
      <c r="J4299" t="str">
        <f t="shared" si="67"/>
        <v>MISSING</v>
      </c>
    </row>
    <row r="4300" spans="1:10" x14ac:dyDescent="0.25">
      <c r="A4300" t="s">
        <v>30</v>
      </c>
      <c r="B4300" t="s">
        <v>40</v>
      </c>
      <c r="C4300" t="s">
        <v>45</v>
      </c>
      <c r="D4300">
        <v>2005</v>
      </c>
      <c r="E4300" t="s">
        <v>31</v>
      </c>
      <c r="F4300">
        <v>103.986533439762</v>
      </c>
      <c r="G4300">
        <v>11</v>
      </c>
      <c r="H4300">
        <v>11</v>
      </c>
      <c r="I4300">
        <v>1</v>
      </c>
      <c r="J4300" t="str">
        <f t="shared" si="67"/>
        <v>PRESENT</v>
      </c>
    </row>
    <row r="4301" spans="1:10" x14ac:dyDescent="0.25">
      <c r="A4301" t="s">
        <v>30</v>
      </c>
      <c r="B4301" t="s">
        <v>40</v>
      </c>
      <c r="C4301" t="s">
        <v>45</v>
      </c>
      <c r="D4301">
        <v>2005</v>
      </c>
      <c r="E4301" t="s">
        <v>32</v>
      </c>
      <c r="F4301">
        <v>85.026361732632097</v>
      </c>
      <c r="G4301">
        <v>31</v>
      </c>
      <c r="H4301">
        <v>28</v>
      </c>
      <c r="I4301">
        <v>1</v>
      </c>
      <c r="J4301" t="str">
        <f t="shared" si="67"/>
        <v>PRESENT</v>
      </c>
    </row>
    <row r="4302" spans="1:10" x14ac:dyDescent="0.25">
      <c r="A4302" t="s">
        <v>30</v>
      </c>
      <c r="B4302" t="s">
        <v>40</v>
      </c>
      <c r="C4302" t="s">
        <v>45</v>
      </c>
      <c r="D4302">
        <v>2007</v>
      </c>
      <c r="E4302" t="s">
        <v>12</v>
      </c>
      <c r="F4302">
        <v>0.344589737085019</v>
      </c>
      <c r="G4302">
        <v>0</v>
      </c>
      <c r="H4302">
        <v>0</v>
      </c>
      <c r="I4302">
        <v>0</v>
      </c>
      <c r="J4302" t="str">
        <f t="shared" si="67"/>
        <v>MISSING</v>
      </c>
    </row>
    <row r="4303" spans="1:10" x14ac:dyDescent="0.25">
      <c r="A4303" t="s">
        <v>30</v>
      </c>
      <c r="B4303" t="s">
        <v>40</v>
      </c>
      <c r="C4303" t="s">
        <v>45</v>
      </c>
      <c r="D4303">
        <v>2007</v>
      </c>
      <c r="E4303" t="s">
        <v>15</v>
      </c>
      <c r="F4303">
        <v>7.5402974395223596</v>
      </c>
      <c r="G4303">
        <v>12</v>
      </c>
      <c r="H4303">
        <v>9</v>
      </c>
      <c r="I4303">
        <v>1</v>
      </c>
      <c r="J4303" t="str">
        <f t="shared" si="67"/>
        <v>PRESENT</v>
      </c>
    </row>
    <row r="4304" spans="1:10" x14ac:dyDescent="0.25">
      <c r="A4304" t="s">
        <v>30</v>
      </c>
      <c r="B4304" t="s">
        <v>40</v>
      </c>
      <c r="C4304" t="s">
        <v>45</v>
      </c>
      <c r="D4304">
        <v>2007</v>
      </c>
      <c r="E4304" t="s">
        <v>31</v>
      </c>
      <c r="F4304">
        <v>64.859292688892296</v>
      </c>
      <c r="G4304">
        <v>32</v>
      </c>
      <c r="H4304">
        <v>18</v>
      </c>
      <c r="I4304">
        <v>1</v>
      </c>
      <c r="J4304" t="str">
        <f t="shared" si="67"/>
        <v>PRESENT</v>
      </c>
    </row>
    <row r="4305" spans="1:10" x14ac:dyDescent="0.25">
      <c r="A4305" t="s">
        <v>30</v>
      </c>
      <c r="B4305" t="s">
        <v>40</v>
      </c>
      <c r="C4305" t="s">
        <v>45</v>
      </c>
      <c r="D4305">
        <v>2007</v>
      </c>
      <c r="E4305" t="s">
        <v>32</v>
      </c>
      <c r="F4305">
        <v>89.654032756588805</v>
      </c>
      <c r="G4305">
        <v>40</v>
      </c>
      <c r="H4305">
        <v>31</v>
      </c>
      <c r="I4305">
        <v>1</v>
      </c>
      <c r="J4305" t="str">
        <f t="shared" si="67"/>
        <v>PRESENT</v>
      </c>
    </row>
    <row r="4306" spans="1:10" x14ac:dyDescent="0.25">
      <c r="A4306" t="s">
        <v>30</v>
      </c>
      <c r="B4306" t="s">
        <v>40</v>
      </c>
      <c r="C4306" t="s">
        <v>45</v>
      </c>
      <c r="D4306">
        <v>2009</v>
      </c>
      <c r="E4306" t="s">
        <v>12</v>
      </c>
      <c r="F4306">
        <v>0.37109877420251097</v>
      </c>
      <c r="G4306">
        <v>6</v>
      </c>
      <c r="H4306">
        <v>4</v>
      </c>
      <c r="I4306">
        <v>1</v>
      </c>
      <c r="J4306" t="str">
        <f t="shared" si="67"/>
        <v>MISSING</v>
      </c>
    </row>
    <row r="4307" spans="1:10" x14ac:dyDescent="0.25">
      <c r="A4307" t="s">
        <v>30</v>
      </c>
      <c r="B4307" t="s">
        <v>40</v>
      </c>
      <c r="C4307" t="s">
        <v>45</v>
      </c>
      <c r="D4307">
        <v>2009</v>
      </c>
      <c r="E4307" t="s">
        <v>15</v>
      </c>
      <c r="F4307">
        <v>5.3499598578923804</v>
      </c>
      <c r="G4307">
        <v>68</v>
      </c>
      <c r="H4307">
        <v>57</v>
      </c>
      <c r="I4307">
        <v>1</v>
      </c>
      <c r="J4307" t="str">
        <f t="shared" si="67"/>
        <v>PRESENT</v>
      </c>
    </row>
    <row r="4308" spans="1:10" x14ac:dyDescent="0.25">
      <c r="A4308" t="s">
        <v>30</v>
      </c>
      <c r="B4308" t="s">
        <v>40</v>
      </c>
      <c r="C4308" t="s">
        <v>45</v>
      </c>
      <c r="D4308">
        <v>2009</v>
      </c>
      <c r="E4308" t="s">
        <v>31</v>
      </c>
      <c r="F4308">
        <v>52.757989148546599</v>
      </c>
      <c r="G4308">
        <v>113</v>
      </c>
      <c r="H4308">
        <v>71</v>
      </c>
      <c r="I4308">
        <v>1</v>
      </c>
      <c r="J4308" t="str">
        <f t="shared" si="67"/>
        <v>PRESENT</v>
      </c>
    </row>
    <row r="4309" spans="1:10" x14ac:dyDescent="0.25">
      <c r="A4309" t="s">
        <v>30</v>
      </c>
      <c r="B4309" t="s">
        <v>40</v>
      </c>
      <c r="C4309" t="s">
        <v>45</v>
      </c>
      <c r="D4309">
        <v>2009</v>
      </c>
      <c r="E4309" t="s">
        <v>32</v>
      </c>
      <c r="F4309">
        <v>81.335928093756493</v>
      </c>
      <c r="G4309">
        <v>107</v>
      </c>
      <c r="H4309">
        <v>56</v>
      </c>
      <c r="I4309">
        <v>1</v>
      </c>
      <c r="J4309" t="str">
        <f t="shared" si="67"/>
        <v>PRESENT</v>
      </c>
    </row>
    <row r="4310" spans="1:10" x14ac:dyDescent="0.25">
      <c r="A4310" t="s">
        <v>30</v>
      </c>
      <c r="B4310" t="s">
        <v>40</v>
      </c>
      <c r="C4310" t="s">
        <v>45</v>
      </c>
      <c r="D4310">
        <v>2011</v>
      </c>
      <c r="E4310" t="s">
        <v>12</v>
      </c>
      <c r="F4310">
        <v>4.5917720785391899E-2</v>
      </c>
      <c r="G4310">
        <v>3</v>
      </c>
      <c r="H4310">
        <v>2</v>
      </c>
      <c r="I4310">
        <v>1</v>
      </c>
      <c r="J4310" t="str">
        <f t="shared" si="67"/>
        <v>MISSING</v>
      </c>
    </row>
    <row r="4311" spans="1:10" x14ac:dyDescent="0.25">
      <c r="A4311" t="s">
        <v>30</v>
      </c>
      <c r="B4311" t="s">
        <v>40</v>
      </c>
      <c r="C4311" t="s">
        <v>45</v>
      </c>
      <c r="D4311">
        <v>2011</v>
      </c>
      <c r="E4311" t="s">
        <v>15</v>
      </c>
      <c r="F4311">
        <v>3.5836250728178198</v>
      </c>
      <c r="G4311">
        <v>74</v>
      </c>
      <c r="H4311">
        <v>45</v>
      </c>
      <c r="I4311">
        <v>1</v>
      </c>
      <c r="J4311" t="str">
        <f t="shared" si="67"/>
        <v>PRESENT</v>
      </c>
    </row>
    <row r="4312" spans="1:10" x14ac:dyDescent="0.25">
      <c r="A4312" t="s">
        <v>30</v>
      </c>
      <c r="B4312" t="s">
        <v>40</v>
      </c>
      <c r="C4312" t="s">
        <v>45</v>
      </c>
      <c r="D4312">
        <v>2011</v>
      </c>
      <c r="E4312" t="s">
        <v>31</v>
      </c>
      <c r="F4312">
        <v>46.156939781058703</v>
      </c>
      <c r="G4312">
        <v>124</v>
      </c>
      <c r="H4312">
        <v>85</v>
      </c>
      <c r="I4312">
        <v>1</v>
      </c>
      <c r="J4312" t="str">
        <f t="shared" si="67"/>
        <v>PRESENT</v>
      </c>
    </row>
    <row r="4313" spans="1:10" x14ac:dyDescent="0.25">
      <c r="A4313" t="s">
        <v>30</v>
      </c>
      <c r="B4313" t="s">
        <v>40</v>
      </c>
      <c r="C4313" t="s">
        <v>45</v>
      </c>
      <c r="D4313">
        <v>2011</v>
      </c>
      <c r="E4313" t="s">
        <v>32</v>
      </c>
      <c r="F4313">
        <v>56.707369740382802</v>
      </c>
      <c r="G4313">
        <v>84</v>
      </c>
      <c r="H4313">
        <v>56</v>
      </c>
      <c r="I4313">
        <v>1</v>
      </c>
      <c r="J4313" t="str">
        <f t="shared" si="67"/>
        <v>PRESENT</v>
      </c>
    </row>
    <row r="4314" spans="1:10" x14ac:dyDescent="0.25">
      <c r="A4314" t="s">
        <v>30</v>
      </c>
      <c r="B4314" t="s">
        <v>40</v>
      </c>
      <c r="C4314" t="s">
        <v>45</v>
      </c>
      <c r="D4314">
        <v>2013</v>
      </c>
      <c r="E4314" t="s">
        <v>12</v>
      </c>
      <c r="F4314">
        <v>9.9376148349794496E-2</v>
      </c>
      <c r="G4314">
        <v>2</v>
      </c>
      <c r="H4314">
        <v>2</v>
      </c>
      <c r="I4314">
        <v>1</v>
      </c>
      <c r="J4314" t="str">
        <f t="shared" si="67"/>
        <v>MISSING</v>
      </c>
    </row>
    <row r="4315" spans="1:10" x14ac:dyDescent="0.25">
      <c r="A4315" t="s">
        <v>30</v>
      </c>
      <c r="B4315" t="s">
        <v>40</v>
      </c>
      <c r="C4315" t="s">
        <v>45</v>
      </c>
      <c r="D4315">
        <v>2013</v>
      </c>
      <c r="E4315" t="s">
        <v>15</v>
      </c>
      <c r="F4315">
        <v>2.9780558271225699</v>
      </c>
      <c r="G4315">
        <v>104</v>
      </c>
      <c r="H4315">
        <v>67</v>
      </c>
      <c r="I4315">
        <v>1</v>
      </c>
      <c r="J4315" t="str">
        <f t="shared" si="67"/>
        <v>PRESENT</v>
      </c>
    </row>
    <row r="4316" spans="1:10" x14ac:dyDescent="0.25">
      <c r="A4316" t="s">
        <v>30</v>
      </c>
      <c r="B4316" t="s">
        <v>40</v>
      </c>
      <c r="C4316" t="s">
        <v>45</v>
      </c>
      <c r="D4316">
        <v>2013</v>
      </c>
      <c r="E4316" t="s">
        <v>31</v>
      </c>
      <c r="F4316">
        <v>41.550380744414902</v>
      </c>
      <c r="G4316">
        <v>138</v>
      </c>
      <c r="H4316">
        <v>90</v>
      </c>
      <c r="I4316">
        <v>1</v>
      </c>
      <c r="J4316" t="str">
        <f t="shared" si="67"/>
        <v>PRESENT</v>
      </c>
    </row>
    <row r="4317" spans="1:10" x14ac:dyDescent="0.25">
      <c r="A4317" t="s">
        <v>30</v>
      </c>
      <c r="B4317" t="s">
        <v>40</v>
      </c>
      <c r="C4317" t="s">
        <v>45</v>
      </c>
      <c r="D4317">
        <v>2013</v>
      </c>
      <c r="E4317" t="s">
        <v>32</v>
      </c>
      <c r="F4317">
        <v>44.535470438417903</v>
      </c>
      <c r="G4317">
        <v>157</v>
      </c>
      <c r="H4317">
        <v>91</v>
      </c>
      <c r="I4317">
        <v>1</v>
      </c>
      <c r="J4317" t="str">
        <f t="shared" si="67"/>
        <v>PRESENT</v>
      </c>
    </row>
    <row r="4318" spans="1:10" x14ac:dyDescent="0.25">
      <c r="A4318" t="s">
        <v>30</v>
      </c>
      <c r="B4318" t="s">
        <v>40</v>
      </c>
      <c r="C4318" t="s">
        <v>45</v>
      </c>
      <c r="D4318">
        <v>2015</v>
      </c>
      <c r="E4318" t="s">
        <v>12</v>
      </c>
      <c r="F4318">
        <v>0.12358708031168</v>
      </c>
      <c r="G4318">
        <v>3</v>
      </c>
      <c r="H4318">
        <v>3</v>
      </c>
      <c r="I4318">
        <v>1</v>
      </c>
      <c r="J4318" t="str">
        <f t="shared" si="67"/>
        <v>MISSING</v>
      </c>
    </row>
    <row r="4319" spans="1:10" x14ac:dyDescent="0.25">
      <c r="A4319" t="s">
        <v>30</v>
      </c>
      <c r="B4319" t="s">
        <v>40</v>
      </c>
      <c r="C4319" t="s">
        <v>45</v>
      </c>
      <c r="D4319">
        <v>2015</v>
      </c>
      <c r="E4319" t="s">
        <v>15</v>
      </c>
      <c r="F4319">
        <v>6.0861625012407004</v>
      </c>
      <c r="G4319">
        <v>64</v>
      </c>
      <c r="H4319">
        <v>38</v>
      </c>
      <c r="I4319">
        <v>1</v>
      </c>
      <c r="J4319" t="str">
        <f t="shared" si="67"/>
        <v>PRESENT</v>
      </c>
    </row>
    <row r="4320" spans="1:10" x14ac:dyDescent="0.25">
      <c r="A4320" t="s">
        <v>30</v>
      </c>
      <c r="B4320" t="s">
        <v>40</v>
      </c>
      <c r="C4320" t="s">
        <v>45</v>
      </c>
      <c r="D4320">
        <v>2015</v>
      </c>
      <c r="E4320" t="s">
        <v>31</v>
      </c>
      <c r="F4320">
        <v>64.504241650188405</v>
      </c>
      <c r="G4320">
        <v>193</v>
      </c>
      <c r="H4320">
        <v>98</v>
      </c>
      <c r="I4320">
        <v>1</v>
      </c>
      <c r="J4320" t="str">
        <f t="shared" si="67"/>
        <v>PRESENT</v>
      </c>
    </row>
    <row r="4321" spans="1:10" x14ac:dyDescent="0.25">
      <c r="A4321" t="s">
        <v>30</v>
      </c>
      <c r="B4321" t="s">
        <v>40</v>
      </c>
      <c r="C4321" t="s">
        <v>45</v>
      </c>
      <c r="D4321">
        <v>2015</v>
      </c>
      <c r="E4321" t="s">
        <v>32</v>
      </c>
      <c r="F4321">
        <v>67.197015696341595</v>
      </c>
      <c r="G4321">
        <v>171</v>
      </c>
      <c r="H4321">
        <v>80</v>
      </c>
      <c r="I4321">
        <v>1</v>
      </c>
      <c r="J4321" t="str">
        <f t="shared" si="67"/>
        <v>PRESENT</v>
      </c>
    </row>
    <row r="4322" spans="1:10" x14ac:dyDescent="0.25">
      <c r="A4322" t="s">
        <v>30</v>
      </c>
      <c r="B4322" t="s">
        <v>40</v>
      </c>
      <c r="C4322" t="s">
        <v>45</v>
      </c>
      <c r="D4322">
        <v>2017</v>
      </c>
      <c r="E4322" t="s">
        <v>12</v>
      </c>
      <c r="F4322">
        <v>0.20412405656941901</v>
      </c>
      <c r="G4322">
        <v>12</v>
      </c>
      <c r="H4322">
        <v>10</v>
      </c>
      <c r="I4322">
        <v>1</v>
      </c>
      <c r="J4322" t="str">
        <f t="shared" si="67"/>
        <v>PRESENT</v>
      </c>
    </row>
    <row r="4323" spans="1:10" x14ac:dyDescent="0.25">
      <c r="A4323" t="s">
        <v>30</v>
      </c>
      <c r="B4323" t="s">
        <v>40</v>
      </c>
      <c r="C4323" t="s">
        <v>45</v>
      </c>
      <c r="D4323">
        <v>2017</v>
      </c>
      <c r="E4323" t="s">
        <v>15</v>
      </c>
      <c r="F4323">
        <v>2.0655386339044899</v>
      </c>
      <c r="G4323">
        <v>48</v>
      </c>
      <c r="H4323">
        <v>37</v>
      </c>
      <c r="I4323">
        <v>1</v>
      </c>
      <c r="J4323" t="str">
        <f t="shared" si="67"/>
        <v>PRESENT</v>
      </c>
    </row>
    <row r="4324" spans="1:10" x14ac:dyDescent="0.25">
      <c r="A4324" t="s">
        <v>30</v>
      </c>
      <c r="B4324" t="s">
        <v>40</v>
      </c>
      <c r="C4324" t="s">
        <v>45</v>
      </c>
      <c r="D4324">
        <v>2017</v>
      </c>
      <c r="E4324" t="s">
        <v>31</v>
      </c>
      <c r="F4324">
        <v>26.513372504227402</v>
      </c>
      <c r="G4324">
        <v>197</v>
      </c>
      <c r="H4324">
        <v>120</v>
      </c>
      <c r="I4324">
        <v>1</v>
      </c>
      <c r="J4324" t="str">
        <f t="shared" si="67"/>
        <v>PRESENT</v>
      </c>
    </row>
    <row r="4325" spans="1:10" x14ac:dyDescent="0.25">
      <c r="A4325" t="s">
        <v>30</v>
      </c>
      <c r="B4325" t="s">
        <v>40</v>
      </c>
      <c r="C4325" t="s">
        <v>45</v>
      </c>
      <c r="D4325">
        <v>2017</v>
      </c>
      <c r="E4325" t="s">
        <v>32</v>
      </c>
      <c r="F4325">
        <v>12.141592173583399</v>
      </c>
      <c r="G4325">
        <v>112</v>
      </c>
      <c r="H4325">
        <v>65</v>
      </c>
      <c r="I4325">
        <v>1</v>
      </c>
      <c r="J4325" t="str">
        <f t="shared" si="67"/>
        <v>PRESENT</v>
      </c>
    </row>
    <row r="4326" spans="1:10" x14ac:dyDescent="0.25">
      <c r="A4326" t="s">
        <v>30</v>
      </c>
      <c r="B4326" t="s">
        <v>40</v>
      </c>
      <c r="C4326" t="s">
        <v>45</v>
      </c>
      <c r="D4326">
        <v>2019</v>
      </c>
      <c r="E4326" t="s">
        <v>12</v>
      </c>
      <c r="F4326">
        <v>0.37155873137471002</v>
      </c>
      <c r="G4326">
        <v>6</v>
      </c>
      <c r="H4326">
        <v>4</v>
      </c>
      <c r="I4326">
        <v>1</v>
      </c>
      <c r="J4326" t="str">
        <f t="shared" si="67"/>
        <v>MISSING</v>
      </c>
    </row>
    <row r="4327" spans="1:10" x14ac:dyDescent="0.25">
      <c r="A4327" t="s">
        <v>30</v>
      </c>
      <c r="B4327" t="s">
        <v>40</v>
      </c>
      <c r="C4327" t="s">
        <v>45</v>
      </c>
      <c r="D4327">
        <v>2019</v>
      </c>
      <c r="E4327" t="s">
        <v>15</v>
      </c>
      <c r="F4327">
        <v>7.5055230100487096</v>
      </c>
      <c r="G4327">
        <v>80</v>
      </c>
      <c r="H4327">
        <v>53</v>
      </c>
      <c r="I4327">
        <v>1</v>
      </c>
      <c r="J4327" t="str">
        <f t="shared" si="67"/>
        <v>PRESENT</v>
      </c>
    </row>
    <row r="4328" spans="1:10" x14ac:dyDescent="0.25">
      <c r="A4328" t="s">
        <v>30</v>
      </c>
      <c r="B4328" t="s">
        <v>40</v>
      </c>
      <c r="C4328" t="s">
        <v>45</v>
      </c>
      <c r="D4328">
        <v>2019</v>
      </c>
      <c r="E4328" t="s">
        <v>31</v>
      </c>
      <c r="F4328">
        <v>27.845456655417902</v>
      </c>
      <c r="G4328">
        <v>122</v>
      </c>
      <c r="H4328">
        <v>76</v>
      </c>
      <c r="I4328">
        <v>1</v>
      </c>
      <c r="J4328" t="str">
        <f t="shared" si="67"/>
        <v>PRESENT</v>
      </c>
    </row>
    <row r="4329" spans="1:10" x14ac:dyDescent="0.25">
      <c r="A4329" t="s">
        <v>30</v>
      </c>
      <c r="B4329" t="s">
        <v>40</v>
      </c>
      <c r="C4329" t="s">
        <v>45</v>
      </c>
      <c r="D4329">
        <v>2019</v>
      </c>
      <c r="E4329" t="s">
        <v>32</v>
      </c>
      <c r="F4329">
        <v>11.914250535372201</v>
      </c>
      <c r="G4329">
        <v>103</v>
      </c>
      <c r="H4329">
        <v>56</v>
      </c>
      <c r="I4329">
        <v>1</v>
      </c>
      <c r="J4329" t="str">
        <f t="shared" si="67"/>
        <v>PRESENT</v>
      </c>
    </row>
    <row r="4330" spans="1:10" x14ac:dyDescent="0.25">
      <c r="A4330" t="s">
        <v>30</v>
      </c>
      <c r="B4330" t="s">
        <v>40</v>
      </c>
      <c r="C4330" t="s">
        <v>45</v>
      </c>
      <c r="D4330">
        <v>2021</v>
      </c>
      <c r="E4330" t="s">
        <v>12</v>
      </c>
      <c r="F4330">
        <v>8.7806293644466404E-2</v>
      </c>
      <c r="G4330">
        <v>1</v>
      </c>
      <c r="H4330">
        <v>1</v>
      </c>
      <c r="I4330">
        <v>1</v>
      </c>
      <c r="J4330" t="str">
        <f t="shared" si="67"/>
        <v>MISSING</v>
      </c>
    </row>
    <row r="4331" spans="1:10" x14ac:dyDescent="0.25">
      <c r="A4331" t="s">
        <v>30</v>
      </c>
      <c r="B4331" t="s">
        <v>40</v>
      </c>
      <c r="C4331" t="s">
        <v>45</v>
      </c>
      <c r="D4331">
        <v>2021</v>
      </c>
      <c r="E4331" t="s">
        <v>15</v>
      </c>
      <c r="F4331">
        <v>3.2743229847705901</v>
      </c>
      <c r="G4331">
        <v>60</v>
      </c>
      <c r="H4331">
        <v>30</v>
      </c>
      <c r="I4331">
        <v>1</v>
      </c>
      <c r="J4331" t="str">
        <f t="shared" si="67"/>
        <v>PRESENT</v>
      </c>
    </row>
    <row r="4332" spans="1:10" x14ac:dyDescent="0.25">
      <c r="A4332" t="s">
        <v>30</v>
      </c>
      <c r="B4332" t="s">
        <v>40</v>
      </c>
      <c r="C4332" t="s">
        <v>45</v>
      </c>
      <c r="D4332">
        <v>2021</v>
      </c>
      <c r="E4332" t="s">
        <v>31</v>
      </c>
      <c r="F4332">
        <v>36.943647333803497</v>
      </c>
      <c r="G4332">
        <v>95</v>
      </c>
      <c r="H4332">
        <v>35</v>
      </c>
      <c r="I4332">
        <v>1</v>
      </c>
      <c r="J4332" t="str">
        <f t="shared" si="67"/>
        <v>PRESENT</v>
      </c>
    </row>
    <row r="4333" spans="1:10" x14ac:dyDescent="0.25">
      <c r="A4333" t="s">
        <v>30</v>
      </c>
      <c r="B4333" t="s">
        <v>40</v>
      </c>
      <c r="C4333" t="s">
        <v>45</v>
      </c>
      <c r="D4333">
        <v>2021</v>
      </c>
      <c r="E4333" t="s">
        <v>32</v>
      </c>
      <c r="F4333">
        <v>16.415261962079601</v>
      </c>
      <c r="G4333">
        <v>88</v>
      </c>
      <c r="H4333">
        <v>37</v>
      </c>
      <c r="I4333">
        <v>1</v>
      </c>
      <c r="J4333" t="str">
        <f t="shared" si="67"/>
        <v>PRESENT</v>
      </c>
    </row>
    <row r="4334" spans="1:10" x14ac:dyDescent="0.25">
      <c r="A4334" t="s">
        <v>30</v>
      </c>
      <c r="B4334" t="s">
        <v>40</v>
      </c>
      <c r="C4334" t="s">
        <v>46</v>
      </c>
      <c r="D4334">
        <v>1984</v>
      </c>
      <c r="E4334" t="s">
        <v>12</v>
      </c>
      <c r="F4334">
        <v>0</v>
      </c>
      <c r="G4334">
        <v>0</v>
      </c>
      <c r="H4334">
        <v>0</v>
      </c>
      <c r="I4334">
        <v>0</v>
      </c>
      <c r="J4334" t="str">
        <f t="shared" si="67"/>
        <v>MISSING</v>
      </c>
    </row>
    <row r="4335" spans="1:10" x14ac:dyDescent="0.25">
      <c r="A4335" t="s">
        <v>30</v>
      </c>
      <c r="B4335" t="s">
        <v>40</v>
      </c>
      <c r="C4335" t="s">
        <v>46</v>
      </c>
      <c r="D4335">
        <v>1984</v>
      </c>
      <c r="E4335" t="s">
        <v>15</v>
      </c>
      <c r="F4335">
        <v>1.04489641924553E-3</v>
      </c>
      <c r="G4335">
        <v>0</v>
      </c>
      <c r="H4335">
        <v>0</v>
      </c>
      <c r="I4335">
        <v>0</v>
      </c>
      <c r="J4335" t="str">
        <f t="shared" si="67"/>
        <v>MISSING</v>
      </c>
    </row>
    <row r="4336" spans="1:10" x14ac:dyDescent="0.25">
      <c r="A4336" t="s">
        <v>30</v>
      </c>
      <c r="B4336" t="s">
        <v>40</v>
      </c>
      <c r="C4336" t="s">
        <v>46</v>
      </c>
      <c r="D4336">
        <v>1984</v>
      </c>
      <c r="E4336" t="s">
        <v>31</v>
      </c>
      <c r="F4336">
        <v>0.784944446579528</v>
      </c>
      <c r="G4336">
        <v>0</v>
      </c>
      <c r="H4336">
        <v>0</v>
      </c>
      <c r="I4336">
        <v>0</v>
      </c>
      <c r="J4336" t="str">
        <f t="shared" si="67"/>
        <v>MISSING</v>
      </c>
    </row>
    <row r="4337" spans="1:10" x14ac:dyDescent="0.25">
      <c r="A4337" t="s">
        <v>30</v>
      </c>
      <c r="B4337" t="s">
        <v>40</v>
      </c>
      <c r="C4337" t="s">
        <v>46</v>
      </c>
      <c r="D4337">
        <v>1984</v>
      </c>
      <c r="E4337" t="s">
        <v>32</v>
      </c>
      <c r="F4337">
        <v>4.51650358309917</v>
      </c>
      <c r="G4337">
        <v>0</v>
      </c>
      <c r="H4337">
        <v>0</v>
      </c>
      <c r="I4337">
        <v>0</v>
      </c>
      <c r="J4337" t="str">
        <f t="shared" si="67"/>
        <v>MISSING</v>
      </c>
    </row>
    <row r="4338" spans="1:10" x14ac:dyDescent="0.25">
      <c r="A4338" t="s">
        <v>30</v>
      </c>
      <c r="B4338" t="s">
        <v>40</v>
      </c>
      <c r="C4338" t="s">
        <v>46</v>
      </c>
      <c r="D4338">
        <v>1987</v>
      </c>
      <c r="E4338" t="s">
        <v>12</v>
      </c>
      <c r="F4338">
        <v>0</v>
      </c>
      <c r="G4338">
        <v>0</v>
      </c>
      <c r="H4338">
        <v>0</v>
      </c>
      <c r="I4338">
        <v>0</v>
      </c>
      <c r="J4338" t="str">
        <f t="shared" si="67"/>
        <v>MISSING</v>
      </c>
    </row>
    <row r="4339" spans="1:10" x14ac:dyDescent="0.25">
      <c r="A4339" t="s">
        <v>30</v>
      </c>
      <c r="B4339" t="s">
        <v>40</v>
      </c>
      <c r="C4339" t="s">
        <v>46</v>
      </c>
      <c r="D4339">
        <v>1987</v>
      </c>
      <c r="E4339" t="s">
        <v>31</v>
      </c>
      <c r="F4339">
        <v>0.26729343466838101</v>
      </c>
      <c r="G4339">
        <v>0</v>
      </c>
      <c r="H4339">
        <v>0</v>
      </c>
      <c r="I4339">
        <v>0</v>
      </c>
      <c r="J4339" t="str">
        <f t="shared" si="67"/>
        <v>MISSING</v>
      </c>
    </row>
    <row r="4340" spans="1:10" x14ac:dyDescent="0.25">
      <c r="A4340" t="s">
        <v>30</v>
      </c>
      <c r="B4340" t="s">
        <v>40</v>
      </c>
      <c r="C4340" t="s">
        <v>46</v>
      </c>
      <c r="D4340">
        <v>1987</v>
      </c>
      <c r="E4340" t="s">
        <v>32</v>
      </c>
      <c r="F4340">
        <v>0.43409149650481799</v>
      </c>
      <c r="G4340">
        <v>0</v>
      </c>
      <c r="H4340">
        <v>0</v>
      </c>
      <c r="I4340">
        <v>0</v>
      </c>
      <c r="J4340" t="str">
        <f t="shared" si="67"/>
        <v>MISSING</v>
      </c>
    </row>
    <row r="4341" spans="1:10" x14ac:dyDescent="0.25">
      <c r="A4341" t="s">
        <v>30</v>
      </c>
      <c r="B4341" t="s">
        <v>40</v>
      </c>
      <c r="C4341" t="s">
        <v>46</v>
      </c>
      <c r="D4341">
        <v>1990</v>
      </c>
      <c r="E4341" t="s">
        <v>12</v>
      </c>
      <c r="F4341">
        <v>0</v>
      </c>
      <c r="G4341">
        <v>0</v>
      </c>
      <c r="H4341">
        <v>0</v>
      </c>
      <c r="I4341">
        <v>0</v>
      </c>
      <c r="J4341" t="str">
        <f t="shared" si="67"/>
        <v>MISSING</v>
      </c>
    </row>
    <row r="4342" spans="1:10" x14ac:dyDescent="0.25">
      <c r="A4342" t="s">
        <v>30</v>
      </c>
      <c r="B4342" t="s">
        <v>40</v>
      </c>
      <c r="C4342" t="s">
        <v>46</v>
      </c>
      <c r="D4342">
        <v>1990</v>
      </c>
      <c r="E4342" t="s">
        <v>15</v>
      </c>
      <c r="F4342">
        <v>4.2722985928614898E-3</v>
      </c>
      <c r="G4342">
        <v>0</v>
      </c>
      <c r="H4342">
        <v>0</v>
      </c>
      <c r="I4342">
        <v>0</v>
      </c>
      <c r="J4342" t="str">
        <f t="shared" si="67"/>
        <v>MISSING</v>
      </c>
    </row>
    <row r="4343" spans="1:10" x14ac:dyDescent="0.25">
      <c r="A4343" t="s">
        <v>30</v>
      </c>
      <c r="B4343" t="s">
        <v>40</v>
      </c>
      <c r="C4343" t="s">
        <v>46</v>
      </c>
      <c r="D4343">
        <v>1990</v>
      </c>
      <c r="E4343" t="s">
        <v>31</v>
      </c>
      <c r="F4343">
        <v>0.39391047509719002</v>
      </c>
      <c r="G4343">
        <v>8</v>
      </c>
      <c r="H4343">
        <v>0</v>
      </c>
      <c r="I4343">
        <v>0</v>
      </c>
      <c r="J4343" t="str">
        <f t="shared" si="67"/>
        <v>MISSING</v>
      </c>
    </row>
    <row r="4344" spans="1:10" x14ac:dyDescent="0.25">
      <c r="A4344" t="s">
        <v>30</v>
      </c>
      <c r="B4344" t="s">
        <v>40</v>
      </c>
      <c r="C4344" t="s">
        <v>46</v>
      </c>
      <c r="D4344">
        <v>1990</v>
      </c>
      <c r="E4344" t="s">
        <v>32</v>
      </c>
      <c r="F4344">
        <v>0.98086177919446105</v>
      </c>
      <c r="G4344">
        <v>7</v>
      </c>
      <c r="H4344">
        <v>1</v>
      </c>
      <c r="I4344">
        <v>1</v>
      </c>
      <c r="J4344" t="str">
        <f t="shared" si="67"/>
        <v>MISSING</v>
      </c>
    </row>
    <row r="4345" spans="1:10" x14ac:dyDescent="0.25">
      <c r="A4345" t="s">
        <v>30</v>
      </c>
      <c r="B4345" t="s">
        <v>40</v>
      </c>
      <c r="C4345" t="s">
        <v>46</v>
      </c>
      <c r="D4345">
        <v>1993</v>
      </c>
      <c r="E4345" t="s">
        <v>12</v>
      </c>
      <c r="F4345">
        <v>2.6474325459687999E-4</v>
      </c>
      <c r="G4345">
        <v>0</v>
      </c>
      <c r="H4345">
        <v>0</v>
      </c>
      <c r="I4345">
        <v>0</v>
      </c>
      <c r="J4345" t="str">
        <f t="shared" si="67"/>
        <v>MISSING</v>
      </c>
    </row>
    <row r="4346" spans="1:10" x14ac:dyDescent="0.25">
      <c r="A4346" t="s">
        <v>30</v>
      </c>
      <c r="B4346" t="s">
        <v>40</v>
      </c>
      <c r="C4346" t="s">
        <v>46</v>
      </c>
      <c r="D4346">
        <v>1993</v>
      </c>
      <c r="E4346" t="s">
        <v>15</v>
      </c>
      <c r="F4346">
        <v>1.4060211398445801E-3</v>
      </c>
      <c r="G4346">
        <v>0</v>
      </c>
      <c r="H4346">
        <v>0</v>
      </c>
      <c r="I4346">
        <v>0</v>
      </c>
      <c r="J4346" t="str">
        <f t="shared" si="67"/>
        <v>MISSING</v>
      </c>
    </row>
    <row r="4347" spans="1:10" x14ac:dyDescent="0.25">
      <c r="A4347" t="s">
        <v>30</v>
      </c>
      <c r="B4347" t="s">
        <v>40</v>
      </c>
      <c r="C4347" t="s">
        <v>46</v>
      </c>
      <c r="D4347">
        <v>1993</v>
      </c>
      <c r="E4347" t="s">
        <v>31</v>
      </c>
      <c r="F4347">
        <v>0.39348730191838599</v>
      </c>
      <c r="G4347">
        <v>19</v>
      </c>
      <c r="H4347">
        <v>3</v>
      </c>
      <c r="I4347">
        <v>1</v>
      </c>
      <c r="J4347" t="str">
        <f t="shared" si="67"/>
        <v>MISSING</v>
      </c>
    </row>
    <row r="4348" spans="1:10" x14ac:dyDescent="0.25">
      <c r="A4348" t="s">
        <v>30</v>
      </c>
      <c r="B4348" t="s">
        <v>40</v>
      </c>
      <c r="C4348" t="s">
        <v>46</v>
      </c>
      <c r="D4348">
        <v>1993</v>
      </c>
      <c r="E4348" t="s">
        <v>32</v>
      </c>
      <c r="F4348">
        <v>1.36852205658305</v>
      </c>
      <c r="G4348">
        <v>32</v>
      </c>
      <c r="H4348">
        <v>6</v>
      </c>
      <c r="I4348">
        <v>1</v>
      </c>
      <c r="J4348" t="str">
        <f t="shared" si="67"/>
        <v>PRESENT</v>
      </c>
    </row>
    <row r="4349" spans="1:10" x14ac:dyDescent="0.25">
      <c r="A4349" t="s">
        <v>30</v>
      </c>
      <c r="B4349" t="s">
        <v>40</v>
      </c>
      <c r="C4349" t="s">
        <v>46</v>
      </c>
      <c r="D4349">
        <v>1996</v>
      </c>
      <c r="E4349" t="s">
        <v>12</v>
      </c>
      <c r="F4349">
        <v>0</v>
      </c>
      <c r="G4349">
        <v>0</v>
      </c>
      <c r="H4349">
        <v>0</v>
      </c>
      <c r="I4349">
        <v>0</v>
      </c>
      <c r="J4349" t="str">
        <f t="shared" si="67"/>
        <v>MISSING</v>
      </c>
    </row>
    <row r="4350" spans="1:10" x14ac:dyDescent="0.25">
      <c r="A4350" t="s">
        <v>30</v>
      </c>
      <c r="B4350" t="s">
        <v>40</v>
      </c>
      <c r="C4350" t="s">
        <v>46</v>
      </c>
      <c r="D4350">
        <v>1996</v>
      </c>
      <c r="E4350" t="s">
        <v>15</v>
      </c>
      <c r="F4350">
        <v>3.8886556076088001E-3</v>
      </c>
      <c r="G4350">
        <v>0</v>
      </c>
      <c r="H4350">
        <v>0</v>
      </c>
      <c r="I4350">
        <v>0</v>
      </c>
      <c r="J4350" t="str">
        <f t="shared" si="67"/>
        <v>MISSING</v>
      </c>
    </row>
    <row r="4351" spans="1:10" x14ac:dyDescent="0.25">
      <c r="A4351" t="s">
        <v>30</v>
      </c>
      <c r="B4351" t="s">
        <v>40</v>
      </c>
      <c r="C4351" t="s">
        <v>46</v>
      </c>
      <c r="D4351">
        <v>1996</v>
      </c>
      <c r="E4351" t="s">
        <v>31</v>
      </c>
      <c r="F4351">
        <v>0.17058585812719201</v>
      </c>
      <c r="G4351">
        <v>4</v>
      </c>
      <c r="H4351">
        <v>0</v>
      </c>
      <c r="I4351">
        <v>0</v>
      </c>
      <c r="J4351" t="str">
        <f t="shared" si="67"/>
        <v>MISSING</v>
      </c>
    </row>
    <row r="4352" spans="1:10" x14ac:dyDescent="0.25">
      <c r="A4352" t="s">
        <v>30</v>
      </c>
      <c r="B4352" t="s">
        <v>40</v>
      </c>
      <c r="C4352" t="s">
        <v>46</v>
      </c>
      <c r="D4352">
        <v>1996</v>
      </c>
      <c r="E4352" t="s">
        <v>32</v>
      </c>
      <c r="F4352">
        <v>0.87604521938241997</v>
      </c>
      <c r="G4352">
        <v>8</v>
      </c>
      <c r="H4352">
        <v>2</v>
      </c>
      <c r="I4352">
        <v>1</v>
      </c>
      <c r="J4352" t="str">
        <f t="shared" si="67"/>
        <v>MISSING</v>
      </c>
    </row>
    <row r="4353" spans="1:10" x14ac:dyDescent="0.25">
      <c r="A4353" t="s">
        <v>30</v>
      </c>
      <c r="B4353" t="s">
        <v>40</v>
      </c>
      <c r="C4353" t="s">
        <v>46</v>
      </c>
      <c r="D4353">
        <v>1999</v>
      </c>
      <c r="E4353" t="s">
        <v>12</v>
      </c>
      <c r="F4353">
        <v>4.0000793063042703E-3</v>
      </c>
      <c r="G4353">
        <v>1</v>
      </c>
      <c r="H4353">
        <v>0</v>
      </c>
      <c r="I4353">
        <v>0</v>
      </c>
      <c r="J4353" t="str">
        <f t="shared" si="67"/>
        <v>MISSING</v>
      </c>
    </row>
    <row r="4354" spans="1:10" x14ac:dyDescent="0.25">
      <c r="A4354" t="s">
        <v>30</v>
      </c>
      <c r="B4354" t="s">
        <v>40</v>
      </c>
      <c r="C4354" t="s">
        <v>46</v>
      </c>
      <c r="D4354">
        <v>1999</v>
      </c>
      <c r="E4354" t="s">
        <v>15</v>
      </c>
      <c r="F4354">
        <v>7.3197061673489598E-3</v>
      </c>
      <c r="G4354">
        <v>0</v>
      </c>
      <c r="H4354">
        <v>0</v>
      </c>
      <c r="I4354">
        <v>0</v>
      </c>
      <c r="J4354" t="str">
        <f t="shared" ref="J4354:J4417" si="68">IF(H4354&lt;Min_sample,"MISSING","PRESENT")</f>
        <v>MISSING</v>
      </c>
    </row>
    <row r="4355" spans="1:10" x14ac:dyDescent="0.25">
      <c r="A4355" t="s">
        <v>30</v>
      </c>
      <c r="B4355" t="s">
        <v>40</v>
      </c>
      <c r="C4355" t="s">
        <v>46</v>
      </c>
      <c r="D4355">
        <v>1999</v>
      </c>
      <c r="E4355" t="s">
        <v>31</v>
      </c>
      <c r="F4355">
        <v>0.571674408480915</v>
      </c>
      <c r="G4355">
        <v>17</v>
      </c>
      <c r="H4355">
        <v>3</v>
      </c>
      <c r="I4355">
        <v>1</v>
      </c>
      <c r="J4355" t="str">
        <f t="shared" si="68"/>
        <v>MISSING</v>
      </c>
    </row>
    <row r="4356" spans="1:10" x14ac:dyDescent="0.25">
      <c r="A4356" t="s">
        <v>30</v>
      </c>
      <c r="B4356" t="s">
        <v>40</v>
      </c>
      <c r="C4356" t="s">
        <v>46</v>
      </c>
      <c r="D4356">
        <v>1999</v>
      </c>
      <c r="E4356" t="s">
        <v>32</v>
      </c>
      <c r="F4356">
        <v>3.6069817785265998</v>
      </c>
      <c r="G4356">
        <v>23</v>
      </c>
      <c r="H4356">
        <v>5</v>
      </c>
      <c r="I4356">
        <v>1</v>
      </c>
      <c r="J4356" t="str">
        <f t="shared" si="68"/>
        <v>PRESENT</v>
      </c>
    </row>
    <row r="4357" spans="1:10" x14ac:dyDescent="0.25">
      <c r="A4357" t="s">
        <v>30</v>
      </c>
      <c r="B4357" t="s">
        <v>40</v>
      </c>
      <c r="C4357" t="s">
        <v>46</v>
      </c>
      <c r="D4357">
        <v>2001</v>
      </c>
      <c r="E4357" t="s">
        <v>15</v>
      </c>
      <c r="F4357">
        <v>5.51137778300492E-3</v>
      </c>
      <c r="G4357">
        <v>0</v>
      </c>
      <c r="H4357">
        <v>0</v>
      </c>
      <c r="I4357">
        <v>0</v>
      </c>
      <c r="J4357" t="str">
        <f t="shared" si="68"/>
        <v>MISSING</v>
      </c>
    </row>
    <row r="4358" spans="1:10" x14ac:dyDescent="0.25">
      <c r="A4358" t="s">
        <v>30</v>
      </c>
      <c r="B4358" t="s">
        <v>40</v>
      </c>
      <c r="C4358" t="s">
        <v>46</v>
      </c>
      <c r="D4358">
        <v>2001</v>
      </c>
      <c r="E4358" t="s">
        <v>31</v>
      </c>
      <c r="F4358">
        <v>0.23537291326028101</v>
      </c>
      <c r="G4358">
        <v>15</v>
      </c>
      <c r="H4358">
        <v>5</v>
      </c>
      <c r="I4358">
        <v>1</v>
      </c>
      <c r="J4358" t="str">
        <f t="shared" si="68"/>
        <v>PRESENT</v>
      </c>
    </row>
    <row r="4359" spans="1:10" x14ac:dyDescent="0.25">
      <c r="A4359" t="s">
        <v>30</v>
      </c>
      <c r="B4359" t="s">
        <v>40</v>
      </c>
      <c r="C4359" t="s">
        <v>46</v>
      </c>
      <c r="D4359">
        <v>2001</v>
      </c>
      <c r="E4359" t="s">
        <v>32</v>
      </c>
      <c r="F4359">
        <v>1.44281208480352</v>
      </c>
      <c r="G4359">
        <v>31</v>
      </c>
      <c r="H4359">
        <v>7</v>
      </c>
      <c r="I4359">
        <v>1</v>
      </c>
      <c r="J4359" t="str">
        <f t="shared" si="68"/>
        <v>PRESENT</v>
      </c>
    </row>
    <row r="4360" spans="1:10" x14ac:dyDescent="0.25">
      <c r="A4360" t="s">
        <v>30</v>
      </c>
      <c r="B4360" t="s">
        <v>40</v>
      </c>
      <c r="C4360" t="s">
        <v>46</v>
      </c>
      <c r="D4360">
        <v>2003</v>
      </c>
      <c r="E4360" t="s">
        <v>12</v>
      </c>
      <c r="F4360">
        <v>2.1863619998471698E-3</v>
      </c>
      <c r="G4360">
        <v>0</v>
      </c>
      <c r="H4360">
        <v>0</v>
      </c>
      <c r="I4360">
        <v>0</v>
      </c>
      <c r="J4360" t="str">
        <f t="shared" si="68"/>
        <v>MISSING</v>
      </c>
    </row>
    <row r="4361" spans="1:10" x14ac:dyDescent="0.25">
      <c r="A4361" t="s">
        <v>30</v>
      </c>
      <c r="B4361" t="s">
        <v>40</v>
      </c>
      <c r="C4361" t="s">
        <v>46</v>
      </c>
      <c r="D4361">
        <v>2003</v>
      </c>
      <c r="E4361" t="s">
        <v>15</v>
      </c>
      <c r="F4361">
        <v>2.8749833538253798E-3</v>
      </c>
      <c r="G4361">
        <v>0</v>
      </c>
      <c r="H4361">
        <v>0</v>
      </c>
      <c r="I4361">
        <v>0</v>
      </c>
      <c r="J4361" t="str">
        <f t="shared" si="68"/>
        <v>MISSING</v>
      </c>
    </row>
    <row r="4362" spans="1:10" x14ac:dyDescent="0.25">
      <c r="A4362" t="s">
        <v>30</v>
      </c>
      <c r="B4362" t="s">
        <v>40</v>
      </c>
      <c r="C4362" t="s">
        <v>46</v>
      </c>
      <c r="D4362">
        <v>2003</v>
      </c>
      <c r="E4362" t="s">
        <v>31</v>
      </c>
      <c r="F4362">
        <v>0.30085310265821102</v>
      </c>
      <c r="G4362">
        <v>0</v>
      </c>
      <c r="H4362">
        <v>0</v>
      </c>
      <c r="I4362">
        <v>0</v>
      </c>
      <c r="J4362" t="str">
        <f t="shared" si="68"/>
        <v>MISSING</v>
      </c>
    </row>
    <row r="4363" spans="1:10" x14ac:dyDescent="0.25">
      <c r="A4363" t="s">
        <v>30</v>
      </c>
      <c r="B4363" t="s">
        <v>40</v>
      </c>
      <c r="C4363" t="s">
        <v>46</v>
      </c>
      <c r="D4363">
        <v>2003</v>
      </c>
      <c r="E4363" t="s">
        <v>32</v>
      </c>
      <c r="F4363">
        <v>0.78183923724273796</v>
      </c>
      <c r="G4363">
        <v>0</v>
      </c>
      <c r="H4363">
        <v>0</v>
      </c>
      <c r="I4363">
        <v>0</v>
      </c>
      <c r="J4363" t="str">
        <f t="shared" si="68"/>
        <v>MISSING</v>
      </c>
    </row>
    <row r="4364" spans="1:10" x14ac:dyDescent="0.25">
      <c r="A4364" t="s">
        <v>30</v>
      </c>
      <c r="B4364" t="s">
        <v>40</v>
      </c>
      <c r="C4364" t="s">
        <v>46</v>
      </c>
      <c r="D4364">
        <v>2005</v>
      </c>
      <c r="E4364" t="s">
        <v>12</v>
      </c>
      <c r="F4364">
        <v>0</v>
      </c>
      <c r="G4364">
        <v>0</v>
      </c>
      <c r="H4364">
        <v>0</v>
      </c>
      <c r="I4364">
        <v>0</v>
      </c>
      <c r="J4364" t="str">
        <f t="shared" si="68"/>
        <v>MISSING</v>
      </c>
    </row>
    <row r="4365" spans="1:10" x14ac:dyDescent="0.25">
      <c r="A4365" t="s">
        <v>30</v>
      </c>
      <c r="B4365" t="s">
        <v>40</v>
      </c>
      <c r="C4365" t="s">
        <v>46</v>
      </c>
      <c r="D4365">
        <v>2005</v>
      </c>
      <c r="E4365" t="s">
        <v>15</v>
      </c>
      <c r="F4365">
        <v>3.2267836650603501E-3</v>
      </c>
      <c r="G4365">
        <v>0</v>
      </c>
      <c r="H4365">
        <v>0</v>
      </c>
      <c r="I4365">
        <v>0</v>
      </c>
      <c r="J4365" t="str">
        <f t="shared" si="68"/>
        <v>MISSING</v>
      </c>
    </row>
    <row r="4366" spans="1:10" x14ac:dyDescent="0.25">
      <c r="A4366" t="s">
        <v>30</v>
      </c>
      <c r="B4366" t="s">
        <v>40</v>
      </c>
      <c r="C4366" t="s">
        <v>46</v>
      </c>
      <c r="D4366">
        <v>2005</v>
      </c>
      <c r="E4366" t="s">
        <v>31</v>
      </c>
      <c r="F4366">
        <v>1.1252779245498401</v>
      </c>
      <c r="G4366">
        <v>0</v>
      </c>
      <c r="H4366">
        <v>0</v>
      </c>
      <c r="I4366">
        <v>0</v>
      </c>
      <c r="J4366" t="str">
        <f t="shared" si="68"/>
        <v>MISSING</v>
      </c>
    </row>
    <row r="4367" spans="1:10" x14ac:dyDescent="0.25">
      <c r="A4367" t="s">
        <v>30</v>
      </c>
      <c r="B4367" t="s">
        <v>40</v>
      </c>
      <c r="C4367" t="s">
        <v>46</v>
      </c>
      <c r="D4367">
        <v>2005</v>
      </c>
      <c r="E4367" t="s">
        <v>32</v>
      </c>
      <c r="F4367">
        <v>1.54668430551655</v>
      </c>
      <c r="G4367">
        <v>2</v>
      </c>
      <c r="H4367">
        <v>2</v>
      </c>
      <c r="I4367">
        <v>1</v>
      </c>
      <c r="J4367" t="str">
        <f t="shared" si="68"/>
        <v>MISSING</v>
      </c>
    </row>
    <row r="4368" spans="1:10" x14ac:dyDescent="0.25">
      <c r="A4368" t="s">
        <v>30</v>
      </c>
      <c r="B4368" t="s">
        <v>40</v>
      </c>
      <c r="C4368" t="s">
        <v>46</v>
      </c>
      <c r="D4368">
        <v>2007</v>
      </c>
      <c r="E4368" t="s">
        <v>12</v>
      </c>
      <c r="F4368">
        <v>2.23541851863888E-3</v>
      </c>
      <c r="G4368">
        <v>0</v>
      </c>
      <c r="H4368">
        <v>0</v>
      </c>
      <c r="I4368">
        <v>0</v>
      </c>
      <c r="J4368" t="str">
        <f t="shared" si="68"/>
        <v>MISSING</v>
      </c>
    </row>
    <row r="4369" spans="1:10" x14ac:dyDescent="0.25">
      <c r="A4369" t="s">
        <v>30</v>
      </c>
      <c r="B4369" t="s">
        <v>40</v>
      </c>
      <c r="C4369" t="s">
        <v>46</v>
      </c>
      <c r="D4369">
        <v>2007</v>
      </c>
      <c r="E4369" t="s">
        <v>15</v>
      </c>
      <c r="F4369">
        <v>6.1864792712559999E-2</v>
      </c>
      <c r="G4369">
        <v>0</v>
      </c>
      <c r="H4369">
        <v>0</v>
      </c>
      <c r="I4369">
        <v>0</v>
      </c>
      <c r="J4369" t="str">
        <f t="shared" si="68"/>
        <v>MISSING</v>
      </c>
    </row>
    <row r="4370" spans="1:10" x14ac:dyDescent="0.25">
      <c r="A4370" t="s">
        <v>30</v>
      </c>
      <c r="B4370" t="s">
        <v>40</v>
      </c>
      <c r="C4370" t="s">
        <v>46</v>
      </c>
      <c r="D4370">
        <v>2007</v>
      </c>
      <c r="E4370" t="s">
        <v>31</v>
      </c>
      <c r="F4370">
        <v>5.3124870224294298</v>
      </c>
      <c r="G4370">
        <v>5</v>
      </c>
      <c r="H4370">
        <v>0</v>
      </c>
      <c r="I4370">
        <v>0</v>
      </c>
      <c r="J4370" t="str">
        <f t="shared" si="68"/>
        <v>MISSING</v>
      </c>
    </row>
    <row r="4371" spans="1:10" x14ac:dyDescent="0.25">
      <c r="A4371" t="s">
        <v>30</v>
      </c>
      <c r="B4371" t="s">
        <v>40</v>
      </c>
      <c r="C4371" t="s">
        <v>46</v>
      </c>
      <c r="D4371">
        <v>2007</v>
      </c>
      <c r="E4371" t="s">
        <v>32</v>
      </c>
      <c r="F4371">
        <v>2.59559275799888</v>
      </c>
      <c r="G4371">
        <v>5</v>
      </c>
      <c r="H4371">
        <v>1</v>
      </c>
      <c r="I4371">
        <v>1</v>
      </c>
      <c r="J4371" t="str">
        <f t="shared" si="68"/>
        <v>MISSING</v>
      </c>
    </row>
    <row r="4372" spans="1:10" x14ac:dyDescent="0.25">
      <c r="A4372" t="s">
        <v>30</v>
      </c>
      <c r="B4372" t="s">
        <v>40</v>
      </c>
      <c r="C4372" t="s">
        <v>46</v>
      </c>
      <c r="D4372">
        <v>2009</v>
      </c>
      <c r="E4372" t="s">
        <v>12</v>
      </c>
      <c r="F4372">
        <v>0</v>
      </c>
      <c r="G4372">
        <v>0</v>
      </c>
      <c r="H4372">
        <v>0</v>
      </c>
      <c r="I4372">
        <v>0</v>
      </c>
      <c r="J4372" t="str">
        <f t="shared" si="68"/>
        <v>MISSING</v>
      </c>
    </row>
    <row r="4373" spans="1:10" x14ac:dyDescent="0.25">
      <c r="A4373" t="s">
        <v>30</v>
      </c>
      <c r="B4373" t="s">
        <v>40</v>
      </c>
      <c r="C4373" t="s">
        <v>46</v>
      </c>
      <c r="D4373">
        <v>2009</v>
      </c>
      <c r="E4373" t="s">
        <v>15</v>
      </c>
      <c r="F4373">
        <v>2.88215794043726E-3</v>
      </c>
      <c r="G4373">
        <v>0</v>
      </c>
      <c r="H4373">
        <v>0</v>
      </c>
      <c r="I4373">
        <v>0</v>
      </c>
      <c r="J4373" t="str">
        <f t="shared" si="68"/>
        <v>MISSING</v>
      </c>
    </row>
    <row r="4374" spans="1:10" x14ac:dyDescent="0.25">
      <c r="A4374" t="s">
        <v>30</v>
      </c>
      <c r="B4374" t="s">
        <v>40</v>
      </c>
      <c r="C4374" t="s">
        <v>46</v>
      </c>
      <c r="D4374">
        <v>2009</v>
      </c>
      <c r="E4374" t="s">
        <v>31</v>
      </c>
      <c r="F4374">
        <v>2.58828445420072</v>
      </c>
      <c r="G4374">
        <v>30</v>
      </c>
      <c r="H4374">
        <v>2</v>
      </c>
      <c r="I4374">
        <v>1</v>
      </c>
      <c r="J4374" t="str">
        <f t="shared" si="68"/>
        <v>MISSING</v>
      </c>
    </row>
    <row r="4375" spans="1:10" x14ac:dyDescent="0.25">
      <c r="A4375" t="s">
        <v>30</v>
      </c>
      <c r="B4375" t="s">
        <v>40</v>
      </c>
      <c r="C4375" t="s">
        <v>46</v>
      </c>
      <c r="D4375">
        <v>2009</v>
      </c>
      <c r="E4375" t="s">
        <v>32</v>
      </c>
      <c r="F4375">
        <v>4.47564033186302</v>
      </c>
      <c r="G4375">
        <v>19</v>
      </c>
      <c r="H4375">
        <v>2</v>
      </c>
      <c r="I4375">
        <v>1</v>
      </c>
      <c r="J4375" t="str">
        <f t="shared" si="68"/>
        <v>MISSING</v>
      </c>
    </row>
    <row r="4376" spans="1:10" x14ac:dyDescent="0.25">
      <c r="A4376" t="s">
        <v>30</v>
      </c>
      <c r="B4376" t="s">
        <v>40</v>
      </c>
      <c r="C4376" t="s">
        <v>46</v>
      </c>
      <c r="D4376">
        <v>2011</v>
      </c>
      <c r="E4376" t="s">
        <v>12</v>
      </c>
      <c r="F4376">
        <v>0</v>
      </c>
      <c r="G4376">
        <v>0</v>
      </c>
      <c r="H4376">
        <v>0</v>
      </c>
      <c r="I4376">
        <v>0</v>
      </c>
      <c r="J4376" t="str">
        <f t="shared" si="68"/>
        <v>MISSING</v>
      </c>
    </row>
    <row r="4377" spans="1:10" x14ac:dyDescent="0.25">
      <c r="A4377" t="s">
        <v>30</v>
      </c>
      <c r="B4377" t="s">
        <v>40</v>
      </c>
      <c r="C4377" t="s">
        <v>46</v>
      </c>
      <c r="D4377">
        <v>2011</v>
      </c>
      <c r="E4377" t="s">
        <v>15</v>
      </c>
      <c r="F4377">
        <v>3.85609921486016E-3</v>
      </c>
      <c r="G4377">
        <v>1</v>
      </c>
      <c r="H4377">
        <v>0</v>
      </c>
      <c r="I4377">
        <v>0</v>
      </c>
      <c r="J4377" t="str">
        <f t="shared" si="68"/>
        <v>MISSING</v>
      </c>
    </row>
    <row r="4378" spans="1:10" x14ac:dyDescent="0.25">
      <c r="A4378" t="s">
        <v>30</v>
      </c>
      <c r="B4378" t="s">
        <v>40</v>
      </c>
      <c r="C4378" t="s">
        <v>46</v>
      </c>
      <c r="D4378">
        <v>2011</v>
      </c>
      <c r="E4378" t="s">
        <v>31</v>
      </c>
      <c r="F4378">
        <v>1.3659917988777399</v>
      </c>
      <c r="G4378">
        <v>15</v>
      </c>
      <c r="H4378">
        <v>2</v>
      </c>
      <c r="I4378">
        <v>1</v>
      </c>
      <c r="J4378" t="str">
        <f t="shared" si="68"/>
        <v>MISSING</v>
      </c>
    </row>
    <row r="4379" spans="1:10" x14ac:dyDescent="0.25">
      <c r="A4379" t="s">
        <v>30</v>
      </c>
      <c r="B4379" t="s">
        <v>40</v>
      </c>
      <c r="C4379" t="s">
        <v>46</v>
      </c>
      <c r="D4379">
        <v>2011</v>
      </c>
      <c r="E4379" t="s">
        <v>32</v>
      </c>
      <c r="F4379">
        <v>1.1189589683186001</v>
      </c>
      <c r="G4379">
        <v>14</v>
      </c>
      <c r="H4379">
        <v>3</v>
      </c>
      <c r="I4379">
        <v>1</v>
      </c>
      <c r="J4379" t="str">
        <f t="shared" si="68"/>
        <v>MISSING</v>
      </c>
    </row>
    <row r="4380" spans="1:10" x14ac:dyDescent="0.25">
      <c r="A4380" t="s">
        <v>30</v>
      </c>
      <c r="B4380" t="s">
        <v>40</v>
      </c>
      <c r="C4380" t="s">
        <v>46</v>
      </c>
      <c r="D4380">
        <v>2013</v>
      </c>
      <c r="E4380" t="s">
        <v>12</v>
      </c>
      <c r="F4380">
        <v>0</v>
      </c>
      <c r="G4380">
        <v>0</v>
      </c>
      <c r="H4380">
        <v>0</v>
      </c>
      <c r="I4380">
        <v>0</v>
      </c>
      <c r="J4380" t="str">
        <f t="shared" si="68"/>
        <v>MISSING</v>
      </c>
    </row>
    <row r="4381" spans="1:10" x14ac:dyDescent="0.25">
      <c r="A4381" t="s">
        <v>30</v>
      </c>
      <c r="B4381" t="s">
        <v>40</v>
      </c>
      <c r="C4381" t="s">
        <v>46</v>
      </c>
      <c r="D4381">
        <v>2013</v>
      </c>
      <c r="E4381" t="s">
        <v>31</v>
      </c>
      <c r="F4381">
        <v>0.36009073687534399</v>
      </c>
      <c r="G4381">
        <v>17</v>
      </c>
      <c r="H4381">
        <v>2</v>
      </c>
      <c r="I4381">
        <v>1</v>
      </c>
      <c r="J4381" t="str">
        <f t="shared" si="68"/>
        <v>MISSING</v>
      </c>
    </row>
    <row r="4382" spans="1:10" x14ac:dyDescent="0.25">
      <c r="A4382" t="s">
        <v>30</v>
      </c>
      <c r="B4382" t="s">
        <v>40</v>
      </c>
      <c r="C4382" t="s">
        <v>46</v>
      </c>
      <c r="D4382">
        <v>2013</v>
      </c>
      <c r="E4382" t="s">
        <v>32</v>
      </c>
      <c r="F4382">
        <v>0.415781114341156</v>
      </c>
      <c r="G4382">
        <v>22</v>
      </c>
      <c r="H4382">
        <v>6</v>
      </c>
      <c r="I4382">
        <v>1</v>
      </c>
      <c r="J4382" t="str">
        <f t="shared" si="68"/>
        <v>PRESENT</v>
      </c>
    </row>
    <row r="4383" spans="1:10" x14ac:dyDescent="0.25">
      <c r="A4383" t="s">
        <v>30</v>
      </c>
      <c r="B4383" t="s">
        <v>40</v>
      </c>
      <c r="C4383" t="s">
        <v>46</v>
      </c>
      <c r="D4383">
        <v>2015</v>
      </c>
      <c r="E4383" t="s">
        <v>12</v>
      </c>
      <c r="F4383" s="1">
        <v>9.8311296379953201E-5</v>
      </c>
      <c r="G4383">
        <v>0</v>
      </c>
      <c r="H4383">
        <v>0</v>
      </c>
      <c r="I4383">
        <v>0</v>
      </c>
      <c r="J4383" t="str">
        <f t="shared" si="68"/>
        <v>MISSING</v>
      </c>
    </row>
    <row r="4384" spans="1:10" x14ac:dyDescent="0.25">
      <c r="A4384" t="s">
        <v>30</v>
      </c>
      <c r="B4384" t="s">
        <v>40</v>
      </c>
      <c r="C4384" t="s">
        <v>46</v>
      </c>
      <c r="D4384">
        <v>2015</v>
      </c>
      <c r="E4384" t="s">
        <v>15</v>
      </c>
      <c r="F4384">
        <v>9.5184042844352404E-3</v>
      </c>
      <c r="G4384">
        <v>0</v>
      </c>
      <c r="H4384">
        <v>0</v>
      </c>
      <c r="I4384">
        <v>0</v>
      </c>
      <c r="J4384" t="str">
        <f t="shared" si="68"/>
        <v>MISSING</v>
      </c>
    </row>
    <row r="4385" spans="1:10" x14ac:dyDescent="0.25">
      <c r="A4385" t="s">
        <v>30</v>
      </c>
      <c r="B4385" t="s">
        <v>40</v>
      </c>
      <c r="C4385" t="s">
        <v>46</v>
      </c>
      <c r="D4385">
        <v>2015</v>
      </c>
      <c r="E4385" t="s">
        <v>31</v>
      </c>
      <c r="F4385">
        <v>1.51292368845961</v>
      </c>
      <c r="G4385">
        <v>19</v>
      </c>
      <c r="H4385">
        <v>4</v>
      </c>
      <c r="I4385">
        <v>1</v>
      </c>
      <c r="J4385" t="str">
        <f t="shared" si="68"/>
        <v>MISSING</v>
      </c>
    </row>
    <row r="4386" spans="1:10" x14ac:dyDescent="0.25">
      <c r="A4386" t="s">
        <v>30</v>
      </c>
      <c r="B4386" t="s">
        <v>40</v>
      </c>
      <c r="C4386" t="s">
        <v>46</v>
      </c>
      <c r="D4386">
        <v>2015</v>
      </c>
      <c r="E4386" t="s">
        <v>32</v>
      </c>
      <c r="F4386">
        <v>1.4834505031771199</v>
      </c>
      <c r="G4386">
        <v>8</v>
      </c>
      <c r="H4386">
        <v>0</v>
      </c>
      <c r="I4386">
        <v>0</v>
      </c>
      <c r="J4386" t="str">
        <f t="shared" si="68"/>
        <v>MISSING</v>
      </c>
    </row>
    <row r="4387" spans="1:10" x14ac:dyDescent="0.25">
      <c r="A4387" t="s">
        <v>30</v>
      </c>
      <c r="B4387" t="s">
        <v>40</v>
      </c>
      <c r="C4387" t="s">
        <v>46</v>
      </c>
      <c r="D4387">
        <v>2017</v>
      </c>
      <c r="E4387" t="s">
        <v>12</v>
      </c>
      <c r="F4387">
        <v>0</v>
      </c>
      <c r="G4387">
        <v>0</v>
      </c>
      <c r="H4387">
        <v>0</v>
      </c>
      <c r="I4387">
        <v>0</v>
      </c>
      <c r="J4387" t="str">
        <f t="shared" si="68"/>
        <v>MISSING</v>
      </c>
    </row>
    <row r="4388" spans="1:10" x14ac:dyDescent="0.25">
      <c r="A4388" t="s">
        <v>30</v>
      </c>
      <c r="B4388" t="s">
        <v>40</v>
      </c>
      <c r="C4388" t="s">
        <v>46</v>
      </c>
      <c r="D4388">
        <v>2017</v>
      </c>
      <c r="E4388" t="s">
        <v>15</v>
      </c>
      <c r="F4388">
        <v>7.9030075016633498E-3</v>
      </c>
      <c r="G4388">
        <v>3</v>
      </c>
      <c r="H4388">
        <v>0</v>
      </c>
      <c r="I4388">
        <v>0</v>
      </c>
      <c r="J4388" t="str">
        <f t="shared" si="68"/>
        <v>MISSING</v>
      </c>
    </row>
    <row r="4389" spans="1:10" x14ac:dyDescent="0.25">
      <c r="A4389" t="s">
        <v>30</v>
      </c>
      <c r="B4389" t="s">
        <v>40</v>
      </c>
      <c r="C4389" t="s">
        <v>46</v>
      </c>
      <c r="D4389">
        <v>2017</v>
      </c>
      <c r="E4389" t="s">
        <v>31</v>
      </c>
      <c r="F4389">
        <v>0.24175607092187501</v>
      </c>
      <c r="G4389">
        <v>16</v>
      </c>
      <c r="H4389">
        <v>3</v>
      </c>
      <c r="I4389">
        <v>1</v>
      </c>
      <c r="J4389" t="str">
        <f t="shared" si="68"/>
        <v>MISSING</v>
      </c>
    </row>
    <row r="4390" spans="1:10" x14ac:dyDescent="0.25">
      <c r="A4390" t="s">
        <v>30</v>
      </c>
      <c r="B4390" t="s">
        <v>40</v>
      </c>
      <c r="C4390" t="s">
        <v>46</v>
      </c>
      <c r="D4390">
        <v>2017</v>
      </c>
      <c r="E4390" t="s">
        <v>32</v>
      </c>
      <c r="F4390">
        <v>0.20612816497367101</v>
      </c>
      <c r="G4390">
        <v>6</v>
      </c>
      <c r="H4390">
        <v>2</v>
      </c>
      <c r="I4390">
        <v>1</v>
      </c>
      <c r="J4390" t="str">
        <f t="shared" si="68"/>
        <v>MISSING</v>
      </c>
    </row>
    <row r="4391" spans="1:10" x14ac:dyDescent="0.25">
      <c r="A4391" t="s">
        <v>30</v>
      </c>
      <c r="B4391" t="s">
        <v>40</v>
      </c>
      <c r="C4391" t="s">
        <v>46</v>
      </c>
      <c r="D4391">
        <v>2019</v>
      </c>
      <c r="E4391" t="s">
        <v>15</v>
      </c>
      <c r="F4391">
        <v>5.8827900576752697E-3</v>
      </c>
      <c r="G4391">
        <v>0</v>
      </c>
      <c r="H4391">
        <v>0</v>
      </c>
      <c r="I4391">
        <v>0</v>
      </c>
      <c r="J4391" t="str">
        <f t="shared" si="68"/>
        <v>MISSING</v>
      </c>
    </row>
    <row r="4392" spans="1:10" x14ac:dyDescent="0.25">
      <c r="A4392" t="s">
        <v>30</v>
      </c>
      <c r="B4392" t="s">
        <v>40</v>
      </c>
      <c r="C4392" t="s">
        <v>46</v>
      </c>
      <c r="D4392">
        <v>2019</v>
      </c>
      <c r="E4392" t="s">
        <v>31</v>
      </c>
      <c r="F4392">
        <v>0.24871402976950099</v>
      </c>
      <c r="G4392">
        <v>9</v>
      </c>
      <c r="H4392">
        <v>1</v>
      </c>
      <c r="I4392">
        <v>1</v>
      </c>
      <c r="J4392" t="str">
        <f t="shared" si="68"/>
        <v>MISSING</v>
      </c>
    </row>
    <row r="4393" spans="1:10" x14ac:dyDescent="0.25">
      <c r="A4393" t="s">
        <v>30</v>
      </c>
      <c r="B4393" t="s">
        <v>40</v>
      </c>
      <c r="C4393" t="s">
        <v>46</v>
      </c>
      <c r="D4393">
        <v>2019</v>
      </c>
      <c r="E4393" t="s">
        <v>32</v>
      </c>
      <c r="F4393">
        <v>0.18464418922027301</v>
      </c>
      <c r="G4393">
        <v>5</v>
      </c>
      <c r="H4393">
        <v>1</v>
      </c>
      <c r="I4393">
        <v>1</v>
      </c>
      <c r="J4393" t="str">
        <f t="shared" si="68"/>
        <v>MISSING</v>
      </c>
    </row>
    <row r="4394" spans="1:10" x14ac:dyDescent="0.25">
      <c r="A4394" t="s">
        <v>30</v>
      </c>
      <c r="B4394" t="s">
        <v>40</v>
      </c>
      <c r="C4394" t="s">
        <v>46</v>
      </c>
      <c r="D4394">
        <v>2021</v>
      </c>
      <c r="E4394" t="s">
        <v>15</v>
      </c>
      <c r="F4394">
        <v>1.0341301496074201E-3</v>
      </c>
      <c r="G4394">
        <v>0</v>
      </c>
      <c r="H4394">
        <v>0</v>
      </c>
      <c r="I4394">
        <v>0</v>
      </c>
      <c r="J4394" t="str">
        <f t="shared" si="68"/>
        <v>MISSING</v>
      </c>
    </row>
    <row r="4395" spans="1:10" x14ac:dyDescent="0.25">
      <c r="A4395" t="s">
        <v>30</v>
      </c>
      <c r="B4395" t="s">
        <v>40</v>
      </c>
      <c r="C4395" t="s">
        <v>46</v>
      </c>
      <c r="D4395">
        <v>2021</v>
      </c>
      <c r="E4395" t="s">
        <v>31</v>
      </c>
      <c r="F4395">
        <v>0.54923217436365701</v>
      </c>
      <c r="G4395">
        <v>13</v>
      </c>
      <c r="H4395">
        <v>3</v>
      </c>
      <c r="I4395">
        <v>1</v>
      </c>
      <c r="J4395" t="str">
        <f t="shared" si="68"/>
        <v>MISSING</v>
      </c>
    </row>
    <row r="4396" spans="1:10" x14ac:dyDescent="0.25">
      <c r="A4396" t="s">
        <v>30</v>
      </c>
      <c r="B4396" t="s">
        <v>40</v>
      </c>
      <c r="C4396" t="s">
        <v>46</v>
      </c>
      <c r="D4396">
        <v>2021</v>
      </c>
      <c r="E4396" t="s">
        <v>32</v>
      </c>
      <c r="F4396">
        <v>0.50655738085247404</v>
      </c>
      <c r="G4396">
        <v>9</v>
      </c>
      <c r="H4396">
        <v>3</v>
      </c>
      <c r="I4396">
        <v>1</v>
      </c>
      <c r="J4396" t="str">
        <f t="shared" si="68"/>
        <v>MISSING</v>
      </c>
    </row>
    <row r="4397" spans="1:10" x14ac:dyDescent="0.25">
      <c r="A4397" t="s">
        <v>30</v>
      </c>
      <c r="B4397" t="s">
        <v>40</v>
      </c>
      <c r="C4397" t="s">
        <v>47</v>
      </c>
      <c r="D4397">
        <v>1984</v>
      </c>
      <c r="E4397" t="s">
        <v>12</v>
      </c>
      <c r="F4397">
        <v>3.1204181688492E-2</v>
      </c>
      <c r="G4397">
        <v>0</v>
      </c>
      <c r="H4397">
        <v>0</v>
      </c>
      <c r="I4397">
        <v>0</v>
      </c>
      <c r="J4397" t="str">
        <f t="shared" si="68"/>
        <v>MISSING</v>
      </c>
    </row>
    <row r="4398" spans="1:10" x14ac:dyDescent="0.25">
      <c r="A4398" t="s">
        <v>30</v>
      </c>
      <c r="B4398" t="s">
        <v>40</v>
      </c>
      <c r="C4398" t="s">
        <v>47</v>
      </c>
      <c r="D4398">
        <v>1984</v>
      </c>
      <c r="E4398" t="s">
        <v>15</v>
      </c>
      <c r="F4398">
        <v>0.93913989407169995</v>
      </c>
      <c r="G4398">
        <v>0</v>
      </c>
      <c r="H4398">
        <v>0</v>
      </c>
      <c r="I4398">
        <v>0</v>
      </c>
      <c r="J4398" t="str">
        <f t="shared" si="68"/>
        <v>MISSING</v>
      </c>
    </row>
    <row r="4399" spans="1:10" x14ac:dyDescent="0.25">
      <c r="A4399" t="s">
        <v>30</v>
      </c>
      <c r="B4399" t="s">
        <v>40</v>
      </c>
      <c r="C4399" t="s">
        <v>47</v>
      </c>
      <c r="D4399">
        <v>1984</v>
      </c>
      <c r="E4399" t="s">
        <v>31</v>
      </c>
      <c r="F4399">
        <v>5.6944992952023101</v>
      </c>
      <c r="G4399">
        <v>0</v>
      </c>
      <c r="H4399">
        <v>0</v>
      </c>
      <c r="I4399">
        <v>0</v>
      </c>
      <c r="J4399" t="str">
        <f t="shared" si="68"/>
        <v>MISSING</v>
      </c>
    </row>
    <row r="4400" spans="1:10" x14ac:dyDescent="0.25">
      <c r="A4400" t="s">
        <v>30</v>
      </c>
      <c r="B4400" t="s">
        <v>40</v>
      </c>
      <c r="C4400" t="s">
        <v>47</v>
      </c>
      <c r="D4400">
        <v>1984</v>
      </c>
      <c r="E4400" t="s">
        <v>32</v>
      </c>
      <c r="F4400">
        <v>3.28997515741665</v>
      </c>
      <c r="G4400">
        <v>0</v>
      </c>
      <c r="H4400">
        <v>0</v>
      </c>
      <c r="I4400">
        <v>0</v>
      </c>
      <c r="J4400" t="str">
        <f t="shared" si="68"/>
        <v>MISSING</v>
      </c>
    </row>
    <row r="4401" spans="1:10" x14ac:dyDescent="0.25">
      <c r="A4401" t="s">
        <v>30</v>
      </c>
      <c r="B4401" t="s">
        <v>40</v>
      </c>
      <c r="C4401" t="s">
        <v>47</v>
      </c>
      <c r="D4401">
        <v>1987</v>
      </c>
      <c r="E4401" t="s">
        <v>12</v>
      </c>
      <c r="F4401">
        <v>8.8176698464167904E-4</v>
      </c>
      <c r="G4401">
        <v>0</v>
      </c>
      <c r="H4401">
        <v>0</v>
      </c>
      <c r="I4401">
        <v>0</v>
      </c>
      <c r="J4401" t="str">
        <f t="shared" si="68"/>
        <v>MISSING</v>
      </c>
    </row>
    <row r="4402" spans="1:10" x14ac:dyDescent="0.25">
      <c r="A4402" t="s">
        <v>30</v>
      </c>
      <c r="B4402" t="s">
        <v>40</v>
      </c>
      <c r="C4402" t="s">
        <v>47</v>
      </c>
      <c r="D4402">
        <v>1987</v>
      </c>
      <c r="E4402" t="s">
        <v>15</v>
      </c>
      <c r="F4402">
        <v>0.58629340141667996</v>
      </c>
      <c r="G4402">
        <v>0</v>
      </c>
      <c r="H4402">
        <v>0</v>
      </c>
      <c r="I4402">
        <v>0</v>
      </c>
      <c r="J4402" t="str">
        <f t="shared" si="68"/>
        <v>MISSING</v>
      </c>
    </row>
    <row r="4403" spans="1:10" x14ac:dyDescent="0.25">
      <c r="A4403" t="s">
        <v>30</v>
      </c>
      <c r="B4403" t="s">
        <v>40</v>
      </c>
      <c r="C4403" t="s">
        <v>47</v>
      </c>
      <c r="D4403">
        <v>1987</v>
      </c>
      <c r="E4403" t="s">
        <v>31</v>
      </c>
      <c r="F4403">
        <v>5.9805293360516796</v>
      </c>
      <c r="G4403">
        <v>0</v>
      </c>
      <c r="H4403">
        <v>0</v>
      </c>
      <c r="I4403">
        <v>0</v>
      </c>
      <c r="J4403" t="str">
        <f t="shared" si="68"/>
        <v>MISSING</v>
      </c>
    </row>
    <row r="4404" spans="1:10" x14ac:dyDescent="0.25">
      <c r="A4404" t="s">
        <v>30</v>
      </c>
      <c r="B4404" t="s">
        <v>40</v>
      </c>
      <c r="C4404" t="s">
        <v>47</v>
      </c>
      <c r="D4404">
        <v>1987</v>
      </c>
      <c r="E4404" t="s">
        <v>32</v>
      </c>
      <c r="F4404">
        <v>4.0747772347319504</v>
      </c>
      <c r="G4404">
        <v>0</v>
      </c>
      <c r="H4404">
        <v>0</v>
      </c>
      <c r="I4404">
        <v>0</v>
      </c>
      <c r="J4404" t="str">
        <f t="shared" si="68"/>
        <v>MISSING</v>
      </c>
    </row>
    <row r="4405" spans="1:10" x14ac:dyDescent="0.25">
      <c r="A4405" t="s">
        <v>30</v>
      </c>
      <c r="B4405" t="s">
        <v>40</v>
      </c>
      <c r="C4405" t="s">
        <v>47</v>
      </c>
      <c r="D4405">
        <v>1990</v>
      </c>
      <c r="E4405" t="s">
        <v>12</v>
      </c>
      <c r="F4405">
        <v>5.0146895858367402E-2</v>
      </c>
      <c r="G4405">
        <v>0</v>
      </c>
      <c r="H4405">
        <v>0</v>
      </c>
      <c r="I4405">
        <v>0</v>
      </c>
      <c r="J4405" t="str">
        <f t="shared" si="68"/>
        <v>MISSING</v>
      </c>
    </row>
    <row r="4406" spans="1:10" x14ac:dyDescent="0.25">
      <c r="A4406" t="s">
        <v>30</v>
      </c>
      <c r="B4406" t="s">
        <v>40</v>
      </c>
      <c r="C4406" t="s">
        <v>47</v>
      </c>
      <c r="D4406">
        <v>1990</v>
      </c>
      <c r="E4406" t="s">
        <v>15</v>
      </c>
      <c r="F4406">
        <v>1.55276086639515</v>
      </c>
      <c r="G4406">
        <v>0</v>
      </c>
      <c r="H4406">
        <v>0</v>
      </c>
      <c r="I4406">
        <v>0</v>
      </c>
      <c r="J4406" t="str">
        <f t="shared" si="68"/>
        <v>MISSING</v>
      </c>
    </row>
    <row r="4407" spans="1:10" x14ac:dyDescent="0.25">
      <c r="A4407" t="s">
        <v>30</v>
      </c>
      <c r="B4407" t="s">
        <v>40</v>
      </c>
      <c r="C4407" t="s">
        <v>47</v>
      </c>
      <c r="D4407">
        <v>1990</v>
      </c>
      <c r="E4407" t="s">
        <v>31</v>
      </c>
      <c r="F4407">
        <v>16.7728918589603</v>
      </c>
      <c r="G4407">
        <v>30</v>
      </c>
      <c r="H4407">
        <v>15</v>
      </c>
      <c r="I4407">
        <v>1</v>
      </c>
      <c r="J4407" t="str">
        <f t="shared" si="68"/>
        <v>PRESENT</v>
      </c>
    </row>
    <row r="4408" spans="1:10" x14ac:dyDescent="0.25">
      <c r="A4408" t="s">
        <v>30</v>
      </c>
      <c r="B4408" t="s">
        <v>40</v>
      </c>
      <c r="C4408" t="s">
        <v>47</v>
      </c>
      <c r="D4408">
        <v>1990</v>
      </c>
      <c r="E4408" t="s">
        <v>32</v>
      </c>
      <c r="F4408">
        <v>5.8542171348815399</v>
      </c>
      <c r="G4408">
        <v>0</v>
      </c>
      <c r="H4408">
        <v>0</v>
      </c>
      <c r="I4408">
        <v>0</v>
      </c>
      <c r="J4408" t="str">
        <f t="shared" si="68"/>
        <v>MISSING</v>
      </c>
    </row>
    <row r="4409" spans="1:10" x14ac:dyDescent="0.25">
      <c r="A4409" t="s">
        <v>30</v>
      </c>
      <c r="B4409" t="s">
        <v>40</v>
      </c>
      <c r="C4409" t="s">
        <v>47</v>
      </c>
      <c r="D4409">
        <v>1993</v>
      </c>
      <c r="E4409" t="s">
        <v>12</v>
      </c>
      <c r="F4409">
        <v>0.15129286448111701</v>
      </c>
      <c r="G4409">
        <v>0</v>
      </c>
      <c r="H4409">
        <v>0</v>
      </c>
      <c r="I4409">
        <v>0</v>
      </c>
      <c r="J4409" t="str">
        <f t="shared" si="68"/>
        <v>MISSING</v>
      </c>
    </row>
    <row r="4410" spans="1:10" x14ac:dyDescent="0.25">
      <c r="A4410" t="s">
        <v>30</v>
      </c>
      <c r="B4410" t="s">
        <v>40</v>
      </c>
      <c r="C4410" t="s">
        <v>47</v>
      </c>
      <c r="D4410">
        <v>1993</v>
      </c>
      <c r="E4410" t="s">
        <v>15</v>
      </c>
      <c r="F4410">
        <v>1.5036416889726401</v>
      </c>
      <c r="G4410">
        <v>13</v>
      </c>
      <c r="H4410">
        <v>3</v>
      </c>
      <c r="I4410">
        <v>1</v>
      </c>
      <c r="J4410" t="str">
        <f t="shared" si="68"/>
        <v>MISSING</v>
      </c>
    </row>
    <row r="4411" spans="1:10" x14ac:dyDescent="0.25">
      <c r="A4411" t="s">
        <v>30</v>
      </c>
      <c r="B4411" t="s">
        <v>40</v>
      </c>
      <c r="C4411" t="s">
        <v>47</v>
      </c>
      <c r="D4411">
        <v>1993</v>
      </c>
      <c r="E4411" t="s">
        <v>31</v>
      </c>
      <c r="F4411">
        <v>12.024650271572201</v>
      </c>
      <c r="G4411">
        <v>41</v>
      </c>
      <c r="H4411">
        <v>6</v>
      </c>
      <c r="I4411">
        <v>1</v>
      </c>
      <c r="J4411" t="str">
        <f t="shared" si="68"/>
        <v>PRESENT</v>
      </c>
    </row>
    <row r="4412" spans="1:10" x14ac:dyDescent="0.25">
      <c r="A4412" t="s">
        <v>30</v>
      </c>
      <c r="B4412" t="s">
        <v>40</v>
      </c>
      <c r="C4412" t="s">
        <v>47</v>
      </c>
      <c r="D4412">
        <v>1993</v>
      </c>
      <c r="E4412" t="s">
        <v>32</v>
      </c>
      <c r="F4412">
        <v>7.0278309082644199</v>
      </c>
      <c r="G4412">
        <v>12</v>
      </c>
      <c r="H4412">
        <v>3</v>
      </c>
      <c r="I4412">
        <v>1</v>
      </c>
      <c r="J4412" t="str">
        <f t="shared" si="68"/>
        <v>MISSING</v>
      </c>
    </row>
    <row r="4413" spans="1:10" x14ac:dyDescent="0.25">
      <c r="A4413" t="s">
        <v>30</v>
      </c>
      <c r="B4413" t="s">
        <v>40</v>
      </c>
      <c r="C4413" t="s">
        <v>47</v>
      </c>
      <c r="D4413">
        <v>1996</v>
      </c>
      <c r="E4413" t="s">
        <v>12</v>
      </c>
      <c r="F4413">
        <v>6.64378028162632E-2</v>
      </c>
      <c r="G4413">
        <v>4</v>
      </c>
      <c r="H4413">
        <v>3</v>
      </c>
      <c r="I4413">
        <v>1</v>
      </c>
      <c r="J4413" t="str">
        <f t="shared" si="68"/>
        <v>MISSING</v>
      </c>
    </row>
    <row r="4414" spans="1:10" x14ac:dyDescent="0.25">
      <c r="A4414" t="s">
        <v>30</v>
      </c>
      <c r="B4414" t="s">
        <v>40</v>
      </c>
      <c r="C4414" t="s">
        <v>47</v>
      </c>
      <c r="D4414">
        <v>1996</v>
      </c>
      <c r="E4414" t="s">
        <v>15</v>
      </c>
      <c r="F4414">
        <v>0.91230857736562299</v>
      </c>
      <c r="G4414">
        <v>13</v>
      </c>
      <c r="H4414">
        <v>12</v>
      </c>
      <c r="I4414">
        <v>1</v>
      </c>
      <c r="J4414" t="str">
        <f t="shared" si="68"/>
        <v>PRESENT</v>
      </c>
    </row>
    <row r="4415" spans="1:10" x14ac:dyDescent="0.25">
      <c r="A4415" t="s">
        <v>30</v>
      </c>
      <c r="B4415" t="s">
        <v>40</v>
      </c>
      <c r="C4415" t="s">
        <v>47</v>
      </c>
      <c r="D4415">
        <v>1996</v>
      </c>
      <c r="E4415" t="s">
        <v>31</v>
      </c>
      <c r="F4415">
        <v>13.4224127697748</v>
      </c>
      <c r="G4415">
        <v>42</v>
      </c>
      <c r="H4415">
        <v>36</v>
      </c>
      <c r="I4415">
        <v>1</v>
      </c>
      <c r="J4415" t="str">
        <f t="shared" si="68"/>
        <v>PRESENT</v>
      </c>
    </row>
    <row r="4416" spans="1:10" x14ac:dyDescent="0.25">
      <c r="A4416" t="s">
        <v>30</v>
      </c>
      <c r="B4416" t="s">
        <v>40</v>
      </c>
      <c r="C4416" t="s">
        <v>47</v>
      </c>
      <c r="D4416">
        <v>1996</v>
      </c>
      <c r="E4416" t="s">
        <v>32</v>
      </c>
      <c r="F4416">
        <v>7.0453641768969897</v>
      </c>
      <c r="G4416">
        <v>26</v>
      </c>
      <c r="H4416">
        <v>20</v>
      </c>
      <c r="I4416">
        <v>1</v>
      </c>
      <c r="J4416" t="str">
        <f t="shared" si="68"/>
        <v>PRESENT</v>
      </c>
    </row>
    <row r="4417" spans="1:10" x14ac:dyDescent="0.25">
      <c r="A4417" t="s">
        <v>30</v>
      </c>
      <c r="B4417" t="s">
        <v>40</v>
      </c>
      <c r="C4417" t="s">
        <v>47</v>
      </c>
      <c r="D4417">
        <v>1999</v>
      </c>
      <c r="E4417" t="s">
        <v>12</v>
      </c>
      <c r="F4417">
        <v>0.10925161230309501</v>
      </c>
      <c r="G4417">
        <v>3</v>
      </c>
      <c r="H4417">
        <v>3</v>
      </c>
      <c r="I4417">
        <v>1</v>
      </c>
      <c r="J4417" t="str">
        <f t="shared" si="68"/>
        <v>MISSING</v>
      </c>
    </row>
    <row r="4418" spans="1:10" x14ac:dyDescent="0.25">
      <c r="A4418" t="s">
        <v>30</v>
      </c>
      <c r="B4418" t="s">
        <v>40</v>
      </c>
      <c r="C4418" t="s">
        <v>47</v>
      </c>
      <c r="D4418">
        <v>1999</v>
      </c>
      <c r="E4418" t="s">
        <v>15</v>
      </c>
      <c r="F4418">
        <v>0.72901696341357802</v>
      </c>
      <c r="G4418">
        <v>11</v>
      </c>
      <c r="H4418">
        <v>8</v>
      </c>
      <c r="I4418">
        <v>1</v>
      </c>
      <c r="J4418" t="str">
        <f t="shared" ref="J4418:J4481" si="69">IF(H4418&lt;Min_sample,"MISSING","PRESENT")</f>
        <v>PRESENT</v>
      </c>
    </row>
    <row r="4419" spans="1:10" x14ac:dyDescent="0.25">
      <c r="A4419" t="s">
        <v>30</v>
      </c>
      <c r="B4419" t="s">
        <v>40</v>
      </c>
      <c r="C4419" t="s">
        <v>47</v>
      </c>
      <c r="D4419">
        <v>1999</v>
      </c>
      <c r="E4419" t="s">
        <v>31</v>
      </c>
      <c r="F4419">
        <v>4.6113318484671604</v>
      </c>
      <c r="G4419">
        <v>29</v>
      </c>
      <c r="H4419">
        <v>18</v>
      </c>
      <c r="I4419">
        <v>1</v>
      </c>
      <c r="J4419" t="str">
        <f t="shared" si="69"/>
        <v>PRESENT</v>
      </c>
    </row>
    <row r="4420" spans="1:10" x14ac:dyDescent="0.25">
      <c r="A4420" t="s">
        <v>30</v>
      </c>
      <c r="B4420" t="s">
        <v>40</v>
      </c>
      <c r="C4420" t="s">
        <v>47</v>
      </c>
      <c r="D4420">
        <v>1999</v>
      </c>
      <c r="E4420" t="s">
        <v>32</v>
      </c>
      <c r="F4420">
        <v>2.0449753098763899</v>
      </c>
      <c r="G4420">
        <v>1</v>
      </c>
      <c r="H4420">
        <v>1</v>
      </c>
      <c r="I4420">
        <v>1</v>
      </c>
      <c r="J4420" t="str">
        <f t="shared" si="69"/>
        <v>MISSING</v>
      </c>
    </row>
    <row r="4421" spans="1:10" x14ac:dyDescent="0.25">
      <c r="A4421" t="s">
        <v>30</v>
      </c>
      <c r="B4421" t="s">
        <v>40</v>
      </c>
      <c r="C4421" t="s">
        <v>47</v>
      </c>
      <c r="D4421">
        <v>2001</v>
      </c>
      <c r="E4421" t="s">
        <v>12</v>
      </c>
      <c r="F4421">
        <v>0.13331509266898101</v>
      </c>
      <c r="G4421">
        <v>3</v>
      </c>
      <c r="H4421">
        <v>3</v>
      </c>
      <c r="I4421">
        <v>1</v>
      </c>
      <c r="J4421" t="str">
        <f t="shared" si="69"/>
        <v>MISSING</v>
      </c>
    </row>
    <row r="4422" spans="1:10" x14ac:dyDescent="0.25">
      <c r="A4422" t="s">
        <v>30</v>
      </c>
      <c r="B4422" t="s">
        <v>40</v>
      </c>
      <c r="C4422" t="s">
        <v>47</v>
      </c>
      <c r="D4422">
        <v>2001</v>
      </c>
      <c r="E4422" t="s">
        <v>15</v>
      </c>
      <c r="F4422">
        <v>2.0228395183094898</v>
      </c>
      <c r="G4422">
        <v>14</v>
      </c>
      <c r="H4422">
        <v>12</v>
      </c>
      <c r="I4422">
        <v>1</v>
      </c>
      <c r="J4422" t="str">
        <f t="shared" si="69"/>
        <v>PRESENT</v>
      </c>
    </row>
    <row r="4423" spans="1:10" x14ac:dyDescent="0.25">
      <c r="A4423" t="s">
        <v>30</v>
      </c>
      <c r="B4423" t="s">
        <v>40</v>
      </c>
      <c r="C4423" t="s">
        <v>47</v>
      </c>
      <c r="D4423">
        <v>2001</v>
      </c>
      <c r="E4423" t="s">
        <v>31</v>
      </c>
      <c r="F4423">
        <v>9.7874337862897391</v>
      </c>
      <c r="G4423">
        <v>36</v>
      </c>
      <c r="H4423">
        <v>34</v>
      </c>
      <c r="I4423">
        <v>1</v>
      </c>
      <c r="J4423" t="str">
        <f t="shared" si="69"/>
        <v>PRESENT</v>
      </c>
    </row>
    <row r="4424" spans="1:10" x14ac:dyDescent="0.25">
      <c r="A4424" t="s">
        <v>30</v>
      </c>
      <c r="B4424" t="s">
        <v>40</v>
      </c>
      <c r="C4424" t="s">
        <v>47</v>
      </c>
      <c r="D4424">
        <v>2001</v>
      </c>
      <c r="E4424" t="s">
        <v>32</v>
      </c>
      <c r="F4424">
        <v>3.3478906264996402</v>
      </c>
      <c r="G4424">
        <v>6</v>
      </c>
      <c r="H4424">
        <v>6</v>
      </c>
      <c r="I4424">
        <v>1</v>
      </c>
      <c r="J4424" t="str">
        <f t="shared" si="69"/>
        <v>PRESENT</v>
      </c>
    </row>
    <row r="4425" spans="1:10" x14ac:dyDescent="0.25">
      <c r="A4425" t="s">
        <v>30</v>
      </c>
      <c r="B4425" t="s">
        <v>40</v>
      </c>
      <c r="C4425" t="s">
        <v>47</v>
      </c>
      <c r="D4425">
        <v>2003</v>
      </c>
      <c r="E4425" t="s">
        <v>12</v>
      </c>
      <c r="F4425">
        <v>8.2941225584681602E-2</v>
      </c>
      <c r="G4425">
        <v>0</v>
      </c>
      <c r="H4425">
        <v>0</v>
      </c>
      <c r="I4425">
        <v>0</v>
      </c>
      <c r="J4425" t="str">
        <f t="shared" si="69"/>
        <v>MISSING</v>
      </c>
    </row>
    <row r="4426" spans="1:10" x14ac:dyDescent="0.25">
      <c r="A4426" t="s">
        <v>30</v>
      </c>
      <c r="B4426" t="s">
        <v>40</v>
      </c>
      <c r="C4426" t="s">
        <v>47</v>
      </c>
      <c r="D4426">
        <v>2003</v>
      </c>
      <c r="E4426" t="s">
        <v>15</v>
      </c>
      <c r="F4426">
        <v>1.85154444700109</v>
      </c>
      <c r="G4426">
        <v>0</v>
      </c>
      <c r="H4426">
        <v>0</v>
      </c>
      <c r="I4426">
        <v>0</v>
      </c>
      <c r="J4426" t="str">
        <f t="shared" si="69"/>
        <v>MISSING</v>
      </c>
    </row>
    <row r="4427" spans="1:10" x14ac:dyDescent="0.25">
      <c r="A4427" t="s">
        <v>30</v>
      </c>
      <c r="B4427" t="s">
        <v>40</v>
      </c>
      <c r="C4427" t="s">
        <v>47</v>
      </c>
      <c r="D4427">
        <v>2003</v>
      </c>
      <c r="E4427" t="s">
        <v>31</v>
      </c>
      <c r="F4427">
        <v>19.444467464585301</v>
      </c>
      <c r="G4427">
        <v>0</v>
      </c>
      <c r="H4427">
        <v>0</v>
      </c>
      <c r="I4427">
        <v>0</v>
      </c>
      <c r="J4427" t="str">
        <f t="shared" si="69"/>
        <v>MISSING</v>
      </c>
    </row>
    <row r="4428" spans="1:10" x14ac:dyDescent="0.25">
      <c r="A4428" t="s">
        <v>30</v>
      </c>
      <c r="B4428" t="s">
        <v>40</v>
      </c>
      <c r="C4428" t="s">
        <v>47</v>
      </c>
      <c r="D4428">
        <v>2003</v>
      </c>
      <c r="E4428" t="s">
        <v>32</v>
      </c>
      <c r="F4428">
        <v>9.5907393751656596</v>
      </c>
      <c r="G4428">
        <v>0</v>
      </c>
      <c r="H4428">
        <v>0</v>
      </c>
      <c r="I4428">
        <v>0</v>
      </c>
      <c r="J4428" t="str">
        <f t="shared" si="69"/>
        <v>MISSING</v>
      </c>
    </row>
    <row r="4429" spans="1:10" x14ac:dyDescent="0.25">
      <c r="A4429" t="s">
        <v>30</v>
      </c>
      <c r="B4429" t="s">
        <v>40</v>
      </c>
      <c r="C4429" t="s">
        <v>47</v>
      </c>
      <c r="D4429">
        <v>2005</v>
      </c>
      <c r="E4429" t="s">
        <v>12</v>
      </c>
      <c r="F4429">
        <v>9.3726111620667796E-2</v>
      </c>
      <c r="G4429">
        <v>0</v>
      </c>
      <c r="H4429">
        <v>0</v>
      </c>
      <c r="I4429">
        <v>0</v>
      </c>
      <c r="J4429" t="str">
        <f t="shared" si="69"/>
        <v>MISSING</v>
      </c>
    </row>
    <row r="4430" spans="1:10" x14ac:dyDescent="0.25">
      <c r="A4430" t="s">
        <v>30</v>
      </c>
      <c r="B4430" t="s">
        <v>40</v>
      </c>
      <c r="C4430" t="s">
        <v>47</v>
      </c>
      <c r="D4430">
        <v>2005</v>
      </c>
      <c r="E4430" t="s">
        <v>15</v>
      </c>
      <c r="F4430">
        <v>0.897224036391992</v>
      </c>
      <c r="G4430">
        <v>2</v>
      </c>
      <c r="H4430">
        <v>0</v>
      </c>
      <c r="I4430">
        <v>0</v>
      </c>
      <c r="J4430" t="str">
        <f t="shared" si="69"/>
        <v>MISSING</v>
      </c>
    </row>
    <row r="4431" spans="1:10" x14ac:dyDescent="0.25">
      <c r="A4431" t="s">
        <v>30</v>
      </c>
      <c r="B4431" t="s">
        <v>40</v>
      </c>
      <c r="C4431" t="s">
        <v>47</v>
      </c>
      <c r="D4431">
        <v>2005</v>
      </c>
      <c r="E4431" t="s">
        <v>31</v>
      </c>
      <c r="F4431">
        <v>5.3412004436382299</v>
      </c>
      <c r="G4431">
        <v>9</v>
      </c>
      <c r="H4431">
        <v>3</v>
      </c>
      <c r="I4431">
        <v>1</v>
      </c>
      <c r="J4431" t="str">
        <f t="shared" si="69"/>
        <v>MISSING</v>
      </c>
    </row>
    <row r="4432" spans="1:10" x14ac:dyDescent="0.25">
      <c r="A4432" t="s">
        <v>30</v>
      </c>
      <c r="B4432" t="s">
        <v>40</v>
      </c>
      <c r="C4432" t="s">
        <v>47</v>
      </c>
      <c r="D4432">
        <v>2005</v>
      </c>
      <c r="E4432" t="s">
        <v>32</v>
      </c>
      <c r="F4432">
        <v>1.6259335363213601</v>
      </c>
      <c r="G4432">
        <v>2</v>
      </c>
      <c r="H4432">
        <v>1</v>
      </c>
      <c r="I4432">
        <v>1</v>
      </c>
      <c r="J4432" t="str">
        <f t="shared" si="69"/>
        <v>MISSING</v>
      </c>
    </row>
    <row r="4433" spans="1:10" x14ac:dyDescent="0.25">
      <c r="A4433" t="s">
        <v>30</v>
      </c>
      <c r="B4433" t="s">
        <v>40</v>
      </c>
      <c r="C4433" t="s">
        <v>47</v>
      </c>
      <c r="D4433">
        <v>2007</v>
      </c>
      <c r="E4433" t="s">
        <v>12</v>
      </c>
      <c r="F4433">
        <v>0.127792023476621</v>
      </c>
      <c r="G4433">
        <v>4</v>
      </c>
      <c r="H4433">
        <v>2</v>
      </c>
      <c r="I4433">
        <v>1</v>
      </c>
      <c r="J4433" t="str">
        <f t="shared" si="69"/>
        <v>MISSING</v>
      </c>
    </row>
    <row r="4434" spans="1:10" x14ac:dyDescent="0.25">
      <c r="A4434" t="s">
        <v>30</v>
      </c>
      <c r="B4434" t="s">
        <v>40</v>
      </c>
      <c r="C4434" t="s">
        <v>47</v>
      </c>
      <c r="D4434">
        <v>2007</v>
      </c>
      <c r="E4434" t="s">
        <v>15</v>
      </c>
      <c r="F4434">
        <v>2.3732665509991202</v>
      </c>
      <c r="G4434">
        <v>10</v>
      </c>
      <c r="H4434">
        <v>4</v>
      </c>
      <c r="I4434">
        <v>1</v>
      </c>
      <c r="J4434" t="str">
        <f t="shared" si="69"/>
        <v>MISSING</v>
      </c>
    </row>
    <row r="4435" spans="1:10" x14ac:dyDescent="0.25">
      <c r="A4435" t="s">
        <v>30</v>
      </c>
      <c r="B4435" t="s">
        <v>40</v>
      </c>
      <c r="C4435" t="s">
        <v>47</v>
      </c>
      <c r="D4435">
        <v>2007</v>
      </c>
      <c r="E4435" t="s">
        <v>31</v>
      </c>
      <c r="F4435">
        <v>11.345115462512</v>
      </c>
      <c r="G4435">
        <v>21</v>
      </c>
      <c r="H4435">
        <v>13</v>
      </c>
      <c r="I4435">
        <v>1</v>
      </c>
      <c r="J4435" t="str">
        <f t="shared" si="69"/>
        <v>PRESENT</v>
      </c>
    </row>
    <row r="4436" spans="1:10" x14ac:dyDescent="0.25">
      <c r="A4436" t="s">
        <v>30</v>
      </c>
      <c r="B4436" t="s">
        <v>40</v>
      </c>
      <c r="C4436" t="s">
        <v>47</v>
      </c>
      <c r="D4436">
        <v>2007</v>
      </c>
      <c r="E4436" t="s">
        <v>32</v>
      </c>
      <c r="F4436">
        <v>4.0016343122644802</v>
      </c>
      <c r="G4436">
        <v>12</v>
      </c>
      <c r="H4436">
        <v>3</v>
      </c>
      <c r="I4436">
        <v>1</v>
      </c>
      <c r="J4436" t="str">
        <f t="shared" si="69"/>
        <v>MISSING</v>
      </c>
    </row>
    <row r="4437" spans="1:10" x14ac:dyDescent="0.25">
      <c r="A4437" t="s">
        <v>30</v>
      </c>
      <c r="B4437" t="s">
        <v>40</v>
      </c>
      <c r="C4437" t="s">
        <v>47</v>
      </c>
      <c r="D4437">
        <v>2009</v>
      </c>
      <c r="E4437" t="s">
        <v>12</v>
      </c>
      <c r="F4437">
        <v>0.13561060171095099</v>
      </c>
      <c r="G4437">
        <v>2</v>
      </c>
      <c r="H4437">
        <v>2</v>
      </c>
      <c r="I4437">
        <v>1</v>
      </c>
      <c r="J4437" t="str">
        <f t="shared" si="69"/>
        <v>MISSING</v>
      </c>
    </row>
    <row r="4438" spans="1:10" x14ac:dyDescent="0.25">
      <c r="A4438" t="s">
        <v>30</v>
      </c>
      <c r="B4438" t="s">
        <v>40</v>
      </c>
      <c r="C4438" t="s">
        <v>47</v>
      </c>
      <c r="D4438">
        <v>2009</v>
      </c>
      <c r="E4438" t="s">
        <v>15</v>
      </c>
      <c r="F4438">
        <v>0.91786292619312404</v>
      </c>
      <c r="G4438">
        <v>1</v>
      </c>
      <c r="H4438">
        <v>1</v>
      </c>
      <c r="I4438">
        <v>1</v>
      </c>
      <c r="J4438" t="str">
        <f t="shared" si="69"/>
        <v>MISSING</v>
      </c>
    </row>
    <row r="4439" spans="1:10" x14ac:dyDescent="0.25">
      <c r="A4439" t="s">
        <v>30</v>
      </c>
      <c r="B4439" t="s">
        <v>40</v>
      </c>
      <c r="C4439" t="s">
        <v>47</v>
      </c>
      <c r="D4439">
        <v>2009</v>
      </c>
      <c r="E4439" t="s">
        <v>31</v>
      </c>
      <c r="F4439">
        <v>8.7545117894501292</v>
      </c>
      <c r="G4439">
        <v>7</v>
      </c>
      <c r="H4439">
        <v>3</v>
      </c>
      <c r="I4439">
        <v>1</v>
      </c>
      <c r="J4439" t="str">
        <f t="shared" si="69"/>
        <v>MISSING</v>
      </c>
    </row>
    <row r="4440" spans="1:10" x14ac:dyDescent="0.25">
      <c r="A4440" t="s">
        <v>30</v>
      </c>
      <c r="B4440" t="s">
        <v>40</v>
      </c>
      <c r="C4440" t="s">
        <v>47</v>
      </c>
      <c r="D4440">
        <v>2009</v>
      </c>
      <c r="E4440" t="s">
        <v>32</v>
      </c>
      <c r="F4440">
        <v>3.3086601080271998</v>
      </c>
      <c r="G4440">
        <v>14</v>
      </c>
      <c r="H4440">
        <v>7</v>
      </c>
      <c r="I4440">
        <v>1</v>
      </c>
      <c r="J4440" t="str">
        <f t="shared" si="69"/>
        <v>PRESENT</v>
      </c>
    </row>
    <row r="4441" spans="1:10" x14ac:dyDescent="0.25">
      <c r="A4441" t="s">
        <v>30</v>
      </c>
      <c r="B4441" t="s">
        <v>40</v>
      </c>
      <c r="C4441" t="s">
        <v>47</v>
      </c>
      <c r="D4441">
        <v>2011</v>
      </c>
      <c r="E4441" t="s">
        <v>12</v>
      </c>
      <c r="F4441">
        <v>8.8890042427832699E-3</v>
      </c>
      <c r="G4441">
        <v>0</v>
      </c>
      <c r="H4441">
        <v>0</v>
      </c>
      <c r="I4441">
        <v>0</v>
      </c>
      <c r="J4441" t="str">
        <f t="shared" si="69"/>
        <v>MISSING</v>
      </c>
    </row>
    <row r="4442" spans="1:10" x14ac:dyDescent="0.25">
      <c r="A4442" t="s">
        <v>30</v>
      </c>
      <c r="B4442" t="s">
        <v>40</v>
      </c>
      <c r="C4442" t="s">
        <v>47</v>
      </c>
      <c r="D4442">
        <v>2011</v>
      </c>
      <c r="E4442" t="s">
        <v>15</v>
      </c>
      <c r="F4442">
        <v>0.48636903291160799</v>
      </c>
      <c r="G4442">
        <v>5</v>
      </c>
      <c r="H4442">
        <v>1</v>
      </c>
      <c r="I4442">
        <v>1</v>
      </c>
      <c r="J4442" t="str">
        <f t="shared" si="69"/>
        <v>MISSING</v>
      </c>
    </row>
    <row r="4443" spans="1:10" x14ac:dyDescent="0.25">
      <c r="A4443" t="s">
        <v>30</v>
      </c>
      <c r="B4443" t="s">
        <v>40</v>
      </c>
      <c r="C4443" t="s">
        <v>47</v>
      </c>
      <c r="D4443">
        <v>2011</v>
      </c>
      <c r="E4443" t="s">
        <v>31</v>
      </c>
      <c r="F4443">
        <v>4.4528232285341902</v>
      </c>
      <c r="G4443">
        <v>10</v>
      </c>
      <c r="H4443">
        <v>4</v>
      </c>
      <c r="I4443">
        <v>1</v>
      </c>
      <c r="J4443" t="str">
        <f t="shared" si="69"/>
        <v>MISSING</v>
      </c>
    </row>
    <row r="4444" spans="1:10" x14ac:dyDescent="0.25">
      <c r="A4444" t="s">
        <v>30</v>
      </c>
      <c r="B4444" t="s">
        <v>40</v>
      </c>
      <c r="C4444" t="s">
        <v>47</v>
      </c>
      <c r="D4444">
        <v>2011</v>
      </c>
      <c r="E4444" t="s">
        <v>32</v>
      </c>
      <c r="F4444">
        <v>1.8603978530848699</v>
      </c>
      <c r="G4444">
        <v>2</v>
      </c>
      <c r="H4444">
        <v>1</v>
      </c>
      <c r="I4444">
        <v>1</v>
      </c>
      <c r="J4444" t="str">
        <f t="shared" si="69"/>
        <v>MISSING</v>
      </c>
    </row>
    <row r="4445" spans="1:10" x14ac:dyDescent="0.25">
      <c r="A4445" t="s">
        <v>30</v>
      </c>
      <c r="B4445" t="s">
        <v>40</v>
      </c>
      <c r="C4445" t="s">
        <v>47</v>
      </c>
      <c r="D4445">
        <v>2013</v>
      </c>
      <c r="E4445" t="s">
        <v>12</v>
      </c>
      <c r="F4445">
        <v>1.78773798518719E-3</v>
      </c>
      <c r="G4445">
        <v>0</v>
      </c>
      <c r="H4445">
        <v>0</v>
      </c>
      <c r="I4445">
        <v>0</v>
      </c>
      <c r="J4445" t="str">
        <f t="shared" si="69"/>
        <v>MISSING</v>
      </c>
    </row>
    <row r="4446" spans="1:10" x14ac:dyDescent="0.25">
      <c r="A4446" t="s">
        <v>30</v>
      </c>
      <c r="B4446" t="s">
        <v>40</v>
      </c>
      <c r="C4446" t="s">
        <v>47</v>
      </c>
      <c r="D4446">
        <v>2013</v>
      </c>
      <c r="E4446" t="s">
        <v>15</v>
      </c>
      <c r="F4446">
        <v>0.33795727723911001</v>
      </c>
      <c r="G4446">
        <v>10</v>
      </c>
      <c r="H4446">
        <v>1</v>
      </c>
      <c r="I4446">
        <v>1</v>
      </c>
      <c r="J4446" t="str">
        <f t="shared" si="69"/>
        <v>MISSING</v>
      </c>
    </row>
    <row r="4447" spans="1:10" x14ac:dyDescent="0.25">
      <c r="A4447" t="s">
        <v>30</v>
      </c>
      <c r="B4447" t="s">
        <v>40</v>
      </c>
      <c r="C4447" t="s">
        <v>47</v>
      </c>
      <c r="D4447">
        <v>2013</v>
      </c>
      <c r="E4447" t="s">
        <v>31</v>
      </c>
      <c r="F4447">
        <v>5.2703176650043204</v>
      </c>
      <c r="G4447">
        <v>18</v>
      </c>
      <c r="H4447">
        <v>5</v>
      </c>
      <c r="I4447">
        <v>1</v>
      </c>
      <c r="J4447" t="str">
        <f t="shared" si="69"/>
        <v>PRESENT</v>
      </c>
    </row>
    <row r="4448" spans="1:10" x14ac:dyDescent="0.25">
      <c r="A4448" t="s">
        <v>30</v>
      </c>
      <c r="B4448" t="s">
        <v>40</v>
      </c>
      <c r="C4448" t="s">
        <v>47</v>
      </c>
      <c r="D4448">
        <v>2013</v>
      </c>
      <c r="E4448" t="s">
        <v>32</v>
      </c>
      <c r="F4448">
        <v>1.0328075234127201</v>
      </c>
      <c r="G4448">
        <v>6</v>
      </c>
      <c r="H4448">
        <v>0</v>
      </c>
      <c r="I4448">
        <v>0</v>
      </c>
      <c r="J4448" t="str">
        <f t="shared" si="69"/>
        <v>MISSING</v>
      </c>
    </row>
    <row r="4449" spans="1:10" x14ac:dyDescent="0.25">
      <c r="A4449" t="s">
        <v>30</v>
      </c>
      <c r="B4449" t="s">
        <v>40</v>
      </c>
      <c r="C4449" t="s">
        <v>47</v>
      </c>
      <c r="D4449">
        <v>2015</v>
      </c>
      <c r="E4449" t="s">
        <v>12</v>
      </c>
      <c r="F4449">
        <v>1.0955160495742401E-2</v>
      </c>
      <c r="G4449">
        <v>1</v>
      </c>
      <c r="H4449">
        <v>1</v>
      </c>
      <c r="I4449">
        <v>1</v>
      </c>
      <c r="J4449" t="str">
        <f t="shared" si="69"/>
        <v>MISSING</v>
      </c>
    </row>
    <row r="4450" spans="1:10" x14ac:dyDescent="0.25">
      <c r="A4450" t="s">
        <v>30</v>
      </c>
      <c r="B4450" t="s">
        <v>40</v>
      </c>
      <c r="C4450" t="s">
        <v>47</v>
      </c>
      <c r="D4450">
        <v>2015</v>
      </c>
      <c r="E4450" t="s">
        <v>15</v>
      </c>
      <c r="F4450">
        <v>3.0063893912496802</v>
      </c>
      <c r="G4450">
        <v>4</v>
      </c>
      <c r="H4450">
        <v>4</v>
      </c>
      <c r="I4450">
        <v>1</v>
      </c>
      <c r="J4450" t="str">
        <f t="shared" si="69"/>
        <v>MISSING</v>
      </c>
    </row>
    <row r="4451" spans="1:10" x14ac:dyDescent="0.25">
      <c r="A4451" t="s">
        <v>30</v>
      </c>
      <c r="B4451" t="s">
        <v>40</v>
      </c>
      <c r="C4451" t="s">
        <v>47</v>
      </c>
      <c r="D4451">
        <v>2015</v>
      </c>
      <c r="E4451" t="s">
        <v>31</v>
      </c>
      <c r="F4451">
        <v>7.7465186878125198</v>
      </c>
      <c r="G4451">
        <v>9</v>
      </c>
      <c r="H4451">
        <v>7</v>
      </c>
      <c r="I4451">
        <v>1</v>
      </c>
      <c r="J4451" t="str">
        <f t="shared" si="69"/>
        <v>PRESENT</v>
      </c>
    </row>
    <row r="4452" spans="1:10" x14ac:dyDescent="0.25">
      <c r="A4452" t="s">
        <v>30</v>
      </c>
      <c r="B4452" t="s">
        <v>40</v>
      </c>
      <c r="C4452" t="s">
        <v>47</v>
      </c>
      <c r="D4452">
        <v>2015</v>
      </c>
      <c r="E4452" t="s">
        <v>32</v>
      </c>
      <c r="F4452">
        <v>2.2115206040774802</v>
      </c>
      <c r="G4452">
        <v>6</v>
      </c>
      <c r="H4452">
        <v>4</v>
      </c>
      <c r="I4452">
        <v>1</v>
      </c>
      <c r="J4452" t="str">
        <f t="shared" si="69"/>
        <v>MISSING</v>
      </c>
    </row>
    <row r="4453" spans="1:10" x14ac:dyDescent="0.25">
      <c r="A4453" t="s">
        <v>30</v>
      </c>
      <c r="B4453" t="s">
        <v>40</v>
      </c>
      <c r="C4453" t="s">
        <v>47</v>
      </c>
      <c r="D4453">
        <v>2017</v>
      </c>
      <c r="E4453" t="s">
        <v>12</v>
      </c>
      <c r="F4453">
        <v>2.6749254890899798E-2</v>
      </c>
      <c r="G4453">
        <v>1</v>
      </c>
      <c r="H4453">
        <v>1</v>
      </c>
      <c r="I4453">
        <v>1</v>
      </c>
      <c r="J4453" t="str">
        <f t="shared" si="69"/>
        <v>MISSING</v>
      </c>
    </row>
    <row r="4454" spans="1:10" x14ac:dyDescent="0.25">
      <c r="A4454" t="s">
        <v>30</v>
      </c>
      <c r="B4454" t="s">
        <v>40</v>
      </c>
      <c r="C4454" t="s">
        <v>47</v>
      </c>
      <c r="D4454">
        <v>2017</v>
      </c>
      <c r="E4454" t="s">
        <v>15</v>
      </c>
      <c r="F4454">
        <v>0.86266988191758998</v>
      </c>
      <c r="G4454">
        <v>3</v>
      </c>
      <c r="H4454">
        <v>0</v>
      </c>
      <c r="I4454">
        <v>0</v>
      </c>
      <c r="J4454" t="str">
        <f t="shared" si="69"/>
        <v>MISSING</v>
      </c>
    </row>
    <row r="4455" spans="1:10" x14ac:dyDescent="0.25">
      <c r="A4455" t="s">
        <v>30</v>
      </c>
      <c r="B4455" t="s">
        <v>40</v>
      </c>
      <c r="C4455" t="s">
        <v>47</v>
      </c>
      <c r="D4455">
        <v>2017</v>
      </c>
      <c r="E4455" t="s">
        <v>31</v>
      </c>
      <c r="F4455">
        <v>8.9330691807153997</v>
      </c>
      <c r="G4455">
        <v>4</v>
      </c>
      <c r="H4455">
        <v>1</v>
      </c>
      <c r="I4455">
        <v>1</v>
      </c>
      <c r="J4455" t="str">
        <f t="shared" si="69"/>
        <v>MISSING</v>
      </c>
    </row>
    <row r="4456" spans="1:10" x14ac:dyDescent="0.25">
      <c r="A4456" t="s">
        <v>30</v>
      </c>
      <c r="B4456" t="s">
        <v>40</v>
      </c>
      <c r="C4456" t="s">
        <v>47</v>
      </c>
      <c r="D4456">
        <v>2017</v>
      </c>
      <c r="E4456" t="s">
        <v>32</v>
      </c>
      <c r="F4456">
        <v>4.5856506908832904</v>
      </c>
      <c r="G4456">
        <v>16</v>
      </c>
      <c r="H4456">
        <v>9</v>
      </c>
      <c r="I4456">
        <v>1</v>
      </c>
      <c r="J4456" t="str">
        <f t="shared" si="69"/>
        <v>PRESENT</v>
      </c>
    </row>
    <row r="4457" spans="1:10" x14ac:dyDescent="0.25">
      <c r="A4457" t="s">
        <v>30</v>
      </c>
      <c r="B4457" t="s">
        <v>40</v>
      </c>
      <c r="C4457" t="s">
        <v>47</v>
      </c>
      <c r="D4457">
        <v>2019</v>
      </c>
      <c r="E4457" t="s">
        <v>12</v>
      </c>
      <c r="F4457">
        <v>4.48849660805078E-2</v>
      </c>
      <c r="G4457">
        <v>0</v>
      </c>
      <c r="H4457">
        <v>0</v>
      </c>
      <c r="I4457">
        <v>0</v>
      </c>
      <c r="J4457" t="str">
        <f t="shared" si="69"/>
        <v>MISSING</v>
      </c>
    </row>
    <row r="4458" spans="1:10" x14ac:dyDescent="0.25">
      <c r="A4458" t="s">
        <v>30</v>
      </c>
      <c r="B4458" t="s">
        <v>40</v>
      </c>
      <c r="C4458" t="s">
        <v>47</v>
      </c>
      <c r="D4458">
        <v>2019</v>
      </c>
      <c r="E4458" t="s">
        <v>15</v>
      </c>
      <c r="F4458">
        <v>0.56056765963731303</v>
      </c>
      <c r="G4458">
        <v>7</v>
      </c>
      <c r="H4458">
        <v>7</v>
      </c>
      <c r="I4458">
        <v>1</v>
      </c>
      <c r="J4458" t="str">
        <f t="shared" si="69"/>
        <v>PRESENT</v>
      </c>
    </row>
    <row r="4459" spans="1:10" x14ac:dyDescent="0.25">
      <c r="A4459" t="s">
        <v>30</v>
      </c>
      <c r="B4459" t="s">
        <v>40</v>
      </c>
      <c r="C4459" t="s">
        <v>47</v>
      </c>
      <c r="D4459">
        <v>2019</v>
      </c>
      <c r="E4459" t="s">
        <v>31</v>
      </c>
      <c r="F4459">
        <v>4.0660717054240596</v>
      </c>
      <c r="G4459">
        <v>14</v>
      </c>
      <c r="H4459">
        <v>10</v>
      </c>
      <c r="I4459">
        <v>1</v>
      </c>
      <c r="J4459" t="str">
        <f t="shared" si="69"/>
        <v>PRESENT</v>
      </c>
    </row>
    <row r="4460" spans="1:10" x14ac:dyDescent="0.25">
      <c r="A4460" t="s">
        <v>30</v>
      </c>
      <c r="B4460" t="s">
        <v>40</v>
      </c>
      <c r="C4460" t="s">
        <v>47</v>
      </c>
      <c r="D4460">
        <v>2019</v>
      </c>
      <c r="E4460" t="s">
        <v>32</v>
      </c>
      <c r="F4460">
        <v>1.47480015803815</v>
      </c>
      <c r="G4460">
        <v>18</v>
      </c>
      <c r="H4460">
        <v>8</v>
      </c>
      <c r="I4460">
        <v>1</v>
      </c>
      <c r="J4460" t="str">
        <f t="shared" si="69"/>
        <v>PRESENT</v>
      </c>
    </row>
    <row r="4461" spans="1:10" x14ac:dyDescent="0.25">
      <c r="A4461" t="s">
        <v>30</v>
      </c>
      <c r="B4461" t="s">
        <v>40</v>
      </c>
      <c r="C4461" t="s">
        <v>47</v>
      </c>
      <c r="D4461">
        <v>2021</v>
      </c>
      <c r="E4461" t="s">
        <v>12</v>
      </c>
      <c r="F4461">
        <v>3.3941016444041197E-2</v>
      </c>
      <c r="G4461">
        <v>0</v>
      </c>
      <c r="H4461">
        <v>0</v>
      </c>
      <c r="I4461">
        <v>0</v>
      </c>
      <c r="J4461" t="str">
        <f t="shared" si="69"/>
        <v>MISSING</v>
      </c>
    </row>
    <row r="4462" spans="1:10" x14ac:dyDescent="0.25">
      <c r="A4462" t="s">
        <v>30</v>
      </c>
      <c r="B4462" t="s">
        <v>40</v>
      </c>
      <c r="C4462" t="s">
        <v>47</v>
      </c>
      <c r="D4462">
        <v>2021</v>
      </c>
      <c r="E4462" t="s">
        <v>15</v>
      </c>
      <c r="F4462">
        <v>1.22900302078414</v>
      </c>
      <c r="G4462">
        <v>7</v>
      </c>
      <c r="H4462">
        <v>4</v>
      </c>
      <c r="I4462">
        <v>1</v>
      </c>
      <c r="J4462" t="str">
        <f t="shared" si="69"/>
        <v>MISSING</v>
      </c>
    </row>
    <row r="4463" spans="1:10" x14ac:dyDescent="0.25">
      <c r="A4463" t="s">
        <v>30</v>
      </c>
      <c r="B4463" t="s">
        <v>40</v>
      </c>
      <c r="C4463" t="s">
        <v>47</v>
      </c>
      <c r="D4463">
        <v>2021</v>
      </c>
      <c r="E4463" t="s">
        <v>31</v>
      </c>
      <c r="F4463">
        <v>6.9542297774381598</v>
      </c>
      <c r="G4463">
        <v>4</v>
      </c>
      <c r="H4463">
        <v>2</v>
      </c>
      <c r="I4463">
        <v>1</v>
      </c>
      <c r="J4463" t="str">
        <f t="shared" si="69"/>
        <v>MISSING</v>
      </c>
    </row>
    <row r="4464" spans="1:10" x14ac:dyDescent="0.25">
      <c r="A4464" t="s">
        <v>30</v>
      </c>
      <c r="B4464" t="s">
        <v>40</v>
      </c>
      <c r="C4464" t="s">
        <v>47</v>
      </c>
      <c r="D4464">
        <v>2021</v>
      </c>
      <c r="E4464" t="s">
        <v>32</v>
      </c>
      <c r="F4464">
        <v>1.19988043944226</v>
      </c>
      <c r="G4464">
        <v>13</v>
      </c>
      <c r="H4464">
        <v>3</v>
      </c>
      <c r="I4464">
        <v>1</v>
      </c>
      <c r="J4464" t="str">
        <f t="shared" si="69"/>
        <v>MISSING</v>
      </c>
    </row>
    <row r="4465" spans="1:10" x14ac:dyDescent="0.25">
      <c r="A4465" t="s">
        <v>30</v>
      </c>
      <c r="B4465" t="s">
        <v>40</v>
      </c>
      <c r="C4465" t="s">
        <v>48</v>
      </c>
      <c r="D4465">
        <v>1984</v>
      </c>
      <c r="E4465" t="s">
        <v>12</v>
      </c>
      <c r="F4465">
        <v>2.5416605432660701E-2</v>
      </c>
      <c r="G4465">
        <v>0</v>
      </c>
      <c r="H4465">
        <v>0</v>
      </c>
      <c r="I4465">
        <v>0</v>
      </c>
      <c r="J4465" t="str">
        <f t="shared" si="69"/>
        <v>MISSING</v>
      </c>
    </row>
    <row r="4466" spans="1:10" x14ac:dyDescent="0.25">
      <c r="A4466" t="s">
        <v>30</v>
      </c>
      <c r="B4466" t="s">
        <v>40</v>
      </c>
      <c r="C4466" t="s">
        <v>48</v>
      </c>
      <c r="D4466">
        <v>1984</v>
      </c>
      <c r="E4466" t="s">
        <v>15</v>
      </c>
      <c r="F4466">
        <v>1.3254853810932801</v>
      </c>
      <c r="G4466">
        <v>0</v>
      </c>
      <c r="H4466">
        <v>0</v>
      </c>
      <c r="I4466">
        <v>0</v>
      </c>
      <c r="J4466" t="str">
        <f t="shared" si="69"/>
        <v>MISSING</v>
      </c>
    </row>
    <row r="4467" spans="1:10" x14ac:dyDescent="0.25">
      <c r="A4467" t="s">
        <v>30</v>
      </c>
      <c r="B4467" t="s">
        <v>40</v>
      </c>
      <c r="C4467" t="s">
        <v>48</v>
      </c>
      <c r="D4467">
        <v>1984</v>
      </c>
      <c r="E4467" t="s">
        <v>31</v>
      </c>
      <c r="F4467">
        <v>9.2083642907753003</v>
      </c>
      <c r="G4467">
        <v>0</v>
      </c>
      <c r="H4467">
        <v>0</v>
      </c>
      <c r="I4467">
        <v>0</v>
      </c>
      <c r="J4467" t="str">
        <f t="shared" si="69"/>
        <v>MISSING</v>
      </c>
    </row>
    <row r="4468" spans="1:10" x14ac:dyDescent="0.25">
      <c r="A4468" t="s">
        <v>30</v>
      </c>
      <c r="B4468" t="s">
        <v>40</v>
      </c>
      <c r="C4468" t="s">
        <v>48</v>
      </c>
      <c r="D4468">
        <v>1984</v>
      </c>
      <c r="E4468" t="s">
        <v>32</v>
      </c>
      <c r="F4468">
        <v>8.1402210511142403</v>
      </c>
      <c r="G4468">
        <v>0</v>
      </c>
      <c r="H4468">
        <v>0</v>
      </c>
      <c r="I4468">
        <v>0</v>
      </c>
      <c r="J4468" t="str">
        <f t="shared" si="69"/>
        <v>MISSING</v>
      </c>
    </row>
    <row r="4469" spans="1:10" x14ac:dyDescent="0.25">
      <c r="A4469" t="s">
        <v>30</v>
      </c>
      <c r="B4469" t="s">
        <v>40</v>
      </c>
      <c r="C4469" t="s">
        <v>48</v>
      </c>
      <c r="D4469">
        <v>1987</v>
      </c>
      <c r="E4469" t="s">
        <v>12</v>
      </c>
      <c r="F4469">
        <v>9.5928569372780895E-2</v>
      </c>
      <c r="G4469">
        <v>0</v>
      </c>
      <c r="H4469">
        <v>0</v>
      </c>
      <c r="I4469">
        <v>0</v>
      </c>
      <c r="J4469" t="str">
        <f t="shared" si="69"/>
        <v>MISSING</v>
      </c>
    </row>
    <row r="4470" spans="1:10" x14ac:dyDescent="0.25">
      <c r="A4470" t="s">
        <v>30</v>
      </c>
      <c r="B4470" t="s">
        <v>40</v>
      </c>
      <c r="C4470" t="s">
        <v>48</v>
      </c>
      <c r="D4470">
        <v>1987</v>
      </c>
      <c r="E4470" t="s">
        <v>15</v>
      </c>
      <c r="F4470">
        <v>2.4994984788303101</v>
      </c>
      <c r="G4470">
        <v>0</v>
      </c>
      <c r="H4470">
        <v>0</v>
      </c>
      <c r="I4470">
        <v>0</v>
      </c>
      <c r="J4470" t="str">
        <f t="shared" si="69"/>
        <v>MISSING</v>
      </c>
    </row>
    <row r="4471" spans="1:10" x14ac:dyDescent="0.25">
      <c r="A4471" t="s">
        <v>30</v>
      </c>
      <c r="B4471" t="s">
        <v>40</v>
      </c>
      <c r="C4471" t="s">
        <v>48</v>
      </c>
      <c r="D4471">
        <v>1987</v>
      </c>
      <c r="E4471" t="s">
        <v>31</v>
      </c>
      <c r="F4471">
        <v>14.610629525992101</v>
      </c>
      <c r="G4471">
        <v>0</v>
      </c>
      <c r="H4471">
        <v>0</v>
      </c>
      <c r="I4471">
        <v>0</v>
      </c>
      <c r="J4471" t="str">
        <f t="shared" si="69"/>
        <v>MISSING</v>
      </c>
    </row>
    <row r="4472" spans="1:10" x14ac:dyDescent="0.25">
      <c r="A4472" t="s">
        <v>30</v>
      </c>
      <c r="B4472" t="s">
        <v>40</v>
      </c>
      <c r="C4472" t="s">
        <v>48</v>
      </c>
      <c r="D4472">
        <v>1987</v>
      </c>
      <c r="E4472" t="s">
        <v>32</v>
      </c>
      <c r="F4472">
        <v>8.5065609689633508</v>
      </c>
      <c r="G4472">
        <v>0</v>
      </c>
      <c r="H4472">
        <v>0</v>
      </c>
      <c r="I4472">
        <v>0</v>
      </c>
      <c r="J4472" t="str">
        <f t="shared" si="69"/>
        <v>MISSING</v>
      </c>
    </row>
    <row r="4473" spans="1:10" x14ac:dyDescent="0.25">
      <c r="A4473" t="s">
        <v>30</v>
      </c>
      <c r="B4473" t="s">
        <v>40</v>
      </c>
      <c r="C4473" t="s">
        <v>48</v>
      </c>
      <c r="D4473">
        <v>1990</v>
      </c>
      <c r="E4473" t="s">
        <v>12</v>
      </c>
      <c r="F4473">
        <v>0.10865617861040799</v>
      </c>
      <c r="G4473">
        <v>0</v>
      </c>
      <c r="H4473">
        <v>0</v>
      </c>
      <c r="I4473">
        <v>0</v>
      </c>
      <c r="J4473" t="str">
        <f t="shared" si="69"/>
        <v>MISSING</v>
      </c>
    </row>
    <row r="4474" spans="1:10" x14ac:dyDescent="0.25">
      <c r="A4474" t="s">
        <v>30</v>
      </c>
      <c r="B4474" t="s">
        <v>40</v>
      </c>
      <c r="C4474" t="s">
        <v>48</v>
      </c>
      <c r="D4474">
        <v>1990</v>
      </c>
      <c r="E4474" t="s">
        <v>15</v>
      </c>
      <c r="F4474">
        <v>3.43223343191513</v>
      </c>
      <c r="G4474">
        <v>3</v>
      </c>
      <c r="H4474">
        <v>1</v>
      </c>
      <c r="I4474">
        <v>1</v>
      </c>
      <c r="J4474" t="str">
        <f t="shared" si="69"/>
        <v>MISSING</v>
      </c>
    </row>
    <row r="4475" spans="1:10" x14ac:dyDescent="0.25">
      <c r="A4475" t="s">
        <v>30</v>
      </c>
      <c r="B4475" t="s">
        <v>40</v>
      </c>
      <c r="C4475" t="s">
        <v>48</v>
      </c>
      <c r="D4475">
        <v>1990</v>
      </c>
      <c r="E4475" t="s">
        <v>31</v>
      </c>
      <c r="F4475">
        <v>23.5821284451916</v>
      </c>
      <c r="G4475">
        <v>24</v>
      </c>
      <c r="H4475">
        <v>15</v>
      </c>
      <c r="I4475">
        <v>1</v>
      </c>
      <c r="J4475" t="str">
        <f t="shared" si="69"/>
        <v>PRESENT</v>
      </c>
    </row>
    <row r="4476" spans="1:10" x14ac:dyDescent="0.25">
      <c r="A4476" t="s">
        <v>30</v>
      </c>
      <c r="B4476" t="s">
        <v>40</v>
      </c>
      <c r="C4476" t="s">
        <v>48</v>
      </c>
      <c r="D4476">
        <v>1990</v>
      </c>
      <c r="E4476" t="s">
        <v>32</v>
      </c>
      <c r="F4476">
        <v>9.6222068998305499</v>
      </c>
      <c r="G4476">
        <v>3</v>
      </c>
      <c r="H4476">
        <v>3</v>
      </c>
      <c r="I4476">
        <v>1</v>
      </c>
      <c r="J4476" t="str">
        <f t="shared" si="69"/>
        <v>MISSING</v>
      </c>
    </row>
    <row r="4477" spans="1:10" x14ac:dyDescent="0.25">
      <c r="A4477" t="s">
        <v>30</v>
      </c>
      <c r="B4477" t="s">
        <v>40</v>
      </c>
      <c r="C4477" t="s">
        <v>48</v>
      </c>
      <c r="D4477">
        <v>1993</v>
      </c>
      <c r="E4477" t="s">
        <v>12</v>
      </c>
      <c r="F4477">
        <v>0.51870931989338898</v>
      </c>
      <c r="G4477">
        <v>24</v>
      </c>
      <c r="H4477">
        <v>16</v>
      </c>
      <c r="I4477">
        <v>1</v>
      </c>
      <c r="J4477" t="str">
        <f t="shared" si="69"/>
        <v>PRESENT</v>
      </c>
    </row>
    <row r="4478" spans="1:10" x14ac:dyDescent="0.25">
      <c r="A4478" t="s">
        <v>30</v>
      </c>
      <c r="B4478" t="s">
        <v>40</v>
      </c>
      <c r="C4478" t="s">
        <v>48</v>
      </c>
      <c r="D4478">
        <v>1993</v>
      </c>
      <c r="E4478" t="s">
        <v>15</v>
      </c>
      <c r="F4478">
        <v>4.5688734323351596</v>
      </c>
      <c r="G4478">
        <v>60</v>
      </c>
      <c r="H4478">
        <v>36</v>
      </c>
      <c r="I4478">
        <v>1</v>
      </c>
      <c r="J4478" t="str">
        <f t="shared" si="69"/>
        <v>PRESENT</v>
      </c>
    </row>
    <row r="4479" spans="1:10" x14ac:dyDescent="0.25">
      <c r="A4479" t="s">
        <v>30</v>
      </c>
      <c r="B4479" t="s">
        <v>40</v>
      </c>
      <c r="C4479" t="s">
        <v>48</v>
      </c>
      <c r="D4479">
        <v>1993</v>
      </c>
      <c r="E4479" t="s">
        <v>31</v>
      </c>
      <c r="F4479">
        <v>24.9303864136287</v>
      </c>
      <c r="G4479">
        <v>79</v>
      </c>
      <c r="H4479">
        <v>40</v>
      </c>
      <c r="I4479">
        <v>1</v>
      </c>
      <c r="J4479" t="str">
        <f t="shared" si="69"/>
        <v>PRESENT</v>
      </c>
    </row>
    <row r="4480" spans="1:10" x14ac:dyDescent="0.25">
      <c r="A4480" t="s">
        <v>30</v>
      </c>
      <c r="B4480" t="s">
        <v>40</v>
      </c>
      <c r="C4480" t="s">
        <v>48</v>
      </c>
      <c r="D4480">
        <v>1993</v>
      </c>
      <c r="E4480" t="s">
        <v>32</v>
      </c>
      <c r="F4480">
        <v>14.897986415035801</v>
      </c>
      <c r="G4480">
        <v>20</v>
      </c>
      <c r="H4480">
        <v>8</v>
      </c>
      <c r="I4480">
        <v>1</v>
      </c>
      <c r="J4480" t="str">
        <f t="shared" si="69"/>
        <v>PRESENT</v>
      </c>
    </row>
    <row r="4481" spans="1:10" x14ac:dyDescent="0.25">
      <c r="A4481" t="s">
        <v>30</v>
      </c>
      <c r="B4481" t="s">
        <v>40</v>
      </c>
      <c r="C4481" t="s">
        <v>48</v>
      </c>
      <c r="D4481">
        <v>1996</v>
      </c>
      <c r="E4481" t="s">
        <v>12</v>
      </c>
      <c r="F4481">
        <v>0.28648618892863698</v>
      </c>
      <c r="G4481">
        <v>51</v>
      </c>
      <c r="H4481">
        <v>36</v>
      </c>
      <c r="I4481">
        <v>1</v>
      </c>
      <c r="J4481" t="str">
        <f t="shared" si="69"/>
        <v>PRESENT</v>
      </c>
    </row>
    <row r="4482" spans="1:10" x14ac:dyDescent="0.25">
      <c r="A4482" t="s">
        <v>30</v>
      </c>
      <c r="B4482" t="s">
        <v>40</v>
      </c>
      <c r="C4482" t="s">
        <v>48</v>
      </c>
      <c r="D4482">
        <v>1996</v>
      </c>
      <c r="E4482" t="s">
        <v>15</v>
      </c>
      <c r="F4482">
        <v>2.9740302353464001</v>
      </c>
      <c r="G4482">
        <v>182</v>
      </c>
      <c r="H4482">
        <v>112</v>
      </c>
      <c r="I4482">
        <v>1</v>
      </c>
      <c r="J4482" t="str">
        <f t="shared" ref="J4482:J4545" si="70">IF(H4482&lt;Min_sample,"MISSING","PRESENT")</f>
        <v>PRESENT</v>
      </c>
    </row>
    <row r="4483" spans="1:10" x14ac:dyDescent="0.25">
      <c r="A4483" t="s">
        <v>30</v>
      </c>
      <c r="B4483" t="s">
        <v>40</v>
      </c>
      <c r="C4483" t="s">
        <v>48</v>
      </c>
      <c r="D4483">
        <v>1996</v>
      </c>
      <c r="E4483" t="s">
        <v>31</v>
      </c>
      <c r="F4483">
        <v>22.516882217906101</v>
      </c>
      <c r="G4483">
        <v>226</v>
      </c>
      <c r="H4483">
        <v>150</v>
      </c>
      <c r="I4483">
        <v>1</v>
      </c>
      <c r="J4483" t="str">
        <f t="shared" si="70"/>
        <v>PRESENT</v>
      </c>
    </row>
    <row r="4484" spans="1:10" x14ac:dyDescent="0.25">
      <c r="A4484" t="s">
        <v>30</v>
      </c>
      <c r="B4484" t="s">
        <v>40</v>
      </c>
      <c r="C4484" t="s">
        <v>48</v>
      </c>
      <c r="D4484">
        <v>1996</v>
      </c>
      <c r="E4484" t="s">
        <v>32</v>
      </c>
      <c r="F4484">
        <v>15.4604333394664</v>
      </c>
      <c r="G4484">
        <v>103</v>
      </c>
      <c r="H4484">
        <v>65</v>
      </c>
      <c r="I4484">
        <v>1</v>
      </c>
      <c r="J4484" t="str">
        <f t="shared" si="70"/>
        <v>PRESENT</v>
      </c>
    </row>
    <row r="4485" spans="1:10" x14ac:dyDescent="0.25">
      <c r="A4485" t="s">
        <v>30</v>
      </c>
      <c r="B4485" t="s">
        <v>40</v>
      </c>
      <c r="C4485" t="s">
        <v>48</v>
      </c>
      <c r="D4485">
        <v>1999</v>
      </c>
      <c r="E4485" t="s">
        <v>12</v>
      </c>
      <c r="F4485">
        <v>0.35619491644635698</v>
      </c>
      <c r="G4485">
        <v>25</v>
      </c>
      <c r="H4485">
        <v>18</v>
      </c>
      <c r="I4485">
        <v>1</v>
      </c>
      <c r="J4485" t="str">
        <f t="shared" si="70"/>
        <v>PRESENT</v>
      </c>
    </row>
    <row r="4486" spans="1:10" x14ac:dyDescent="0.25">
      <c r="A4486" t="s">
        <v>30</v>
      </c>
      <c r="B4486" t="s">
        <v>40</v>
      </c>
      <c r="C4486" t="s">
        <v>48</v>
      </c>
      <c r="D4486">
        <v>1999</v>
      </c>
      <c r="E4486" t="s">
        <v>15</v>
      </c>
      <c r="F4486">
        <v>2.5749579994049898</v>
      </c>
      <c r="G4486">
        <v>36</v>
      </c>
      <c r="H4486">
        <v>20</v>
      </c>
      <c r="I4486">
        <v>1</v>
      </c>
      <c r="J4486" t="str">
        <f t="shared" si="70"/>
        <v>PRESENT</v>
      </c>
    </row>
    <row r="4487" spans="1:10" x14ac:dyDescent="0.25">
      <c r="A4487" t="s">
        <v>30</v>
      </c>
      <c r="B4487" t="s">
        <v>40</v>
      </c>
      <c r="C4487" t="s">
        <v>48</v>
      </c>
      <c r="D4487">
        <v>1999</v>
      </c>
      <c r="E4487" t="s">
        <v>31</v>
      </c>
      <c r="F4487">
        <v>8.6036580552595403</v>
      </c>
      <c r="G4487">
        <v>51</v>
      </c>
      <c r="H4487">
        <v>19</v>
      </c>
      <c r="I4487">
        <v>1</v>
      </c>
      <c r="J4487" t="str">
        <f t="shared" si="70"/>
        <v>PRESENT</v>
      </c>
    </row>
    <row r="4488" spans="1:10" x14ac:dyDescent="0.25">
      <c r="A4488" t="s">
        <v>30</v>
      </c>
      <c r="B4488" t="s">
        <v>40</v>
      </c>
      <c r="C4488" t="s">
        <v>48</v>
      </c>
      <c r="D4488">
        <v>1999</v>
      </c>
      <c r="E4488" t="s">
        <v>32</v>
      </c>
      <c r="F4488">
        <v>7.2648789629864501</v>
      </c>
      <c r="G4488">
        <v>31</v>
      </c>
      <c r="H4488">
        <v>14</v>
      </c>
      <c r="I4488">
        <v>1</v>
      </c>
      <c r="J4488" t="str">
        <f t="shared" si="70"/>
        <v>PRESENT</v>
      </c>
    </row>
    <row r="4489" spans="1:10" x14ac:dyDescent="0.25">
      <c r="A4489" t="s">
        <v>30</v>
      </c>
      <c r="B4489" t="s">
        <v>40</v>
      </c>
      <c r="C4489" t="s">
        <v>48</v>
      </c>
      <c r="D4489">
        <v>2001</v>
      </c>
      <c r="E4489" t="s">
        <v>12</v>
      </c>
      <c r="F4489">
        <v>0.376819763410907</v>
      </c>
      <c r="G4489">
        <v>90</v>
      </c>
      <c r="H4489">
        <v>78</v>
      </c>
      <c r="I4489">
        <v>1</v>
      </c>
      <c r="J4489" t="str">
        <f t="shared" si="70"/>
        <v>PRESENT</v>
      </c>
    </row>
    <row r="4490" spans="1:10" x14ac:dyDescent="0.25">
      <c r="A4490" t="s">
        <v>30</v>
      </c>
      <c r="B4490" t="s">
        <v>40</v>
      </c>
      <c r="C4490" t="s">
        <v>48</v>
      </c>
      <c r="D4490">
        <v>2001</v>
      </c>
      <c r="E4490" t="s">
        <v>15</v>
      </c>
      <c r="F4490">
        <v>3.45516655092226</v>
      </c>
      <c r="G4490">
        <v>101</v>
      </c>
      <c r="H4490">
        <v>76</v>
      </c>
      <c r="I4490">
        <v>1</v>
      </c>
      <c r="J4490" t="str">
        <f t="shared" si="70"/>
        <v>PRESENT</v>
      </c>
    </row>
    <row r="4491" spans="1:10" x14ac:dyDescent="0.25">
      <c r="A4491" t="s">
        <v>30</v>
      </c>
      <c r="B4491" t="s">
        <v>40</v>
      </c>
      <c r="C4491" t="s">
        <v>48</v>
      </c>
      <c r="D4491">
        <v>2001</v>
      </c>
      <c r="E4491" t="s">
        <v>31</v>
      </c>
      <c r="F4491">
        <v>10.5659603940728</v>
      </c>
      <c r="G4491">
        <v>68</v>
      </c>
      <c r="H4491">
        <v>44</v>
      </c>
      <c r="I4491">
        <v>1</v>
      </c>
      <c r="J4491" t="str">
        <f t="shared" si="70"/>
        <v>PRESENT</v>
      </c>
    </row>
    <row r="4492" spans="1:10" x14ac:dyDescent="0.25">
      <c r="A4492" t="s">
        <v>30</v>
      </c>
      <c r="B4492" t="s">
        <v>40</v>
      </c>
      <c r="C4492" t="s">
        <v>48</v>
      </c>
      <c r="D4492">
        <v>2001</v>
      </c>
      <c r="E4492" t="s">
        <v>32</v>
      </c>
      <c r="F4492">
        <v>8.6326354704609898</v>
      </c>
      <c r="G4492">
        <v>64</v>
      </c>
      <c r="H4492">
        <v>40</v>
      </c>
      <c r="I4492">
        <v>1</v>
      </c>
      <c r="J4492" t="str">
        <f t="shared" si="70"/>
        <v>PRESENT</v>
      </c>
    </row>
    <row r="4493" spans="1:10" x14ac:dyDescent="0.25">
      <c r="A4493" t="s">
        <v>30</v>
      </c>
      <c r="B4493" t="s">
        <v>40</v>
      </c>
      <c r="C4493" t="s">
        <v>48</v>
      </c>
      <c r="D4493">
        <v>2003</v>
      </c>
      <c r="E4493" t="s">
        <v>12</v>
      </c>
      <c r="F4493">
        <v>1.16807508653333</v>
      </c>
      <c r="G4493">
        <v>11</v>
      </c>
      <c r="H4493">
        <v>8</v>
      </c>
      <c r="I4493">
        <v>1</v>
      </c>
      <c r="J4493" t="str">
        <f t="shared" si="70"/>
        <v>PRESENT</v>
      </c>
    </row>
    <row r="4494" spans="1:10" x14ac:dyDescent="0.25">
      <c r="A4494" t="s">
        <v>30</v>
      </c>
      <c r="B4494" t="s">
        <v>40</v>
      </c>
      <c r="C4494" t="s">
        <v>48</v>
      </c>
      <c r="D4494">
        <v>2003</v>
      </c>
      <c r="E4494" t="s">
        <v>15</v>
      </c>
      <c r="F4494">
        <v>10.4027107542904</v>
      </c>
      <c r="G4494">
        <v>48</v>
      </c>
      <c r="H4494">
        <v>40</v>
      </c>
      <c r="I4494">
        <v>1</v>
      </c>
      <c r="J4494" t="str">
        <f t="shared" si="70"/>
        <v>PRESENT</v>
      </c>
    </row>
    <row r="4495" spans="1:10" x14ac:dyDescent="0.25">
      <c r="A4495" t="s">
        <v>30</v>
      </c>
      <c r="B4495" t="s">
        <v>40</v>
      </c>
      <c r="C4495" t="s">
        <v>48</v>
      </c>
      <c r="D4495">
        <v>2003</v>
      </c>
      <c r="E4495" t="s">
        <v>31</v>
      </c>
      <c r="F4495">
        <v>51.587404277811203</v>
      </c>
      <c r="G4495">
        <v>98</v>
      </c>
      <c r="H4495">
        <v>69</v>
      </c>
      <c r="I4495">
        <v>1</v>
      </c>
      <c r="J4495" t="str">
        <f t="shared" si="70"/>
        <v>PRESENT</v>
      </c>
    </row>
    <row r="4496" spans="1:10" x14ac:dyDescent="0.25">
      <c r="A4496" t="s">
        <v>30</v>
      </c>
      <c r="B4496" t="s">
        <v>40</v>
      </c>
      <c r="C4496" t="s">
        <v>48</v>
      </c>
      <c r="D4496">
        <v>2003</v>
      </c>
      <c r="E4496" t="s">
        <v>32</v>
      </c>
      <c r="F4496">
        <v>22.800071515529702</v>
      </c>
      <c r="G4496">
        <v>38</v>
      </c>
      <c r="H4496">
        <v>35</v>
      </c>
      <c r="I4496">
        <v>1</v>
      </c>
      <c r="J4496" t="str">
        <f t="shared" si="70"/>
        <v>PRESENT</v>
      </c>
    </row>
    <row r="4497" spans="1:10" x14ac:dyDescent="0.25">
      <c r="A4497" t="s">
        <v>30</v>
      </c>
      <c r="B4497" t="s">
        <v>40</v>
      </c>
      <c r="C4497" t="s">
        <v>48</v>
      </c>
      <c r="D4497">
        <v>2005</v>
      </c>
      <c r="E4497" t="s">
        <v>12</v>
      </c>
      <c r="F4497">
        <v>0.54334341741390102</v>
      </c>
      <c r="G4497">
        <v>5</v>
      </c>
      <c r="H4497">
        <v>5</v>
      </c>
      <c r="I4497">
        <v>1</v>
      </c>
      <c r="J4497" t="str">
        <f t="shared" si="70"/>
        <v>PRESENT</v>
      </c>
    </row>
    <row r="4498" spans="1:10" x14ac:dyDescent="0.25">
      <c r="A4498" t="s">
        <v>30</v>
      </c>
      <c r="B4498" t="s">
        <v>40</v>
      </c>
      <c r="C4498" t="s">
        <v>48</v>
      </c>
      <c r="D4498">
        <v>2005</v>
      </c>
      <c r="E4498" t="s">
        <v>15</v>
      </c>
      <c r="F4498">
        <v>5.5444702352897099</v>
      </c>
      <c r="G4498">
        <v>8</v>
      </c>
      <c r="H4498">
        <v>6</v>
      </c>
      <c r="I4498">
        <v>1</v>
      </c>
      <c r="J4498" t="str">
        <f t="shared" si="70"/>
        <v>PRESENT</v>
      </c>
    </row>
    <row r="4499" spans="1:10" x14ac:dyDescent="0.25">
      <c r="A4499" t="s">
        <v>30</v>
      </c>
      <c r="B4499" t="s">
        <v>40</v>
      </c>
      <c r="C4499" t="s">
        <v>48</v>
      </c>
      <c r="D4499">
        <v>2005</v>
      </c>
      <c r="E4499" t="s">
        <v>31</v>
      </c>
      <c r="F4499">
        <v>32.286618260633702</v>
      </c>
      <c r="G4499">
        <v>17</v>
      </c>
      <c r="H4499">
        <v>11</v>
      </c>
      <c r="I4499">
        <v>1</v>
      </c>
      <c r="J4499" t="str">
        <f t="shared" si="70"/>
        <v>PRESENT</v>
      </c>
    </row>
    <row r="4500" spans="1:10" x14ac:dyDescent="0.25">
      <c r="A4500" t="s">
        <v>30</v>
      </c>
      <c r="B4500" t="s">
        <v>40</v>
      </c>
      <c r="C4500" t="s">
        <v>48</v>
      </c>
      <c r="D4500">
        <v>2005</v>
      </c>
      <c r="E4500" t="s">
        <v>32</v>
      </c>
      <c r="F4500">
        <v>22.467753100688501</v>
      </c>
      <c r="G4500">
        <v>13</v>
      </c>
      <c r="H4500">
        <v>6</v>
      </c>
      <c r="I4500">
        <v>1</v>
      </c>
      <c r="J4500" t="str">
        <f t="shared" si="70"/>
        <v>PRESENT</v>
      </c>
    </row>
    <row r="4501" spans="1:10" x14ac:dyDescent="0.25">
      <c r="A4501" t="s">
        <v>30</v>
      </c>
      <c r="B4501" t="s">
        <v>40</v>
      </c>
      <c r="C4501" t="s">
        <v>48</v>
      </c>
      <c r="D4501">
        <v>2007</v>
      </c>
      <c r="E4501" t="s">
        <v>12</v>
      </c>
      <c r="F4501">
        <v>1.0053124653449801</v>
      </c>
      <c r="G4501">
        <v>19</v>
      </c>
      <c r="H4501">
        <v>18</v>
      </c>
      <c r="I4501">
        <v>1</v>
      </c>
      <c r="J4501" t="str">
        <f t="shared" si="70"/>
        <v>PRESENT</v>
      </c>
    </row>
    <row r="4502" spans="1:10" x14ac:dyDescent="0.25">
      <c r="A4502" t="s">
        <v>30</v>
      </c>
      <c r="B4502" t="s">
        <v>40</v>
      </c>
      <c r="C4502" t="s">
        <v>48</v>
      </c>
      <c r="D4502">
        <v>2007</v>
      </c>
      <c r="E4502" t="s">
        <v>15</v>
      </c>
      <c r="F4502">
        <v>7.5955888132496598</v>
      </c>
      <c r="G4502">
        <v>50</v>
      </c>
      <c r="H4502">
        <v>37</v>
      </c>
      <c r="I4502">
        <v>1</v>
      </c>
      <c r="J4502" t="str">
        <f t="shared" si="70"/>
        <v>PRESENT</v>
      </c>
    </row>
    <row r="4503" spans="1:10" x14ac:dyDescent="0.25">
      <c r="A4503" t="s">
        <v>30</v>
      </c>
      <c r="B4503" t="s">
        <v>40</v>
      </c>
      <c r="C4503" t="s">
        <v>48</v>
      </c>
      <c r="D4503">
        <v>2007</v>
      </c>
      <c r="E4503" t="s">
        <v>31</v>
      </c>
      <c r="F4503">
        <v>24.976659331107101</v>
      </c>
      <c r="G4503">
        <v>65</v>
      </c>
      <c r="H4503">
        <v>32</v>
      </c>
      <c r="I4503">
        <v>1</v>
      </c>
      <c r="J4503" t="str">
        <f t="shared" si="70"/>
        <v>PRESENT</v>
      </c>
    </row>
    <row r="4504" spans="1:10" x14ac:dyDescent="0.25">
      <c r="A4504" t="s">
        <v>30</v>
      </c>
      <c r="B4504" t="s">
        <v>40</v>
      </c>
      <c r="C4504" t="s">
        <v>48</v>
      </c>
      <c r="D4504">
        <v>2007</v>
      </c>
      <c r="E4504" t="s">
        <v>32</v>
      </c>
      <c r="F4504">
        <v>19.5329491952768</v>
      </c>
      <c r="G4504">
        <v>67</v>
      </c>
      <c r="H4504">
        <v>46</v>
      </c>
      <c r="I4504">
        <v>1</v>
      </c>
      <c r="J4504" t="str">
        <f t="shared" si="70"/>
        <v>PRESENT</v>
      </c>
    </row>
    <row r="4505" spans="1:10" x14ac:dyDescent="0.25">
      <c r="A4505" t="s">
        <v>30</v>
      </c>
      <c r="B4505" t="s">
        <v>40</v>
      </c>
      <c r="C4505" t="s">
        <v>48</v>
      </c>
      <c r="D4505">
        <v>2009</v>
      </c>
      <c r="E4505" t="s">
        <v>12</v>
      </c>
      <c r="F4505">
        <v>1.34871849663563</v>
      </c>
      <c r="G4505">
        <v>57</v>
      </c>
      <c r="H4505">
        <v>45</v>
      </c>
      <c r="I4505">
        <v>1</v>
      </c>
      <c r="J4505" t="str">
        <f t="shared" si="70"/>
        <v>PRESENT</v>
      </c>
    </row>
    <row r="4506" spans="1:10" x14ac:dyDescent="0.25">
      <c r="A4506" t="s">
        <v>30</v>
      </c>
      <c r="B4506" t="s">
        <v>40</v>
      </c>
      <c r="C4506" t="s">
        <v>48</v>
      </c>
      <c r="D4506">
        <v>2009</v>
      </c>
      <c r="E4506" t="s">
        <v>15</v>
      </c>
      <c r="F4506">
        <v>8.0083701861825904</v>
      </c>
      <c r="G4506">
        <v>69</v>
      </c>
      <c r="H4506">
        <v>34</v>
      </c>
      <c r="I4506">
        <v>1</v>
      </c>
      <c r="J4506" t="str">
        <f t="shared" si="70"/>
        <v>PRESENT</v>
      </c>
    </row>
    <row r="4507" spans="1:10" x14ac:dyDescent="0.25">
      <c r="A4507" t="s">
        <v>30</v>
      </c>
      <c r="B4507" t="s">
        <v>40</v>
      </c>
      <c r="C4507" t="s">
        <v>48</v>
      </c>
      <c r="D4507">
        <v>2009</v>
      </c>
      <c r="E4507" t="s">
        <v>31</v>
      </c>
      <c r="F4507">
        <v>46.943479443083099</v>
      </c>
      <c r="G4507">
        <v>112</v>
      </c>
      <c r="H4507">
        <v>38</v>
      </c>
      <c r="I4507">
        <v>1</v>
      </c>
      <c r="J4507" t="str">
        <f t="shared" si="70"/>
        <v>PRESENT</v>
      </c>
    </row>
    <row r="4508" spans="1:10" x14ac:dyDescent="0.25">
      <c r="A4508" t="s">
        <v>30</v>
      </c>
      <c r="B4508" t="s">
        <v>40</v>
      </c>
      <c r="C4508" t="s">
        <v>48</v>
      </c>
      <c r="D4508">
        <v>2009</v>
      </c>
      <c r="E4508" t="s">
        <v>32</v>
      </c>
      <c r="F4508">
        <v>17.0598693922744</v>
      </c>
      <c r="G4508">
        <v>82</v>
      </c>
      <c r="H4508">
        <v>55</v>
      </c>
      <c r="I4508">
        <v>1</v>
      </c>
      <c r="J4508" t="str">
        <f t="shared" si="70"/>
        <v>PRESENT</v>
      </c>
    </row>
    <row r="4509" spans="1:10" x14ac:dyDescent="0.25">
      <c r="A4509" t="s">
        <v>30</v>
      </c>
      <c r="B4509" t="s">
        <v>40</v>
      </c>
      <c r="C4509" t="s">
        <v>48</v>
      </c>
      <c r="D4509">
        <v>2011</v>
      </c>
      <c r="E4509" t="s">
        <v>12</v>
      </c>
      <c r="F4509">
        <v>0.20184887258762799</v>
      </c>
      <c r="G4509">
        <v>17</v>
      </c>
      <c r="H4509">
        <v>16</v>
      </c>
      <c r="I4509">
        <v>1</v>
      </c>
      <c r="J4509" t="str">
        <f t="shared" si="70"/>
        <v>PRESENT</v>
      </c>
    </row>
    <row r="4510" spans="1:10" x14ac:dyDescent="0.25">
      <c r="A4510" t="s">
        <v>30</v>
      </c>
      <c r="B4510" t="s">
        <v>40</v>
      </c>
      <c r="C4510" t="s">
        <v>48</v>
      </c>
      <c r="D4510">
        <v>2011</v>
      </c>
      <c r="E4510" t="s">
        <v>15</v>
      </c>
      <c r="F4510">
        <v>3.9296564333447899</v>
      </c>
      <c r="G4510">
        <v>75</v>
      </c>
      <c r="H4510">
        <v>56</v>
      </c>
      <c r="I4510">
        <v>1</v>
      </c>
      <c r="J4510" t="str">
        <f t="shared" si="70"/>
        <v>PRESENT</v>
      </c>
    </row>
    <row r="4511" spans="1:10" x14ac:dyDescent="0.25">
      <c r="A4511" t="s">
        <v>30</v>
      </c>
      <c r="B4511" t="s">
        <v>40</v>
      </c>
      <c r="C4511" t="s">
        <v>48</v>
      </c>
      <c r="D4511">
        <v>2011</v>
      </c>
      <c r="E4511" t="s">
        <v>31</v>
      </c>
      <c r="F4511">
        <v>23.490919112911701</v>
      </c>
      <c r="G4511">
        <v>114</v>
      </c>
      <c r="H4511">
        <v>52</v>
      </c>
      <c r="I4511">
        <v>1</v>
      </c>
      <c r="J4511" t="str">
        <f t="shared" si="70"/>
        <v>PRESENT</v>
      </c>
    </row>
    <row r="4512" spans="1:10" x14ac:dyDescent="0.25">
      <c r="A4512" t="s">
        <v>30</v>
      </c>
      <c r="B4512" t="s">
        <v>40</v>
      </c>
      <c r="C4512" t="s">
        <v>48</v>
      </c>
      <c r="D4512">
        <v>2011</v>
      </c>
      <c r="E4512" t="s">
        <v>32</v>
      </c>
      <c r="F4512">
        <v>21.316135705272099</v>
      </c>
      <c r="G4512">
        <v>91</v>
      </c>
      <c r="H4512">
        <v>49</v>
      </c>
      <c r="I4512">
        <v>1</v>
      </c>
      <c r="J4512" t="str">
        <f t="shared" si="70"/>
        <v>PRESENT</v>
      </c>
    </row>
    <row r="4513" spans="1:10" x14ac:dyDescent="0.25">
      <c r="A4513" t="s">
        <v>30</v>
      </c>
      <c r="B4513" t="s">
        <v>40</v>
      </c>
      <c r="C4513" t="s">
        <v>48</v>
      </c>
      <c r="D4513">
        <v>2013</v>
      </c>
      <c r="E4513" t="s">
        <v>12</v>
      </c>
      <c r="F4513">
        <v>0.124920245025146</v>
      </c>
      <c r="G4513">
        <v>7</v>
      </c>
      <c r="H4513">
        <v>3</v>
      </c>
      <c r="I4513">
        <v>1</v>
      </c>
      <c r="J4513" t="str">
        <f t="shared" si="70"/>
        <v>MISSING</v>
      </c>
    </row>
    <row r="4514" spans="1:10" x14ac:dyDescent="0.25">
      <c r="A4514" t="s">
        <v>30</v>
      </c>
      <c r="B4514" t="s">
        <v>40</v>
      </c>
      <c r="C4514" t="s">
        <v>48</v>
      </c>
      <c r="D4514">
        <v>2013</v>
      </c>
      <c r="E4514" t="s">
        <v>15</v>
      </c>
      <c r="F4514">
        <v>3.4143754138593998</v>
      </c>
      <c r="G4514">
        <v>96</v>
      </c>
      <c r="H4514">
        <v>38</v>
      </c>
      <c r="I4514">
        <v>1</v>
      </c>
      <c r="J4514" t="str">
        <f t="shared" si="70"/>
        <v>PRESENT</v>
      </c>
    </row>
    <row r="4515" spans="1:10" x14ac:dyDescent="0.25">
      <c r="A4515" t="s">
        <v>30</v>
      </c>
      <c r="B4515" t="s">
        <v>40</v>
      </c>
      <c r="C4515" t="s">
        <v>48</v>
      </c>
      <c r="D4515">
        <v>2013</v>
      </c>
      <c r="E4515" t="s">
        <v>31</v>
      </c>
      <c r="F4515">
        <v>18.787789432419899</v>
      </c>
      <c r="G4515">
        <v>165</v>
      </c>
      <c r="H4515">
        <v>60</v>
      </c>
      <c r="I4515">
        <v>1</v>
      </c>
      <c r="J4515" t="str">
        <f t="shared" si="70"/>
        <v>PRESENT</v>
      </c>
    </row>
    <row r="4516" spans="1:10" x14ac:dyDescent="0.25">
      <c r="A4516" t="s">
        <v>30</v>
      </c>
      <c r="B4516" t="s">
        <v>40</v>
      </c>
      <c r="C4516" t="s">
        <v>48</v>
      </c>
      <c r="D4516">
        <v>2013</v>
      </c>
      <c r="E4516" t="s">
        <v>32</v>
      </c>
      <c r="F4516">
        <v>8.3005837436313392</v>
      </c>
      <c r="G4516">
        <v>87</v>
      </c>
      <c r="H4516">
        <v>52</v>
      </c>
      <c r="I4516">
        <v>1</v>
      </c>
      <c r="J4516" t="str">
        <f t="shared" si="70"/>
        <v>PRESENT</v>
      </c>
    </row>
    <row r="4517" spans="1:10" x14ac:dyDescent="0.25">
      <c r="A4517" t="s">
        <v>30</v>
      </c>
      <c r="B4517" t="s">
        <v>40</v>
      </c>
      <c r="C4517" t="s">
        <v>48</v>
      </c>
      <c r="D4517">
        <v>2015</v>
      </c>
      <c r="E4517" t="s">
        <v>12</v>
      </c>
      <c r="F4517">
        <v>0.228267069287827</v>
      </c>
      <c r="G4517">
        <v>2</v>
      </c>
      <c r="H4517">
        <v>1</v>
      </c>
      <c r="I4517">
        <v>1</v>
      </c>
      <c r="J4517" t="str">
        <f t="shared" si="70"/>
        <v>MISSING</v>
      </c>
    </row>
    <row r="4518" spans="1:10" x14ac:dyDescent="0.25">
      <c r="A4518" t="s">
        <v>30</v>
      </c>
      <c r="B4518" t="s">
        <v>40</v>
      </c>
      <c r="C4518" t="s">
        <v>48</v>
      </c>
      <c r="D4518">
        <v>2015</v>
      </c>
      <c r="E4518" t="s">
        <v>15</v>
      </c>
      <c r="F4518">
        <v>15.6424696303816</v>
      </c>
      <c r="G4518">
        <v>100</v>
      </c>
      <c r="H4518">
        <v>45</v>
      </c>
      <c r="I4518">
        <v>1</v>
      </c>
      <c r="J4518" t="str">
        <f t="shared" si="70"/>
        <v>PRESENT</v>
      </c>
    </row>
    <row r="4519" spans="1:10" x14ac:dyDescent="0.25">
      <c r="A4519" t="s">
        <v>30</v>
      </c>
      <c r="B4519" t="s">
        <v>40</v>
      </c>
      <c r="C4519" t="s">
        <v>48</v>
      </c>
      <c r="D4519">
        <v>2015</v>
      </c>
      <c r="E4519" t="s">
        <v>31</v>
      </c>
      <c r="F4519">
        <v>35.764220470692997</v>
      </c>
      <c r="G4519">
        <v>148</v>
      </c>
      <c r="H4519">
        <v>62</v>
      </c>
      <c r="I4519">
        <v>1</v>
      </c>
      <c r="J4519" t="str">
        <f t="shared" si="70"/>
        <v>PRESENT</v>
      </c>
    </row>
    <row r="4520" spans="1:10" x14ac:dyDescent="0.25">
      <c r="A4520" t="s">
        <v>30</v>
      </c>
      <c r="B4520" t="s">
        <v>40</v>
      </c>
      <c r="C4520" t="s">
        <v>48</v>
      </c>
      <c r="D4520">
        <v>2015</v>
      </c>
      <c r="E4520" t="s">
        <v>32</v>
      </c>
      <c r="F4520">
        <v>8.5015630644884794</v>
      </c>
      <c r="G4520">
        <v>81</v>
      </c>
      <c r="H4520">
        <v>33</v>
      </c>
      <c r="I4520">
        <v>1</v>
      </c>
      <c r="J4520" t="str">
        <f t="shared" si="70"/>
        <v>PRESENT</v>
      </c>
    </row>
    <row r="4521" spans="1:10" x14ac:dyDescent="0.25">
      <c r="A4521" t="s">
        <v>30</v>
      </c>
      <c r="B4521" t="s">
        <v>40</v>
      </c>
      <c r="C4521" t="s">
        <v>48</v>
      </c>
      <c r="D4521">
        <v>2017</v>
      </c>
      <c r="E4521" t="s">
        <v>12</v>
      </c>
      <c r="F4521">
        <v>0.37218239738002901</v>
      </c>
      <c r="G4521">
        <v>6</v>
      </c>
      <c r="H4521">
        <v>3</v>
      </c>
      <c r="I4521">
        <v>1</v>
      </c>
      <c r="J4521" t="str">
        <f t="shared" si="70"/>
        <v>MISSING</v>
      </c>
    </row>
    <row r="4522" spans="1:10" x14ac:dyDescent="0.25">
      <c r="A4522" t="s">
        <v>30</v>
      </c>
      <c r="B4522" t="s">
        <v>40</v>
      </c>
      <c r="C4522" t="s">
        <v>48</v>
      </c>
      <c r="D4522">
        <v>2017</v>
      </c>
      <c r="E4522" t="s">
        <v>15</v>
      </c>
      <c r="F4522">
        <v>7.7136675874461202</v>
      </c>
      <c r="G4522">
        <v>51</v>
      </c>
      <c r="H4522">
        <v>17</v>
      </c>
      <c r="I4522">
        <v>1</v>
      </c>
      <c r="J4522" t="str">
        <f t="shared" si="70"/>
        <v>PRESENT</v>
      </c>
    </row>
    <row r="4523" spans="1:10" x14ac:dyDescent="0.25">
      <c r="A4523" t="s">
        <v>30</v>
      </c>
      <c r="B4523" t="s">
        <v>40</v>
      </c>
      <c r="C4523" t="s">
        <v>48</v>
      </c>
      <c r="D4523">
        <v>2017</v>
      </c>
      <c r="E4523" t="s">
        <v>31</v>
      </c>
      <c r="F4523">
        <v>25.893376905527901</v>
      </c>
      <c r="G4523">
        <v>94</v>
      </c>
      <c r="H4523">
        <v>39</v>
      </c>
      <c r="I4523">
        <v>1</v>
      </c>
      <c r="J4523" t="str">
        <f t="shared" si="70"/>
        <v>PRESENT</v>
      </c>
    </row>
    <row r="4524" spans="1:10" x14ac:dyDescent="0.25">
      <c r="A4524" t="s">
        <v>30</v>
      </c>
      <c r="B4524" t="s">
        <v>40</v>
      </c>
      <c r="C4524" t="s">
        <v>48</v>
      </c>
      <c r="D4524">
        <v>2017</v>
      </c>
      <c r="E4524" t="s">
        <v>32</v>
      </c>
      <c r="F4524">
        <v>9.6416645559656704</v>
      </c>
      <c r="G4524">
        <v>65</v>
      </c>
      <c r="H4524">
        <v>26</v>
      </c>
      <c r="I4524">
        <v>1</v>
      </c>
      <c r="J4524" t="str">
        <f t="shared" si="70"/>
        <v>PRESENT</v>
      </c>
    </row>
    <row r="4525" spans="1:10" x14ac:dyDescent="0.25">
      <c r="A4525" t="s">
        <v>30</v>
      </c>
      <c r="B4525" t="s">
        <v>40</v>
      </c>
      <c r="C4525" t="s">
        <v>48</v>
      </c>
      <c r="D4525">
        <v>2019</v>
      </c>
      <c r="E4525" t="s">
        <v>12</v>
      </c>
      <c r="F4525">
        <v>0.38309439863335498</v>
      </c>
      <c r="G4525">
        <v>3</v>
      </c>
      <c r="H4525">
        <v>2</v>
      </c>
      <c r="I4525">
        <v>1</v>
      </c>
      <c r="J4525" t="str">
        <f t="shared" si="70"/>
        <v>MISSING</v>
      </c>
    </row>
    <row r="4526" spans="1:10" x14ac:dyDescent="0.25">
      <c r="A4526" t="s">
        <v>30</v>
      </c>
      <c r="B4526" t="s">
        <v>40</v>
      </c>
      <c r="C4526" t="s">
        <v>48</v>
      </c>
      <c r="D4526">
        <v>2019</v>
      </c>
      <c r="E4526" t="s">
        <v>15</v>
      </c>
      <c r="F4526">
        <v>8.2887642677237192</v>
      </c>
      <c r="G4526">
        <v>64</v>
      </c>
      <c r="H4526">
        <v>46</v>
      </c>
      <c r="I4526">
        <v>1</v>
      </c>
      <c r="J4526" t="str">
        <f t="shared" si="70"/>
        <v>PRESENT</v>
      </c>
    </row>
    <row r="4527" spans="1:10" x14ac:dyDescent="0.25">
      <c r="A4527" t="s">
        <v>30</v>
      </c>
      <c r="B4527" t="s">
        <v>40</v>
      </c>
      <c r="C4527" t="s">
        <v>48</v>
      </c>
      <c r="D4527">
        <v>2019</v>
      </c>
      <c r="E4527" t="s">
        <v>31</v>
      </c>
      <c r="F4527">
        <v>30.1326614472706</v>
      </c>
      <c r="G4527">
        <v>92</v>
      </c>
      <c r="H4527">
        <v>64</v>
      </c>
      <c r="I4527">
        <v>1</v>
      </c>
      <c r="J4527" t="str">
        <f t="shared" si="70"/>
        <v>PRESENT</v>
      </c>
    </row>
    <row r="4528" spans="1:10" x14ac:dyDescent="0.25">
      <c r="A4528" t="s">
        <v>30</v>
      </c>
      <c r="B4528" t="s">
        <v>40</v>
      </c>
      <c r="C4528" t="s">
        <v>48</v>
      </c>
      <c r="D4528">
        <v>2019</v>
      </c>
      <c r="E4528" t="s">
        <v>32</v>
      </c>
      <c r="F4528">
        <v>10.911367046643999</v>
      </c>
      <c r="G4528">
        <v>104</v>
      </c>
      <c r="H4528">
        <v>62</v>
      </c>
      <c r="I4528">
        <v>1</v>
      </c>
      <c r="J4528" t="str">
        <f t="shared" si="70"/>
        <v>PRESENT</v>
      </c>
    </row>
    <row r="4529" spans="1:10" x14ac:dyDescent="0.25">
      <c r="A4529" t="s">
        <v>30</v>
      </c>
      <c r="B4529" t="s">
        <v>40</v>
      </c>
      <c r="C4529" t="s">
        <v>48</v>
      </c>
      <c r="D4529">
        <v>2021</v>
      </c>
      <c r="E4529" t="s">
        <v>12</v>
      </c>
      <c r="F4529">
        <v>0.18942843068575399</v>
      </c>
      <c r="G4529">
        <v>1</v>
      </c>
      <c r="H4529">
        <v>1</v>
      </c>
      <c r="I4529">
        <v>1</v>
      </c>
      <c r="J4529" t="str">
        <f t="shared" si="70"/>
        <v>MISSING</v>
      </c>
    </row>
    <row r="4530" spans="1:10" x14ac:dyDescent="0.25">
      <c r="A4530" t="s">
        <v>30</v>
      </c>
      <c r="B4530" t="s">
        <v>40</v>
      </c>
      <c r="C4530" t="s">
        <v>48</v>
      </c>
      <c r="D4530">
        <v>2021</v>
      </c>
      <c r="E4530" t="s">
        <v>15</v>
      </c>
      <c r="F4530">
        <v>7.0238759681623204</v>
      </c>
      <c r="G4530">
        <v>49</v>
      </c>
      <c r="H4530">
        <v>37</v>
      </c>
      <c r="I4530">
        <v>1</v>
      </c>
      <c r="J4530" t="str">
        <f t="shared" si="70"/>
        <v>PRESENT</v>
      </c>
    </row>
    <row r="4531" spans="1:10" x14ac:dyDescent="0.25">
      <c r="A4531" t="s">
        <v>30</v>
      </c>
      <c r="B4531" t="s">
        <v>40</v>
      </c>
      <c r="C4531" t="s">
        <v>48</v>
      </c>
      <c r="D4531">
        <v>2021</v>
      </c>
      <c r="E4531" t="s">
        <v>31</v>
      </c>
      <c r="F4531">
        <v>37.812141551815401</v>
      </c>
      <c r="G4531">
        <v>86</v>
      </c>
      <c r="H4531">
        <v>51</v>
      </c>
      <c r="I4531">
        <v>1</v>
      </c>
      <c r="J4531" t="str">
        <f t="shared" si="70"/>
        <v>PRESENT</v>
      </c>
    </row>
    <row r="4532" spans="1:10" x14ac:dyDescent="0.25">
      <c r="A4532" t="s">
        <v>30</v>
      </c>
      <c r="B4532" t="s">
        <v>40</v>
      </c>
      <c r="C4532" t="s">
        <v>48</v>
      </c>
      <c r="D4532">
        <v>2021</v>
      </c>
      <c r="E4532" t="s">
        <v>32</v>
      </c>
      <c r="F4532">
        <v>10.977502196552701</v>
      </c>
      <c r="G4532">
        <v>69</v>
      </c>
      <c r="H4532">
        <v>39</v>
      </c>
      <c r="I4532">
        <v>1</v>
      </c>
      <c r="J4532" t="str">
        <f t="shared" si="70"/>
        <v>PRESENT</v>
      </c>
    </row>
    <row r="4533" spans="1:10" x14ac:dyDescent="0.25">
      <c r="A4533" t="s">
        <v>30</v>
      </c>
      <c r="B4533" t="s">
        <v>40</v>
      </c>
      <c r="C4533" t="s">
        <v>49</v>
      </c>
      <c r="D4533">
        <v>1984</v>
      </c>
      <c r="E4533" t="s">
        <v>12</v>
      </c>
      <c r="F4533">
        <v>0</v>
      </c>
      <c r="G4533">
        <v>0</v>
      </c>
      <c r="H4533">
        <v>0</v>
      </c>
      <c r="I4533">
        <v>0</v>
      </c>
      <c r="J4533" t="str">
        <f t="shared" si="70"/>
        <v>MISSING</v>
      </c>
    </row>
    <row r="4534" spans="1:10" x14ac:dyDescent="0.25">
      <c r="A4534" t="s">
        <v>30</v>
      </c>
      <c r="B4534" t="s">
        <v>40</v>
      </c>
      <c r="C4534" t="s">
        <v>49</v>
      </c>
      <c r="D4534">
        <v>1984</v>
      </c>
      <c r="E4534" t="s">
        <v>15</v>
      </c>
      <c r="F4534">
        <v>2.5616350552620602E-2</v>
      </c>
      <c r="G4534">
        <v>0</v>
      </c>
      <c r="H4534">
        <v>0</v>
      </c>
      <c r="I4534">
        <v>0</v>
      </c>
      <c r="J4534" t="str">
        <f t="shared" si="70"/>
        <v>MISSING</v>
      </c>
    </row>
    <row r="4535" spans="1:10" x14ac:dyDescent="0.25">
      <c r="A4535" t="s">
        <v>30</v>
      </c>
      <c r="B4535" t="s">
        <v>40</v>
      </c>
      <c r="C4535" t="s">
        <v>49</v>
      </c>
      <c r="D4535">
        <v>1984</v>
      </c>
      <c r="E4535" t="s">
        <v>31</v>
      </c>
      <c r="F4535">
        <v>0.82128211969968501</v>
      </c>
      <c r="G4535">
        <v>0</v>
      </c>
      <c r="H4535">
        <v>0</v>
      </c>
      <c r="I4535">
        <v>0</v>
      </c>
      <c r="J4535" t="str">
        <f t="shared" si="70"/>
        <v>MISSING</v>
      </c>
    </row>
    <row r="4536" spans="1:10" x14ac:dyDescent="0.25">
      <c r="A4536" t="s">
        <v>30</v>
      </c>
      <c r="B4536" t="s">
        <v>40</v>
      </c>
      <c r="C4536" t="s">
        <v>49</v>
      </c>
      <c r="D4536">
        <v>1984</v>
      </c>
      <c r="E4536" t="s">
        <v>32</v>
      </c>
      <c r="F4536">
        <v>1.7948074319012</v>
      </c>
      <c r="G4536">
        <v>0</v>
      </c>
      <c r="H4536">
        <v>0</v>
      </c>
      <c r="I4536">
        <v>0</v>
      </c>
      <c r="J4536" t="str">
        <f t="shared" si="70"/>
        <v>MISSING</v>
      </c>
    </row>
    <row r="4537" spans="1:10" x14ac:dyDescent="0.25">
      <c r="A4537" t="s">
        <v>30</v>
      </c>
      <c r="B4537" t="s">
        <v>40</v>
      </c>
      <c r="C4537" t="s">
        <v>49</v>
      </c>
      <c r="D4537">
        <v>1987</v>
      </c>
      <c r="E4537" t="s">
        <v>12</v>
      </c>
      <c r="F4537">
        <v>1.5532287291051901E-3</v>
      </c>
      <c r="G4537">
        <v>0</v>
      </c>
      <c r="H4537">
        <v>0</v>
      </c>
      <c r="I4537">
        <v>0</v>
      </c>
      <c r="J4537" t="str">
        <f t="shared" si="70"/>
        <v>MISSING</v>
      </c>
    </row>
    <row r="4538" spans="1:10" x14ac:dyDescent="0.25">
      <c r="A4538" t="s">
        <v>30</v>
      </c>
      <c r="B4538" t="s">
        <v>40</v>
      </c>
      <c r="C4538" t="s">
        <v>49</v>
      </c>
      <c r="D4538">
        <v>1987</v>
      </c>
      <c r="E4538" t="s">
        <v>15</v>
      </c>
      <c r="F4538">
        <v>3.1396416533243501E-2</v>
      </c>
      <c r="G4538">
        <v>0</v>
      </c>
      <c r="H4538">
        <v>0</v>
      </c>
      <c r="I4538">
        <v>0</v>
      </c>
      <c r="J4538" t="str">
        <f t="shared" si="70"/>
        <v>MISSING</v>
      </c>
    </row>
    <row r="4539" spans="1:10" x14ac:dyDescent="0.25">
      <c r="A4539" t="s">
        <v>30</v>
      </c>
      <c r="B4539" t="s">
        <v>40</v>
      </c>
      <c r="C4539" t="s">
        <v>49</v>
      </c>
      <c r="D4539">
        <v>1987</v>
      </c>
      <c r="E4539" t="s">
        <v>31</v>
      </c>
      <c r="F4539">
        <v>0.22572571722382301</v>
      </c>
      <c r="G4539">
        <v>0</v>
      </c>
      <c r="H4539">
        <v>0</v>
      </c>
      <c r="I4539">
        <v>0</v>
      </c>
      <c r="J4539" t="str">
        <f t="shared" si="70"/>
        <v>MISSING</v>
      </c>
    </row>
    <row r="4540" spans="1:10" x14ac:dyDescent="0.25">
      <c r="A4540" t="s">
        <v>30</v>
      </c>
      <c r="B4540" t="s">
        <v>40</v>
      </c>
      <c r="C4540" t="s">
        <v>49</v>
      </c>
      <c r="D4540">
        <v>1987</v>
      </c>
      <c r="E4540" t="s">
        <v>32</v>
      </c>
      <c r="F4540">
        <v>0.16054959005238301</v>
      </c>
      <c r="G4540">
        <v>0</v>
      </c>
      <c r="H4540">
        <v>0</v>
      </c>
      <c r="I4540">
        <v>0</v>
      </c>
      <c r="J4540" t="str">
        <f t="shared" si="70"/>
        <v>MISSING</v>
      </c>
    </row>
    <row r="4541" spans="1:10" x14ac:dyDescent="0.25">
      <c r="A4541" t="s">
        <v>30</v>
      </c>
      <c r="B4541" t="s">
        <v>40</v>
      </c>
      <c r="C4541" t="s">
        <v>49</v>
      </c>
      <c r="D4541">
        <v>1990</v>
      </c>
      <c r="E4541" t="s">
        <v>12</v>
      </c>
      <c r="F4541">
        <v>2.2669089595302299E-4</v>
      </c>
      <c r="G4541">
        <v>0</v>
      </c>
      <c r="H4541">
        <v>0</v>
      </c>
      <c r="I4541">
        <v>0</v>
      </c>
      <c r="J4541" t="str">
        <f t="shared" si="70"/>
        <v>MISSING</v>
      </c>
    </row>
    <row r="4542" spans="1:10" x14ac:dyDescent="0.25">
      <c r="A4542" t="s">
        <v>30</v>
      </c>
      <c r="B4542" t="s">
        <v>40</v>
      </c>
      <c r="C4542" t="s">
        <v>49</v>
      </c>
      <c r="D4542">
        <v>1990</v>
      </c>
      <c r="E4542" t="s">
        <v>15</v>
      </c>
      <c r="F4542">
        <v>1.5613062363966101E-2</v>
      </c>
      <c r="G4542">
        <v>0</v>
      </c>
      <c r="H4542">
        <v>0</v>
      </c>
      <c r="I4542">
        <v>0</v>
      </c>
      <c r="J4542" t="str">
        <f t="shared" si="70"/>
        <v>MISSING</v>
      </c>
    </row>
    <row r="4543" spans="1:10" x14ac:dyDescent="0.25">
      <c r="A4543" t="s">
        <v>30</v>
      </c>
      <c r="B4543" t="s">
        <v>40</v>
      </c>
      <c r="C4543" t="s">
        <v>49</v>
      </c>
      <c r="D4543">
        <v>1990</v>
      </c>
      <c r="E4543" t="s">
        <v>31</v>
      </c>
      <c r="F4543">
        <v>0.181772435564302</v>
      </c>
      <c r="G4543">
        <v>0</v>
      </c>
      <c r="H4543">
        <v>0</v>
      </c>
      <c r="I4543">
        <v>0</v>
      </c>
      <c r="J4543" t="str">
        <f t="shared" si="70"/>
        <v>MISSING</v>
      </c>
    </row>
    <row r="4544" spans="1:10" x14ac:dyDescent="0.25">
      <c r="A4544" t="s">
        <v>30</v>
      </c>
      <c r="B4544" t="s">
        <v>40</v>
      </c>
      <c r="C4544" t="s">
        <v>49</v>
      </c>
      <c r="D4544">
        <v>1990</v>
      </c>
      <c r="E4544" t="s">
        <v>32</v>
      </c>
      <c r="F4544">
        <v>0.16594591305216899</v>
      </c>
      <c r="G4544">
        <v>0</v>
      </c>
      <c r="H4544">
        <v>0</v>
      </c>
      <c r="I4544">
        <v>0</v>
      </c>
      <c r="J4544" t="str">
        <f t="shared" si="70"/>
        <v>MISSING</v>
      </c>
    </row>
    <row r="4545" spans="1:10" x14ac:dyDescent="0.25">
      <c r="A4545" t="s">
        <v>30</v>
      </c>
      <c r="B4545" t="s">
        <v>40</v>
      </c>
      <c r="C4545" t="s">
        <v>49</v>
      </c>
      <c r="D4545">
        <v>1993</v>
      </c>
      <c r="E4545" t="s">
        <v>15</v>
      </c>
      <c r="F4545">
        <v>4.0688477499324699E-3</v>
      </c>
      <c r="G4545">
        <v>0</v>
      </c>
      <c r="H4545">
        <v>0</v>
      </c>
      <c r="I4545">
        <v>0</v>
      </c>
      <c r="J4545" t="str">
        <f t="shared" si="70"/>
        <v>MISSING</v>
      </c>
    </row>
    <row r="4546" spans="1:10" x14ac:dyDescent="0.25">
      <c r="A4546" t="s">
        <v>30</v>
      </c>
      <c r="B4546" t="s">
        <v>40</v>
      </c>
      <c r="C4546" t="s">
        <v>49</v>
      </c>
      <c r="D4546">
        <v>1993</v>
      </c>
      <c r="E4546" t="s">
        <v>31</v>
      </c>
      <c r="F4546">
        <v>0.71344310288447199</v>
      </c>
      <c r="G4546">
        <v>0</v>
      </c>
      <c r="H4546">
        <v>0</v>
      </c>
      <c r="I4546">
        <v>0</v>
      </c>
      <c r="J4546" t="str">
        <f t="shared" ref="J4546:J4609" si="71">IF(H4546&lt;Min_sample,"MISSING","PRESENT")</f>
        <v>MISSING</v>
      </c>
    </row>
    <row r="4547" spans="1:10" x14ac:dyDescent="0.25">
      <c r="A4547" t="s">
        <v>30</v>
      </c>
      <c r="B4547" t="s">
        <v>40</v>
      </c>
      <c r="C4547" t="s">
        <v>49</v>
      </c>
      <c r="D4547">
        <v>1993</v>
      </c>
      <c r="E4547" t="s">
        <v>32</v>
      </c>
      <c r="F4547">
        <v>0.70356429666418996</v>
      </c>
      <c r="G4547">
        <v>0</v>
      </c>
      <c r="H4547">
        <v>0</v>
      </c>
      <c r="I4547">
        <v>0</v>
      </c>
      <c r="J4547" t="str">
        <f t="shared" si="71"/>
        <v>MISSING</v>
      </c>
    </row>
    <row r="4548" spans="1:10" x14ac:dyDescent="0.25">
      <c r="A4548" t="s">
        <v>30</v>
      </c>
      <c r="B4548" t="s">
        <v>40</v>
      </c>
      <c r="C4548" t="s">
        <v>49</v>
      </c>
      <c r="D4548">
        <v>1996</v>
      </c>
      <c r="E4548" t="s">
        <v>12</v>
      </c>
      <c r="F4548">
        <v>1.1310592958889E-3</v>
      </c>
      <c r="G4548">
        <v>1</v>
      </c>
      <c r="H4548">
        <v>1</v>
      </c>
      <c r="I4548">
        <v>1</v>
      </c>
      <c r="J4548" t="str">
        <f t="shared" si="71"/>
        <v>MISSING</v>
      </c>
    </row>
    <row r="4549" spans="1:10" x14ac:dyDescent="0.25">
      <c r="A4549" t="s">
        <v>30</v>
      </c>
      <c r="B4549" t="s">
        <v>40</v>
      </c>
      <c r="C4549" t="s">
        <v>49</v>
      </c>
      <c r="D4549">
        <v>1996</v>
      </c>
      <c r="E4549" t="s">
        <v>15</v>
      </c>
      <c r="F4549">
        <v>2.3817293081034599E-2</v>
      </c>
      <c r="G4549">
        <v>7</v>
      </c>
      <c r="H4549">
        <v>0</v>
      </c>
      <c r="I4549">
        <v>0</v>
      </c>
      <c r="J4549" t="str">
        <f t="shared" si="71"/>
        <v>MISSING</v>
      </c>
    </row>
    <row r="4550" spans="1:10" x14ac:dyDescent="0.25">
      <c r="A4550" t="s">
        <v>30</v>
      </c>
      <c r="B4550" t="s">
        <v>40</v>
      </c>
      <c r="C4550" t="s">
        <v>49</v>
      </c>
      <c r="D4550">
        <v>1996</v>
      </c>
      <c r="E4550" t="s">
        <v>31</v>
      </c>
      <c r="F4550">
        <v>1.96853618589709</v>
      </c>
      <c r="G4550">
        <v>50</v>
      </c>
      <c r="H4550">
        <v>12</v>
      </c>
      <c r="I4550">
        <v>1</v>
      </c>
      <c r="J4550" t="str">
        <f t="shared" si="71"/>
        <v>PRESENT</v>
      </c>
    </row>
    <row r="4551" spans="1:10" x14ac:dyDescent="0.25">
      <c r="A4551" t="s">
        <v>30</v>
      </c>
      <c r="B4551" t="s">
        <v>40</v>
      </c>
      <c r="C4551" t="s">
        <v>49</v>
      </c>
      <c r="D4551">
        <v>1996</v>
      </c>
      <c r="E4551" t="s">
        <v>32</v>
      </c>
      <c r="F4551">
        <v>2.29825187741082</v>
      </c>
      <c r="G4551">
        <v>33</v>
      </c>
      <c r="H4551">
        <v>12</v>
      </c>
      <c r="I4551">
        <v>1</v>
      </c>
      <c r="J4551" t="str">
        <f t="shared" si="71"/>
        <v>PRESENT</v>
      </c>
    </row>
    <row r="4552" spans="1:10" x14ac:dyDescent="0.25">
      <c r="A4552" t="s">
        <v>30</v>
      </c>
      <c r="B4552" t="s">
        <v>40</v>
      </c>
      <c r="C4552" t="s">
        <v>49</v>
      </c>
      <c r="D4552">
        <v>1999</v>
      </c>
      <c r="E4552" t="s">
        <v>12</v>
      </c>
      <c r="F4552">
        <v>4.7375829751964099E-4</v>
      </c>
      <c r="G4552">
        <v>0</v>
      </c>
      <c r="H4552">
        <v>0</v>
      </c>
      <c r="I4552">
        <v>0</v>
      </c>
      <c r="J4552" t="str">
        <f t="shared" si="71"/>
        <v>MISSING</v>
      </c>
    </row>
    <row r="4553" spans="1:10" x14ac:dyDescent="0.25">
      <c r="A4553" t="s">
        <v>30</v>
      </c>
      <c r="B4553" t="s">
        <v>40</v>
      </c>
      <c r="C4553" t="s">
        <v>49</v>
      </c>
      <c r="D4553">
        <v>1999</v>
      </c>
      <c r="E4553" t="s">
        <v>15</v>
      </c>
      <c r="F4553">
        <v>8.2580437653493703E-3</v>
      </c>
      <c r="G4553">
        <v>0</v>
      </c>
      <c r="H4553">
        <v>0</v>
      </c>
      <c r="I4553">
        <v>0</v>
      </c>
      <c r="J4553" t="str">
        <f t="shared" si="71"/>
        <v>MISSING</v>
      </c>
    </row>
    <row r="4554" spans="1:10" x14ac:dyDescent="0.25">
      <c r="A4554" t="s">
        <v>30</v>
      </c>
      <c r="B4554" t="s">
        <v>40</v>
      </c>
      <c r="C4554" t="s">
        <v>49</v>
      </c>
      <c r="D4554">
        <v>1999</v>
      </c>
      <c r="E4554" t="s">
        <v>31</v>
      </c>
      <c r="F4554">
        <v>1.7086822705548701</v>
      </c>
      <c r="G4554">
        <v>10</v>
      </c>
      <c r="H4554">
        <v>0</v>
      </c>
      <c r="I4554">
        <v>0</v>
      </c>
      <c r="J4554" t="str">
        <f t="shared" si="71"/>
        <v>MISSING</v>
      </c>
    </row>
    <row r="4555" spans="1:10" x14ac:dyDescent="0.25">
      <c r="A4555" t="s">
        <v>30</v>
      </c>
      <c r="B4555" t="s">
        <v>40</v>
      </c>
      <c r="C4555" t="s">
        <v>49</v>
      </c>
      <c r="D4555">
        <v>1999</v>
      </c>
      <c r="E4555" t="s">
        <v>32</v>
      </c>
      <c r="F4555">
        <v>6.4922639518277601</v>
      </c>
      <c r="G4555">
        <v>9</v>
      </c>
      <c r="H4555">
        <v>3</v>
      </c>
      <c r="I4555">
        <v>1</v>
      </c>
      <c r="J4555" t="str">
        <f t="shared" si="71"/>
        <v>MISSING</v>
      </c>
    </row>
    <row r="4556" spans="1:10" x14ac:dyDescent="0.25">
      <c r="A4556" t="s">
        <v>30</v>
      </c>
      <c r="B4556" t="s">
        <v>40</v>
      </c>
      <c r="C4556" t="s">
        <v>49</v>
      </c>
      <c r="D4556">
        <v>2001</v>
      </c>
      <c r="E4556" t="s">
        <v>12</v>
      </c>
      <c r="F4556">
        <v>1.1814828073439299E-2</v>
      </c>
      <c r="G4556">
        <v>0</v>
      </c>
      <c r="H4556">
        <v>0</v>
      </c>
      <c r="I4556">
        <v>0</v>
      </c>
      <c r="J4556" t="str">
        <f t="shared" si="71"/>
        <v>MISSING</v>
      </c>
    </row>
    <row r="4557" spans="1:10" x14ac:dyDescent="0.25">
      <c r="A4557" t="s">
        <v>30</v>
      </c>
      <c r="B4557" t="s">
        <v>40</v>
      </c>
      <c r="C4557" t="s">
        <v>49</v>
      </c>
      <c r="D4557">
        <v>2001</v>
      </c>
      <c r="E4557" t="s">
        <v>15</v>
      </c>
      <c r="F4557">
        <v>0.23269507037343901</v>
      </c>
      <c r="G4557">
        <v>0</v>
      </c>
      <c r="H4557">
        <v>0</v>
      </c>
      <c r="I4557">
        <v>0</v>
      </c>
      <c r="J4557" t="str">
        <f t="shared" si="71"/>
        <v>MISSING</v>
      </c>
    </row>
    <row r="4558" spans="1:10" x14ac:dyDescent="0.25">
      <c r="A4558" t="s">
        <v>30</v>
      </c>
      <c r="B4558" t="s">
        <v>40</v>
      </c>
      <c r="C4558" t="s">
        <v>49</v>
      </c>
      <c r="D4558">
        <v>2001</v>
      </c>
      <c r="E4558" t="s">
        <v>31</v>
      </c>
      <c r="F4558">
        <v>0.74216343319153</v>
      </c>
      <c r="G4558">
        <v>8</v>
      </c>
      <c r="H4558">
        <v>2</v>
      </c>
      <c r="I4558">
        <v>1</v>
      </c>
      <c r="J4558" t="str">
        <f t="shared" si="71"/>
        <v>MISSING</v>
      </c>
    </row>
    <row r="4559" spans="1:10" x14ac:dyDescent="0.25">
      <c r="A4559" t="s">
        <v>30</v>
      </c>
      <c r="B4559" t="s">
        <v>40</v>
      </c>
      <c r="C4559" t="s">
        <v>49</v>
      </c>
      <c r="D4559">
        <v>2001</v>
      </c>
      <c r="E4559" t="s">
        <v>32</v>
      </c>
      <c r="F4559">
        <v>1.45556893541371</v>
      </c>
      <c r="G4559">
        <v>9</v>
      </c>
      <c r="H4559">
        <v>1</v>
      </c>
      <c r="I4559">
        <v>1</v>
      </c>
      <c r="J4559" t="str">
        <f t="shared" si="71"/>
        <v>MISSING</v>
      </c>
    </row>
    <row r="4560" spans="1:10" x14ac:dyDescent="0.25">
      <c r="A4560" t="s">
        <v>30</v>
      </c>
      <c r="B4560" t="s">
        <v>40</v>
      </c>
      <c r="C4560" t="s">
        <v>49</v>
      </c>
      <c r="D4560">
        <v>2003</v>
      </c>
      <c r="E4560" t="s">
        <v>12</v>
      </c>
      <c r="F4560">
        <v>1.87709407832949E-3</v>
      </c>
      <c r="G4560">
        <v>0</v>
      </c>
      <c r="H4560">
        <v>0</v>
      </c>
      <c r="I4560">
        <v>0</v>
      </c>
      <c r="J4560" t="str">
        <f t="shared" si="71"/>
        <v>MISSING</v>
      </c>
    </row>
    <row r="4561" spans="1:10" x14ac:dyDescent="0.25">
      <c r="A4561" t="s">
        <v>30</v>
      </c>
      <c r="B4561" t="s">
        <v>40</v>
      </c>
      <c r="C4561" t="s">
        <v>49</v>
      </c>
      <c r="D4561">
        <v>2003</v>
      </c>
      <c r="E4561" t="s">
        <v>15</v>
      </c>
      <c r="F4561">
        <v>9.9437215072339501E-3</v>
      </c>
      <c r="G4561">
        <v>0</v>
      </c>
      <c r="H4561">
        <v>0</v>
      </c>
      <c r="I4561">
        <v>0</v>
      </c>
      <c r="J4561" t="str">
        <f t="shared" si="71"/>
        <v>MISSING</v>
      </c>
    </row>
    <row r="4562" spans="1:10" x14ac:dyDescent="0.25">
      <c r="A4562" t="s">
        <v>30</v>
      </c>
      <c r="B4562" t="s">
        <v>40</v>
      </c>
      <c r="C4562" t="s">
        <v>49</v>
      </c>
      <c r="D4562">
        <v>2003</v>
      </c>
      <c r="E4562" t="s">
        <v>31</v>
      </c>
      <c r="F4562">
        <v>0.73376316294564803</v>
      </c>
      <c r="G4562">
        <v>0</v>
      </c>
      <c r="H4562">
        <v>0</v>
      </c>
      <c r="I4562">
        <v>0</v>
      </c>
      <c r="J4562" t="str">
        <f t="shared" si="71"/>
        <v>MISSING</v>
      </c>
    </row>
    <row r="4563" spans="1:10" x14ac:dyDescent="0.25">
      <c r="A4563" t="s">
        <v>30</v>
      </c>
      <c r="B4563" t="s">
        <v>40</v>
      </c>
      <c r="C4563" t="s">
        <v>49</v>
      </c>
      <c r="D4563">
        <v>2003</v>
      </c>
      <c r="E4563" t="s">
        <v>32</v>
      </c>
      <c r="F4563">
        <v>0.76858463809542898</v>
      </c>
      <c r="G4563">
        <v>0</v>
      </c>
      <c r="H4563">
        <v>0</v>
      </c>
      <c r="I4563">
        <v>0</v>
      </c>
      <c r="J4563" t="str">
        <f t="shared" si="71"/>
        <v>MISSING</v>
      </c>
    </row>
    <row r="4564" spans="1:10" x14ac:dyDescent="0.25">
      <c r="A4564" t="s">
        <v>30</v>
      </c>
      <c r="B4564" t="s">
        <v>40</v>
      </c>
      <c r="C4564" t="s">
        <v>49</v>
      </c>
      <c r="D4564">
        <v>2005</v>
      </c>
      <c r="E4564" t="s">
        <v>12</v>
      </c>
      <c r="F4564">
        <v>7.8743894876177997E-4</v>
      </c>
      <c r="G4564">
        <v>0</v>
      </c>
      <c r="H4564">
        <v>0</v>
      </c>
      <c r="I4564">
        <v>0</v>
      </c>
      <c r="J4564" t="str">
        <f t="shared" si="71"/>
        <v>MISSING</v>
      </c>
    </row>
    <row r="4565" spans="1:10" x14ac:dyDescent="0.25">
      <c r="A4565" t="s">
        <v>30</v>
      </c>
      <c r="B4565" t="s">
        <v>40</v>
      </c>
      <c r="C4565" t="s">
        <v>49</v>
      </c>
      <c r="D4565">
        <v>2005</v>
      </c>
      <c r="E4565" t="s">
        <v>15</v>
      </c>
      <c r="F4565">
        <v>1.1666528547660799E-2</v>
      </c>
      <c r="G4565">
        <v>2</v>
      </c>
      <c r="H4565">
        <v>2</v>
      </c>
      <c r="I4565">
        <v>1</v>
      </c>
      <c r="J4565" t="str">
        <f t="shared" si="71"/>
        <v>MISSING</v>
      </c>
    </row>
    <row r="4566" spans="1:10" x14ac:dyDescent="0.25">
      <c r="A4566" t="s">
        <v>30</v>
      </c>
      <c r="B4566" t="s">
        <v>40</v>
      </c>
      <c r="C4566" t="s">
        <v>49</v>
      </c>
      <c r="D4566">
        <v>2005</v>
      </c>
      <c r="E4566" t="s">
        <v>31</v>
      </c>
      <c r="F4566">
        <v>1.1954021289635599</v>
      </c>
      <c r="G4566">
        <v>1</v>
      </c>
      <c r="H4566">
        <v>1</v>
      </c>
      <c r="I4566">
        <v>1</v>
      </c>
      <c r="J4566" t="str">
        <f t="shared" si="71"/>
        <v>MISSING</v>
      </c>
    </row>
    <row r="4567" spans="1:10" x14ac:dyDescent="0.25">
      <c r="A4567" t="s">
        <v>30</v>
      </c>
      <c r="B4567" t="s">
        <v>40</v>
      </c>
      <c r="C4567" t="s">
        <v>49</v>
      </c>
      <c r="D4567">
        <v>2005</v>
      </c>
      <c r="E4567" t="s">
        <v>32</v>
      </c>
      <c r="F4567">
        <v>0.82944529204873696</v>
      </c>
      <c r="G4567">
        <v>1</v>
      </c>
      <c r="H4567">
        <v>0</v>
      </c>
      <c r="I4567">
        <v>0</v>
      </c>
      <c r="J4567" t="str">
        <f t="shared" si="71"/>
        <v>MISSING</v>
      </c>
    </row>
    <row r="4568" spans="1:10" x14ac:dyDescent="0.25">
      <c r="A4568" t="s">
        <v>30</v>
      </c>
      <c r="B4568" t="s">
        <v>40</v>
      </c>
      <c r="C4568" t="s">
        <v>49</v>
      </c>
      <c r="D4568">
        <v>2007</v>
      </c>
      <c r="E4568" t="s">
        <v>12</v>
      </c>
      <c r="F4568">
        <v>1.3421325073816901E-3</v>
      </c>
      <c r="G4568">
        <v>1</v>
      </c>
      <c r="H4568">
        <v>1</v>
      </c>
      <c r="I4568">
        <v>1</v>
      </c>
      <c r="J4568" t="str">
        <f t="shared" si="71"/>
        <v>MISSING</v>
      </c>
    </row>
    <row r="4569" spans="1:10" x14ac:dyDescent="0.25">
      <c r="A4569" t="s">
        <v>30</v>
      </c>
      <c r="B4569" t="s">
        <v>40</v>
      </c>
      <c r="C4569" t="s">
        <v>49</v>
      </c>
      <c r="D4569">
        <v>2007</v>
      </c>
      <c r="E4569" t="s">
        <v>15</v>
      </c>
      <c r="F4569">
        <v>9.3832503780425403E-2</v>
      </c>
      <c r="G4569">
        <v>1</v>
      </c>
      <c r="H4569">
        <v>1</v>
      </c>
      <c r="I4569">
        <v>1</v>
      </c>
      <c r="J4569" t="str">
        <f t="shared" si="71"/>
        <v>MISSING</v>
      </c>
    </row>
    <row r="4570" spans="1:10" x14ac:dyDescent="0.25">
      <c r="A4570" t="s">
        <v>30</v>
      </c>
      <c r="B4570" t="s">
        <v>40</v>
      </c>
      <c r="C4570" t="s">
        <v>49</v>
      </c>
      <c r="D4570">
        <v>2007</v>
      </c>
      <c r="E4570" t="s">
        <v>31</v>
      </c>
      <c r="F4570">
        <v>4.8617087948893296</v>
      </c>
      <c r="G4570">
        <v>41</v>
      </c>
      <c r="H4570">
        <v>2</v>
      </c>
      <c r="I4570">
        <v>1</v>
      </c>
      <c r="J4570" t="str">
        <f t="shared" si="71"/>
        <v>MISSING</v>
      </c>
    </row>
    <row r="4571" spans="1:10" x14ac:dyDescent="0.25">
      <c r="A4571" t="s">
        <v>30</v>
      </c>
      <c r="B4571" t="s">
        <v>40</v>
      </c>
      <c r="C4571" t="s">
        <v>49</v>
      </c>
      <c r="D4571">
        <v>2007</v>
      </c>
      <c r="E4571" t="s">
        <v>32</v>
      </c>
      <c r="F4571">
        <v>2.2618163886453102</v>
      </c>
      <c r="G4571">
        <v>32</v>
      </c>
      <c r="H4571">
        <v>3</v>
      </c>
      <c r="I4571">
        <v>1</v>
      </c>
      <c r="J4571" t="str">
        <f t="shared" si="71"/>
        <v>MISSING</v>
      </c>
    </row>
    <row r="4572" spans="1:10" x14ac:dyDescent="0.25">
      <c r="A4572" t="s">
        <v>30</v>
      </c>
      <c r="B4572" t="s">
        <v>40</v>
      </c>
      <c r="C4572" t="s">
        <v>49</v>
      </c>
      <c r="D4572">
        <v>2009</v>
      </c>
      <c r="E4572" t="s">
        <v>12</v>
      </c>
      <c r="F4572">
        <v>6.20559276614674E-3</v>
      </c>
      <c r="G4572">
        <v>1</v>
      </c>
      <c r="H4572">
        <v>0</v>
      </c>
      <c r="I4572">
        <v>0</v>
      </c>
      <c r="J4572" t="str">
        <f t="shared" si="71"/>
        <v>MISSING</v>
      </c>
    </row>
    <row r="4573" spans="1:10" x14ac:dyDescent="0.25">
      <c r="A4573" t="s">
        <v>30</v>
      </c>
      <c r="B4573" t="s">
        <v>40</v>
      </c>
      <c r="C4573" t="s">
        <v>49</v>
      </c>
      <c r="D4573">
        <v>2009</v>
      </c>
      <c r="E4573" t="s">
        <v>15</v>
      </c>
      <c r="F4573">
        <v>0.12815127262756201</v>
      </c>
      <c r="G4573">
        <v>6</v>
      </c>
      <c r="H4573">
        <v>1</v>
      </c>
      <c r="I4573">
        <v>1</v>
      </c>
      <c r="J4573" t="str">
        <f t="shared" si="71"/>
        <v>MISSING</v>
      </c>
    </row>
    <row r="4574" spans="1:10" x14ac:dyDescent="0.25">
      <c r="A4574" t="s">
        <v>30</v>
      </c>
      <c r="B4574" t="s">
        <v>40</v>
      </c>
      <c r="C4574" t="s">
        <v>49</v>
      </c>
      <c r="D4574">
        <v>2009</v>
      </c>
      <c r="E4574" t="s">
        <v>31</v>
      </c>
      <c r="F4574">
        <v>2.1507683502052899</v>
      </c>
      <c r="G4574">
        <v>20</v>
      </c>
      <c r="H4574">
        <v>4</v>
      </c>
      <c r="I4574">
        <v>1</v>
      </c>
      <c r="J4574" t="str">
        <f t="shared" si="71"/>
        <v>MISSING</v>
      </c>
    </row>
    <row r="4575" spans="1:10" x14ac:dyDescent="0.25">
      <c r="A4575" t="s">
        <v>30</v>
      </c>
      <c r="B4575" t="s">
        <v>40</v>
      </c>
      <c r="C4575" t="s">
        <v>49</v>
      </c>
      <c r="D4575">
        <v>2009</v>
      </c>
      <c r="E4575" t="s">
        <v>32</v>
      </c>
      <c r="F4575">
        <v>0.977088430501307</v>
      </c>
      <c r="G4575">
        <v>14</v>
      </c>
      <c r="H4575">
        <v>1</v>
      </c>
      <c r="I4575">
        <v>1</v>
      </c>
      <c r="J4575" t="str">
        <f t="shared" si="71"/>
        <v>MISSING</v>
      </c>
    </row>
    <row r="4576" spans="1:10" x14ac:dyDescent="0.25">
      <c r="A4576" t="s">
        <v>30</v>
      </c>
      <c r="B4576" t="s">
        <v>40</v>
      </c>
      <c r="C4576" t="s">
        <v>49</v>
      </c>
      <c r="D4576">
        <v>2011</v>
      </c>
      <c r="E4576" t="s">
        <v>12</v>
      </c>
      <c r="F4576">
        <v>2.6811625903386599E-3</v>
      </c>
      <c r="G4576">
        <v>0</v>
      </c>
      <c r="H4576">
        <v>0</v>
      </c>
      <c r="I4576">
        <v>0</v>
      </c>
      <c r="J4576" t="str">
        <f t="shared" si="71"/>
        <v>MISSING</v>
      </c>
    </row>
    <row r="4577" spans="1:10" x14ac:dyDescent="0.25">
      <c r="A4577" t="s">
        <v>30</v>
      </c>
      <c r="B4577" t="s">
        <v>40</v>
      </c>
      <c r="C4577" t="s">
        <v>49</v>
      </c>
      <c r="D4577">
        <v>2011</v>
      </c>
      <c r="E4577" t="s">
        <v>15</v>
      </c>
      <c r="F4577">
        <v>1.37451451785865E-2</v>
      </c>
      <c r="G4577">
        <v>0</v>
      </c>
      <c r="H4577">
        <v>0</v>
      </c>
      <c r="I4577">
        <v>0</v>
      </c>
      <c r="J4577" t="str">
        <f t="shared" si="71"/>
        <v>MISSING</v>
      </c>
    </row>
    <row r="4578" spans="1:10" x14ac:dyDescent="0.25">
      <c r="A4578" t="s">
        <v>30</v>
      </c>
      <c r="B4578" t="s">
        <v>40</v>
      </c>
      <c r="C4578" t="s">
        <v>49</v>
      </c>
      <c r="D4578">
        <v>2011</v>
      </c>
      <c r="E4578" t="s">
        <v>31</v>
      </c>
      <c r="F4578">
        <v>1.44404961360065</v>
      </c>
      <c r="G4578">
        <v>14</v>
      </c>
      <c r="H4578">
        <v>1</v>
      </c>
      <c r="I4578">
        <v>1</v>
      </c>
      <c r="J4578" t="str">
        <f t="shared" si="71"/>
        <v>MISSING</v>
      </c>
    </row>
    <row r="4579" spans="1:10" x14ac:dyDescent="0.25">
      <c r="A4579" t="s">
        <v>30</v>
      </c>
      <c r="B4579" t="s">
        <v>40</v>
      </c>
      <c r="C4579" t="s">
        <v>49</v>
      </c>
      <c r="D4579">
        <v>2011</v>
      </c>
      <c r="E4579" t="s">
        <v>32</v>
      </c>
      <c r="F4579">
        <v>0.41369961084409401</v>
      </c>
      <c r="G4579">
        <v>4</v>
      </c>
      <c r="H4579">
        <v>2</v>
      </c>
      <c r="I4579">
        <v>1</v>
      </c>
      <c r="J4579" t="str">
        <f t="shared" si="71"/>
        <v>MISSING</v>
      </c>
    </row>
    <row r="4580" spans="1:10" x14ac:dyDescent="0.25">
      <c r="A4580" t="s">
        <v>30</v>
      </c>
      <c r="B4580" t="s">
        <v>40</v>
      </c>
      <c r="C4580" t="s">
        <v>49</v>
      </c>
      <c r="D4580">
        <v>2013</v>
      </c>
      <c r="E4580" t="s">
        <v>12</v>
      </c>
      <c r="F4580">
        <v>1.0917835470263899E-3</v>
      </c>
      <c r="G4580">
        <v>1</v>
      </c>
      <c r="H4580">
        <v>0</v>
      </c>
      <c r="I4580">
        <v>0</v>
      </c>
      <c r="J4580" t="str">
        <f t="shared" si="71"/>
        <v>MISSING</v>
      </c>
    </row>
    <row r="4581" spans="1:10" x14ac:dyDescent="0.25">
      <c r="A4581" t="s">
        <v>30</v>
      </c>
      <c r="B4581" t="s">
        <v>40</v>
      </c>
      <c r="C4581" t="s">
        <v>49</v>
      </c>
      <c r="D4581">
        <v>2013</v>
      </c>
      <c r="E4581" t="s">
        <v>15</v>
      </c>
      <c r="F4581">
        <v>1.9838484841258799E-2</v>
      </c>
      <c r="G4581">
        <v>4</v>
      </c>
      <c r="H4581">
        <v>1</v>
      </c>
      <c r="I4581">
        <v>1</v>
      </c>
      <c r="J4581" t="str">
        <f t="shared" si="71"/>
        <v>MISSING</v>
      </c>
    </row>
    <row r="4582" spans="1:10" x14ac:dyDescent="0.25">
      <c r="A4582" t="s">
        <v>30</v>
      </c>
      <c r="B4582" t="s">
        <v>40</v>
      </c>
      <c r="C4582" t="s">
        <v>49</v>
      </c>
      <c r="D4582">
        <v>2013</v>
      </c>
      <c r="E4582" t="s">
        <v>31</v>
      </c>
      <c r="F4582">
        <v>1.4720085293674201</v>
      </c>
      <c r="G4582">
        <v>71</v>
      </c>
      <c r="H4582">
        <v>23</v>
      </c>
      <c r="I4582">
        <v>1</v>
      </c>
      <c r="J4582" t="str">
        <f t="shared" si="71"/>
        <v>PRESENT</v>
      </c>
    </row>
    <row r="4583" spans="1:10" x14ac:dyDescent="0.25">
      <c r="A4583" t="s">
        <v>30</v>
      </c>
      <c r="B4583" t="s">
        <v>40</v>
      </c>
      <c r="C4583" t="s">
        <v>49</v>
      </c>
      <c r="D4583">
        <v>2013</v>
      </c>
      <c r="E4583" t="s">
        <v>32</v>
      </c>
      <c r="F4583">
        <v>0.46697133646172601</v>
      </c>
      <c r="G4583">
        <v>40</v>
      </c>
      <c r="H4583">
        <v>9</v>
      </c>
      <c r="I4583">
        <v>1</v>
      </c>
      <c r="J4583" t="str">
        <f t="shared" si="71"/>
        <v>PRESENT</v>
      </c>
    </row>
    <row r="4584" spans="1:10" x14ac:dyDescent="0.25">
      <c r="A4584" t="s">
        <v>30</v>
      </c>
      <c r="B4584" t="s">
        <v>40</v>
      </c>
      <c r="C4584" t="s">
        <v>49</v>
      </c>
      <c r="D4584">
        <v>2015</v>
      </c>
      <c r="E4584" t="s">
        <v>12</v>
      </c>
      <c r="F4584">
        <v>4.9045216746916999E-4</v>
      </c>
      <c r="G4584">
        <v>0</v>
      </c>
      <c r="H4584">
        <v>0</v>
      </c>
      <c r="I4584">
        <v>0</v>
      </c>
      <c r="J4584" t="str">
        <f t="shared" si="71"/>
        <v>MISSING</v>
      </c>
    </row>
    <row r="4585" spans="1:10" x14ac:dyDescent="0.25">
      <c r="A4585" t="s">
        <v>30</v>
      </c>
      <c r="B4585" t="s">
        <v>40</v>
      </c>
      <c r="C4585" t="s">
        <v>49</v>
      </c>
      <c r="D4585">
        <v>2015</v>
      </c>
      <c r="E4585" t="s">
        <v>15</v>
      </c>
      <c r="F4585">
        <v>4.6128384945930703E-2</v>
      </c>
      <c r="G4585">
        <v>3</v>
      </c>
      <c r="H4585">
        <v>1</v>
      </c>
      <c r="I4585">
        <v>1</v>
      </c>
      <c r="J4585" t="str">
        <f t="shared" si="71"/>
        <v>MISSING</v>
      </c>
    </row>
    <row r="4586" spans="1:10" x14ac:dyDescent="0.25">
      <c r="A4586" t="s">
        <v>30</v>
      </c>
      <c r="B4586" t="s">
        <v>40</v>
      </c>
      <c r="C4586" t="s">
        <v>49</v>
      </c>
      <c r="D4586">
        <v>2015</v>
      </c>
      <c r="E4586" t="s">
        <v>31</v>
      </c>
      <c r="F4586">
        <v>2.8812856964781202</v>
      </c>
      <c r="G4586">
        <v>53</v>
      </c>
      <c r="H4586">
        <v>7</v>
      </c>
      <c r="I4586">
        <v>1</v>
      </c>
      <c r="J4586" t="str">
        <f t="shared" si="71"/>
        <v>PRESENT</v>
      </c>
    </row>
    <row r="4587" spans="1:10" x14ac:dyDescent="0.25">
      <c r="A4587" t="s">
        <v>30</v>
      </c>
      <c r="B4587" t="s">
        <v>40</v>
      </c>
      <c r="C4587" t="s">
        <v>49</v>
      </c>
      <c r="D4587">
        <v>2015</v>
      </c>
      <c r="E4587" t="s">
        <v>32</v>
      </c>
      <c r="F4587">
        <v>1.2817113768177699</v>
      </c>
      <c r="G4587">
        <v>25</v>
      </c>
      <c r="H4587">
        <v>5</v>
      </c>
      <c r="I4587">
        <v>1</v>
      </c>
      <c r="J4587" t="str">
        <f t="shared" si="71"/>
        <v>PRESENT</v>
      </c>
    </row>
    <row r="4588" spans="1:10" x14ac:dyDescent="0.25">
      <c r="A4588" t="s">
        <v>30</v>
      </c>
      <c r="B4588" t="s">
        <v>40</v>
      </c>
      <c r="C4588" t="s">
        <v>49</v>
      </c>
      <c r="D4588">
        <v>2017</v>
      </c>
      <c r="E4588" t="s">
        <v>12</v>
      </c>
      <c r="F4588">
        <v>4.0835244518794096E-3</v>
      </c>
      <c r="G4588">
        <v>0</v>
      </c>
      <c r="H4588">
        <v>0</v>
      </c>
      <c r="I4588">
        <v>0</v>
      </c>
      <c r="J4588" t="str">
        <f t="shared" si="71"/>
        <v>MISSING</v>
      </c>
    </row>
    <row r="4589" spans="1:10" x14ac:dyDescent="0.25">
      <c r="A4589" t="s">
        <v>30</v>
      </c>
      <c r="B4589" t="s">
        <v>40</v>
      </c>
      <c r="C4589" t="s">
        <v>49</v>
      </c>
      <c r="D4589">
        <v>2017</v>
      </c>
      <c r="E4589" t="s">
        <v>15</v>
      </c>
      <c r="F4589">
        <v>0.18543610361052901</v>
      </c>
      <c r="G4589">
        <v>5</v>
      </c>
      <c r="H4589">
        <v>2</v>
      </c>
      <c r="I4589">
        <v>1</v>
      </c>
      <c r="J4589" t="str">
        <f t="shared" si="71"/>
        <v>MISSING</v>
      </c>
    </row>
    <row r="4590" spans="1:10" x14ac:dyDescent="0.25">
      <c r="A4590" t="s">
        <v>30</v>
      </c>
      <c r="B4590" t="s">
        <v>40</v>
      </c>
      <c r="C4590" t="s">
        <v>49</v>
      </c>
      <c r="D4590">
        <v>2017</v>
      </c>
      <c r="E4590" t="s">
        <v>31</v>
      </c>
      <c r="F4590">
        <v>1.3141422066838599</v>
      </c>
      <c r="G4590">
        <v>30</v>
      </c>
      <c r="H4590">
        <v>2</v>
      </c>
      <c r="I4590">
        <v>1</v>
      </c>
      <c r="J4590" t="str">
        <f t="shared" si="71"/>
        <v>MISSING</v>
      </c>
    </row>
    <row r="4591" spans="1:10" x14ac:dyDescent="0.25">
      <c r="A4591" t="s">
        <v>30</v>
      </c>
      <c r="B4591" t="s">
        <v>40</v>
      </c>
      <c r="C4591" t="s">
        <v>49</v>
      </c>
      <c r="D4591">
        <v>2017</v>
      </c>
      <c r="E4591" t="s">
        <v>32</v>
      </c>
      <c r="F4591">
        <v>0.29610782555149601</v>
      </c>
      <c r="G4591">
        <v>15</v>
      </c>
      <c r="H4591">
        <v>0</v>
      </c>
      <c r="I4591">
        <v>0</v>
      </c>
      <c r="J4591" t="str">
        <f t="shared" si="71"/>
        <v>MISSING</v>
      </c>
    </row>
    <row r="4592" spans="1:10" x14ac:dyDescent="0.25">
      <c r="A4592" t="s">
        <v>30</v>
      </c>
      <c r="B4592" t="s">
        <v>40</v>
      </c>
      <c r="C4592" t="s">
        <v>49</v>
      </c>
      <c r="D4592">
        <v>2019</v>
      </c>
      <c r="E4592" t="s">
        <v>12</v>
      </c>
      <c r="F4592">
        <v>4.1945131887510101E-4</v>
      </c>
      <c r="G4592">
        <v>0</v>
      </c>
      <c r="H4592">
        <v>0</v>
      </c>
      <c r="I4592">
        <v>0</v>
      </c>
      <c r="J4592" t="str">
        <f t="shared" si="71"/>
        <v>MISSING</v>
      </c>
    </row>
    <row r="4593" spans="1:10" x14ac:dyDescent="0.25">
      <c r="A4593" t="s">
        <v>30</v>
      </c>
      <c r="B4593" t="s">
        <v>40</v>
      </c>
      <c r="C4593" t="s">
        <v>49</v>
      </c>
      <c r="D4593">
        <v>2019</v>
      </c>
      <c r="E4593" t="s">
        <v>15</v>
      </c>
      <c r="F4593">
        <v>9.0493829043338404E-3</v>
      </c>
      <c r="G4593">
        <v>4</v>
      </c>
      <c r="H4593">
        <v>3</v>
      </c>
      <c r="I4593">
        <v>1</v>
      </c>
      <c r="J4593" t="str">
        <f t="shared" si="71"/>
        <v>MISSING</v>
      </c>
    </row>
    <row r="4594" spans="1:10" x14ac:dyDescent="0.25">
      <c r="A4594" t="s">
        <v>30</v>
      </c>
      <c r="B4594" t="s">
        <v>40</v>
      </c>
      <c r="C4594" t="s">
        <v>49</v>
      </c>
      <c r="D4594">
        <v>2019</v>
      </c>
      <c r="E4594" t="s">
        <v>31</v>
      </c>
      <c r="F4594">
        <v>0.33215365767822103</v>
      </c>
      <c r="G4594">
        <v>28</v>
      </c>
      <c r="H4594">
        <v>8</v>
      </c>
      <c r="I4594">
        <v>1</v>
      </c>
      <c r="J4594" t="str">
        <f t="shared" si="71"/>
        <v>PRESENT</v>
      </c>
    </row>
    <row r="4595" spans="1:10" x14ac:dyDescent="0.25">
      <c r="A4595" t="s">
        <v>30</v>
      </c>
      <c r="B4595" t="s">
        <v>40</v>
      </c>
      <c r="C4595" t="s">
        <v>49</v>
      </c>
      <c r="D4595">
        <v>2019</v>
      </c>
      <c r="E4595" t="s">
        <v>32</v>
      </c>
      <c r="F4595">
        <v>0.226842979003226</v>
      </c>
      <c r="G4595">
        <v>17</v>
      </c>
      <c r="H4595">
        <v>3</v>
      </c>
      <c r="I4595">
        <v>1</v>
      </c>
      <c r="J4595" t="str">
        <f t="shared" si="71"/>
        <v>MISSING</v>
      </c>
    </row>
    <row r="4596" spans="1:10" x14ac:dyDescent="0.25">
      <c r="A4596" t="s">
        <v>30</v>
      </c>
      <c r="B4596" t="s">
        <v>40</v>
      </c>
      <c r="C4596" t="s">
        <v>49</v>
      </c>
      <c r="D4596">
        <v>2021</v>
      </c>
      <c r="E4596" t="s">
        <v>12</v>
      </c>
      <c r="F4596">
        <v>1.1457926111675099E-3</v>
      </c>
      <c r="G4596">
        <v>0</v>
      </c>
      <c r="H4596">
        <v>0</v>
      </c>
      <c r="I4596">
        <v>0</v>
      </c>
      <c r="J4596" t="str">
        <f t="shared" si="71"/>
        <v>MISSING</v>
      </c>
    </row>
    <row r="4597" spans="1:10" x14ac:dyDescent="0.25">
      <c r="A4597" t="s">
        <v>30</v>
      </c>
      <c r="B4597" t="s">
        <v>40</v>
      </c>
      <c r="C4597" t="s">
        <v>49</v>
      </c>
      <c r="D4597">
        <v>2021</v>
      </c>
      <c r="E4597" t="s">
        <v>15</v>
      </c>
      <c r="F4597">
        <v>4.3715326502159702E-2</v>
      </c>
      <c r="G4597">
        <v>1</v>
      </c>
      <c r="H4597">
        <v>0</v>
      </c>
      <c r="I4597">
        <v>0</v>
      </c>
      <c r="J4597" t="str">
        <f t="shared" si="71"/>
        <v>MISSING</v>
      </c>
    </row>
    <row r="4598" spans="1:10" x14ac:dyDescent="0.25">
      <c r="A4598" t="s">
        <v>30</v>
      </c>
      <c r="B4598" t="s">
        <v>40</v>
      </c>
      <c r="C4598" t="s">
        <v>49</v>
      </c>
      <c r="D4598">
        <v>2021</v>
      </c>
      <c r="E4598" t="s">
        <v>31</v>
      </c>
      <c r="F4598">
        <v>1.2149033224619801</v>
      </c>
      <c r="G4598">
        <v>26</v>
      </c>
      <c r="H4598">
        <v>5</v>
      </c>
      <c r="I4598">
        <v>1</v>
      </c>
      <c r="J4598" t="str">
        <f t="shared" si="71"/>
        <v>PRESENT</v>
      </c>
    </row>
    <row r="4599" spans="1:10" x14ac:dyDescent="0.25">
      <c r="A4599" t="s">
        <v>30</v>
      </c>
      <c r="B4599" t="s">
        <v>40</v>
      </c>
      <c r="C4599" t="s">
        <v>49</v>
      </c>
      <c r="D4599">
        <v>2021</v>
      </c>
      <c r="E4599" t="s">
        <v>32</v>
      </c>
      <c r="F4599">
        <v>0.70810830341278397</v>
      </c>
      <c r="G4599">
        <v>25</v>
      </c>
      <c r="H4599">
        <v>3</v>
      </c>
      <c r="I4599">
        <v>1</v>
      </c>
      <c r="J4599" t="str">
        <f t="shared" si="71"/>
        <v>MISSING</v>
      </c>
    </row>
    <row r="4600" spans="1:10" x14ac:dyDescent="0.25">
      <c r="A4600" t="s">
        <v>33</v>
      </c>
      <c r="B4600" t="s">
        <v>40</v>
      </c>
      <c r="C4600" t="s">
        <v>41</v>
      </c>
      <c r="D4600">
        <v>1984</v>
      </c>
      <c r="E4600" t="s">
        <v>12</v>
      </c>
      <c r="F4600">
        <v>0</v>
      </c>
      <c r="G4600">
        <v>0</v>
      </c>
      <c r="H4600">
        <v>0</v>
      </c>
      <c r="I4600">
        <v>0</v>
      </c>
      <c r="J4600" t="str">
        <f t="shared" si="71"/>
        <v>MISSING</v>
      </c>
    </row>
    <row r="4601" spans="1:10" x14ac:dyDescent="0.25">
      <c r="A4601" t="s">
        <v>33</v>
      </c>
      <c r="B4601" t="s">
        <v>40</v>
      </c>
      <c r="C4601" t="s">
        <v>41</v>
      </c>
      <c r="D4601">
        <v>1984</v>
      </c>
      <c r="E4601" t="s">
        <v>34</v>
      </c>
      <c r="F4601">
        <v>0.30502279464648102</v>
      </c>
      <c r="G4601">
        <v>0</v>
      </c>
      <c r="H4601">
        <v>0</v>
      </c>
      <c r="I4601">
        <v>0</v>
      </c>
      <c r="J4601" t="str">
        <f t="shared" si="71"/>
        <v>MISSING</v>
      </c>
    </row>
    <row r="4602" spans="1:10" x14ac:dyDescent="0.25">
      <c r="A4602" t="s">
        <v>33</v>
      </c>
      <c r="B4602" t="s">
        <v>40</v>
      </c>
      <c r="C4602" t="s">
        <v>41</v>
      </c>
      <c r="D4602">
        <v>1987</v>
      </c>
      <c r="E4602" t="s">
        <v>12</v>
      </c>
      <c r="F4602">
        <v>0</v>
      </c>
      <c r="G4602">
        <v>0</v>
      </c>
      <c r="H4602">
        <v>0</v>
      </c>
      <c r="I4602">
        <v>0</v>
      </c>
      <c r="J4602" t="str">
        <f t="shared" si="71"/>
        <v>MISSING</v>
      </c>
    </row>
    <row r="4603" spans="1:10" x14ac:dyDescent="0.25">
      <c r="A4603" t="s">
        <v>33</v>
      </c>
      <c r="B4603" t="s">
        <v>40</v>
      </c>
      <c r="C4603" t="s">
        <v>41</v>
      </c>
      <c r="D4603">
        <v>1987</v>
      </c>
      <c r="E4603" t="s">
        <v>34</v>
      </c>
      <c r="F4603">
        <v>9.8781093548267404E-2</v>
      </c>
      <c r="G4603">
        <v>0</v>
      </c>
      <c r="H4603">
        <v>0</v>
      </c>
      <c r="I4603">
        <v>0</v>
      </c>
      <c r="J4603" t="str">
        <f t="shared" si="71"/>
        <v>MISSING</v>
      </c>
    </row>
    <row r="4604" spans="1:10" x14ac:dyDescent="0.25">
      <c r="A4604" t="s">
        <v>33</v>
      </c>
      <c r="B4604" t="s">
        <v>40</v>
      </c>
      <c r="C4604" t="s">
        <v>41</v>
      </c>
      <c r="D4604">
        <v>1990</v>
      </c>
      <c r="E4604" t="s">
        <v>12</v>
      </c>
      <c r="F4604">
        <v>1.33286223605853E-2</v>
      </c>
      <c r="G4604">
        <v>0</v>
      </c>
      <c r="H4604">
        <v>0</v>
      </c>
      <c r="I4604">
        <v>0</v>
      </c>
      <c r="J4604" t="str">
        <f t="shared" si="71"/>
        <v>MISSING</v>
      </c>
    </row>
    <row r="4605" spans="1:10" x14ac:dyDescent="0.25">
      <c r="A4605" t="s">
        <v>33</v>
      </c>
      <c r="B4605" t="s">
        <v>40</v>
      </c>
      <c r="C4605" t="s">
        <v>41</v>
      </c>
      <c r="D4605">
        <v>1990</v>
      </c>
      <c r="E4605" t="s">
        <v>34</v>
      </c>
      <c r="F4605">
        <v>3.8082838202780498</v>
      </c>
      <c r="G4605">
        <v>10</v>
      </c>
      <c r="H4605">
        <v>10</v>
      </c>
      <c r="I4605">
        <v>1</v>
      </c>
      <c r="J4605" t="str">
        <f t="shared" si="71"/>
        <v>PRESENT</v>
      </c>
    </row>
    <row r="4606" spans="1:10" x14ac:dyDescent="0.25">
      <c r="A4606" t="s">
        <v>33</v>
      </c>
      <c r="B4606" t="s">
        <v>40</v>
      </c>
      <c r="C4606" t="s">
        <v>41</v>
      </c>
      <c r="D4606">
        <v>1993</v>
      </c>
      <c r="E4606" t="s">
        <v>12</v>
      </c>
      <c r="F4606">
        <v>9.6202525257217404E-4</v>
      </c>
      <c r="G4606">
        <v>0</v>
      </c>
      <c r="H4606">
        <v>0</v>
      </c>
      <c r="I4606">
        <v>0</v>
      </c>
      <c r="J4606" t="str">
        <f t="shared" si="71"/>
        <v>MISSING</v>
      </c>
    </row>
    <row r="4607" spans="1:10" x14ac:dyDescent="0.25">
      <c r="A4607" t="s">
        <v>33</v>
      </c>
      <c r="B4607" t="s">
        <v>40</v>
      </c>
      <c r="C4607" t="s">
        <v>41</v>
      </c>
      <c r="D4607">
        <v>1993</v>
      </c>
      <c r="E4607" t="s">
        <v>34</v>
      </c>
      <c r="F4607">
        <v>10.815050528793501</v>
      </c>
      <c r="G4607">
        <v>0</v>
      </c>
      <c r="H4607">
        <v>0</v>
      </c>
      <c r="I4607">
        <v>0</v>
      </c>
      <c r="J4607" t="str">
        <f t="shared" si="71"/>
        <v>MISSING</v>
      </c>
    </row>
    <row r="4608" spans="1:10" x14ac:dyDescent="0.25">
      <c r="A4608" t="s">
        <v>33</v>
      </c>
      <c r="B4608" t="s">
        <v>40</v>
      </c>
      <c r="C4608" t="s">
        <v>41</v>
      </c>
      <c r="D4608">
        <v>1996</v>
      </c>
      <c r="E4608" t="s">
        <v>12</v>
      </c>
      <c r="F4608">
        <v>0</v>
      </c>
      <c r="G4608">
        <v>0</v>
      </c>
      <c r="H4608">
        <v>0</v>
      </c>
      <c r="I4608">
        <v>0</v>
      </c>
      <c r="J4608" t="str">
        <f t="shared" si="71"/>
        <v>MISSING</v>
      </c>
    </row>
    <row r="4609" spans="1:10" x14ac:dyDescent="0.25">
      <c r="A4609" t="s">
        <v>33</v>
      </c>
      <c r="B4609" t="s">
        <v>40</v>
      </c>
      <c r="C4609" t="s">
        <v>41</v>
      </c>
      <c r="D4609">
        <v>1996</v>
      </c>
      <c r="E4609" t="s">
        <v>34</v>
      </c>
      <c r="F4609">
        <v>0.27290521841044901</v>
      </c>
      <c r="G4609">
        <v>0</v>
      </c>
      <c r="H4609">
        <v>0</v>
      </c>
      <c r="I4609">
        <v>0</v>
      </c>
      <c r="J4609" t="str">
        <f t="shared" si="71"/>
        <v>MISSING</v>
      </c>
    </row>
    <row r="4610" spans="1:10" x14ac:dyDescent="0.25">
      <c r="A4610" t="s">
        <v>33</v>
      </c>
      <c r="B4610" t="s">
        <v>40</v>
      </c>
      <c r="C4610" t="s">
        <v>41</v>
      </c>
      <c r="D4610">
        <v>1999</v>
      </c>
      <c r="E4610" t="s">
        <v>12</v>
      </c>
      <c r="F4610">
        <v>0</v>
      </c>
      <c r="G4610">
        <v>0</v>
      </c>
      <c r="H4610">
        <v>0</v>
      </c>
      <c r="I4610">
        <v>0</v>
      </c>
      <c r="J4610" t="str">
        <f t="shared" ref="J4610:J4673" si="72">IF(H4610&lt;Min_sample,"MISSING","PRESENT")</f>
        <v>MISSING</v>
      </c>
    </row>
    <row r="4611" spans="1:10" x14ac:dyDescent="0.25">
      <c r="A4611" t="s">
        <v>33</v>
      </c>
      <c r="B4611" t="s">
        <v>40</v>
      </c>
      <c r="C4611" t="s">
        <v>41</v>
      </c>
      <c r="D4611">
        <v>1999</v>
      </c>
      <c r="E4611" t="s">
        <v>34</v>
      </c>
      <c r="F4611">
        <v>0.52110413022570401</v>
      </c>
      <c r="G4611">
        <v>0</v>
      </c>
      <c r="H4611">
        <v>0</v>
      </c>
      <c r="I4611">
        <v>0</v>
      </c>
      <c r="J4611" t="str">
        <f t="shared" si="72"/>
        <v>MISSING</v>
      </c>
    </row>
    <row r="4612" spans="1:10" x14ac:dyDescent="0.25">
      <c r="A4612" t="s">
        <v>33</v>
      </c>
      <c r="B4612" t="s">
        <v>40</v>
      </c>
      <c r="C4612" t="s">
        <v>41</v>
      </c>
      <c r="D4612">
        <v>2001</v>
      </c>
      <c r="E4612" t="s">
        <v>12</v>
      </c>
      <c r="F4612">
        <v>1.5938794217095001E-3</v>
      </c>
      <c r="G4612">
        <v>0</v>
      </c>
      <c r="H4612">
        <v>0</v>
      </c>
      <c r="I4612">
        <v>0</v>
      </c>
      <c r="J4612" t="str">
        <f t="shared" si="72"/>
        <v>MISSING</v>
      </c>
    </row>
    <row r="4613" spans="1:10" x14ac:dyDescent="0.25">
      <c r="A4613" t="s">
        <v>33</v>
      </c>
      <c r="B4613" t="s">
        <v>40</v>
      </c>
      <c r="C4613" t="s">
        <v>41</v>
      </c>
      <c r="D4613">
        <v>2001</v>
      </c>
      <c r="E4613" t="s">
        <v>34</v>
      </c>
      <c r="F4613">
        <v>0.43513600351634801</v>
      </c>
      <c r="G4613">
        <v>1</v>
      </c>
      <c r="H4613">
        <v>0</v>
      </c>
      <c r="I4613">
        <v>0</v>
      </c>
      <c r="J4613" t="str">
        <f t="shared" si="72"/>
        <v>MISSING</v>
      </c>
    </row>
    <row r="4614" spans="1:10" x14ac:dyDescent="0.25">
      <c r="A4614" t="s">
        <v>33</v>
      </c>
      <c r="B4614" t="s">
        <v>40</v>
      </c>
      <c r="C4614" t="s">
        <v>41</v>
      </c>
      <c r="D4614">
        <v>2003</v>
      </c>
      <c r="E4614" t="s">
        <v>12</v>
      </c>
      <c r="F4614">
        <v>1.12637752357219E-3</v>
      </c>
      <c r="G4614">
        <v>0</v>
      </c>
      <c r="H4614">
        <v>0</v>
      </c>
      <c r="I4614">
        <v>0</v>
      </c>
      <c r="J4614" t="str">
        <f t="shared" si="72"/>
        <v>MISSING</v>
      </c>
    </row>
    <row r="4615" spans="1:10" x14ac:dyDescent="0.25">
      <c r="A4615" t="s">
        <v>33</v>
      </c>
      <c r="B4615" t="s">
        <v>40</v>
      </c>
      <c r="C4615" t="s">
        <v>41</v>
      </c>
      <c r="D4615">
        <v>2003</v>
      </c>
      <c r="E4615" t="s">
        <v>34</v>
      </c>
      <c r="F4615">
        <v>5.6288219458843596</v>
      </c>
      <c r="G4615">
        <v>0</v>
      </c>
      <c r="H4615">
        <v>0</v>
      </c>
      <c r="I4615">
        <v>0</v>
      </c>
      <c r="J4615" t="str">
        <f t="shared" si="72"/>
        <v>MISSING</v>
      </c>
    </row>
    <row r="4616" spans="1:10" x14ac:dyDescent="0.25">
      <c r="A4616" t="s">
        <v>33</v>
      </c>
      <c r="B4616" t="s">
        <v>40</v>
      </c>
      <c r="C4616" t="s">
        <v>41</v>
      </c>
      <c r="D4616">
        <v>2005</v>
      </c>
      <c r="E4616" t="s">
        <v>12</v>
      </c>
      <c r="F4616">
        <v>0</v>
      </c>
      <c r="G4616">
        <v>0</v>
      </c>
      <c r="H4616">
        <v>0</v>
      </c>
      <c r="I4616">
        <v>0</v>
      </c>
      <c r="J4616" t="str">
        <f t="shared" si="72"/>
        <v>MISSING</v>
      </c>
    </row>
    <row r="4617" spans="1:10" x14ac:dyDescent="0.25">
      <c r="A4617" t="s">
        <v>33</v>
      </c>
      <c r="B4617" t="s">
        <v>40</v>
      </c>
      <c r="C4617" t="s">
        <v>41</v>
      </c>
      <c r="D4617">
        <v>2005</v>
      </c>
      <c r="E4617" t="s">
        <v>34</v>
      </c>
      <c r="F4617">
        <v>0.92637758818999905</v>
      </c>
      <c r="G4617">
        <v>14</v>
      </c>
      <c r="H4617">
        <v>13</v>
      </c>
      <c r="I4617">
        <v>1</v>
      </c>
      <c r="J4617" t="str">
        <f t="shared" si="72"/>
        <v>PRESENT</v>
      </c>
    </row>
    <row r="4618" spans="1:10" x14ac:dyDescent="0.25">
      <c r="A4618" t="s">
        <v>33</v>
      </c>
      <c r="B4618" t="s">
        <v>40</v>
      </c>
      <c r="C4618" t="s">
        <v>41</v>
      </c>
      <c r="D4618">
        <v>2007</v>
      </c>
      <c r="E4618" t="s">
        <v>12</v>
      </c>
      <c r="F4618">
        <v>0</v>
      </c>
      <c r="G4618">
        <v>0</v>
      </c>
      <c r="H4618">
        <v>0</v>
      </c>
      <c r="I4618">
        <v>0</v>
      </c>
      <c r="J4618" t="str">
        <f t="shared" si="72"/>
        <v>MISSING</v>
      </c>
    </row>
    <row r="4619" spans="1:10" x14ac:dyDescent="0.25">
      <c r="A4619" t="s">
        <v>33</v>
      </c>
      <c r="B4619" t="s">
        <v>40</v>
      </c>
      <c r="C4619" t="s">
        <v>41</v>
      </c>
      <c r="D4619">
        <v>2007</v>
      </c>
      <c r="E4619" t="s">
        <v>34</v>
      </c>
      <c r="F4619">
        <v>0.19546922436498201</v>
      </c>
      <c r="G4619">
        <v>0</v>
      </c>
      <c r="H4619">
        <v>0</v>
      </c>
      <c r="I4619">
        <v>0</v>
      </c>
      <c r="J4619" t="str">
        <f t="shared" si="72"/>
        <v>MISSING</v>
      </c>
    </row>
    <row r="4620" spans="1:10" x14ac:dyDescent="0.25">
      <c r="A4620" t="s">
        <v>33</v>
      </c>
      <c r="B4620" t="s">
        <v>40</v>
      </c>
      <c r="C4620" t="s">
        <v>41</v>
      </c>
      <c r="D4620">
        <v>2009</v>
      </c>
      <c r="E4620" t="s">
        <v>12</v>
      </c>
      <c r="F4620">
        <v>3.26942719717462E-3</v>
      </c>
      <c r="G4620">
        <v>0</v>
      </c>
      <c r="H4620">
        <v>0</v>
      </c>
      <c r="I4620">
        <v>0</v>
      </c>
      <c r="J4620" t="str">
        <f t="shared" si="72"/>
        <v>MISSING</v>
      </c>
    </row>
    <row r="4621" spans="1:10" x14ac:dyDescent="0.25">
      <c r="A4621" t="s">
        <v>33</v>
      </c>
      <c r="B4621" t="s">
        <v>40</v>
      </c>
      <c r="C4621" t="s">
        <v>41</v>
      </c>
      <c r="D4621">
        <v>2009</v>
      </c>
      <c r="E4621" t="s">
        <v>34</v>
      </c>
      <c r="F4621">
        <v>0.105292934337362</v>
      </c>
      <c r="G4621">
        <v>0</v>
      </c>
      <c r="H4621">
        <v>0</v>
      </c>
      <c r="I4621">
        <v>0</v>
      </c>
      <c r="J4621" t="str">
        <f t="shared" si="72"/>
        <v>MISSING</v>
      </c>
    </row>
    <row r="4622" spans="1:10" x14ac:dyDescent="0.25">
      <c r="A4622" t="s">
        <v>33</v>
      </c>
      <c r="B4622" t="s">
        <v>40</v>
      </c>
      <c r="C4622" t="s">
        <v>41</v>
      </c>
      <c r="D4622">
        <v>2011</v>
      </c>
      <c r="E4622" t="s">
        <v>12</v>
      </c>
      <c r="F4622">
        <v>2.8301439727989302E-3</v>
      </c>
      <c r="G4622">
        <v>0</v>
      </c>
      <c r="H4622">
        <v>0</v>
      </c>
      <c r="I4622">
        <v>0</v>
      </c>
      <c r="J4622" t="str">
        <f t="shared" si="72"/>
        <v>MISSING</v>
      </c>
    </row>
    <row r="4623" spans="1:10" x14ac:dyDescent="0.25">
      <c r="A4623" t="s">
        <v>33</v>
      </c>
      <c r="B4623" t="s">
        <v>40</v>
      </c>
      <c r="C4623" t="s">
        <v>41</v>
      </c>
      <c r="D4623">
        <v>2011</v>
      </c>
      <c r="E4623" t="s">
        <v>34</v>
      </c>
      <c r="F4623">
        <v>2.4567774980096901</v>
      </c>
      <c r="G4623">
        <v>40</v>
      </c>
      <c r="H4623">
        <v>26</v>
      </c>
      <c r="I4623">
        <v>1</v>
      </c>
      <c r="J4623" t="str">
        <f t="shared" si="72"/>
        <v>PRESENT</v>
      </c>
    </row>
    <row r="4624" spans="1:10" x14ac:dyDescent="0.25">
      <c r="A4624" t="s">
        <v>33</v>
      </c>
      <c r="B4624" t="s">
        <v>40</v>
      </c>
      <c r="C4624" t="s">
        <v>41</v>
      </c>
      <c r="D4624">
        <v>2013</v>
      </c>
      <c r="E4624" t="s">
        <v>12</v>
      </c>
      <c r="F4624">
        <v>8.87114654036537E-4</v>
      </c>
      <c r="G4624">
        <v>0</v>
      </c>
      <c r="H4624">
        <v>0</v>
      </c>
      <c r="I4624">
        <v>0</v>
      </c>
      <c r="J4624" t="str">
        <f t="shared" si="72"/>
        <v>MISSING</v>
      </c>
    </row>
    <row r="4625" spans="1:10" x14ac:dyDescent="0.25">
      <c r="A4625" t="s">
        <v>33</v>
      </c>
      <c r="B4625" t="s">
        <v>40</v>
      </c>
      <c r="C4625" t="s">
        <v>41</v>
      </c>
      <c r="D4625">
        <v>2013</v>
      </c>
      <c r="E4625" t="s">
        <v>34</v>
      </c>
      <c r="F4625">
        <v>0.37754445409528498</v>
      </c>
      <c r="G4625">
        <v>8</v>
      </c>
      <c r="H4625">
        <v>7</v>
      </c>
      <c r="I4625">
        <v>1</v>
      </c>
      <c r="J4625" t="str">
        <f t="shared" si="72"/>
        <v>PRESENT</v>
      </c>
    </row>
    <row r="4626" spans="1:10" x14ac:dyDescent="0.25">
      <c r="A4626" t="s">
        <v>33</v>
      </c>
      <c r="B4626" t="s">
        <v>40</v>
      </c>
      <c r="C4626" t="s">
        <v>41</v>
      </c>
      <c r="D4626">
        <v>2015</v>
      </c>
      <c r="E4626" t="s">
        <v>12</v>
      </c>
      <c r="F4626">
        <v>6.7783843794133603E-3</v>
      </c>
      <c r="G4626">
        <v>0</v>
      </c>
      <c r="H4626">
        <v>0</v>
      </c>
      <c r="I4626">
        <v>0</v>
      </c>
      <c r="J4626" t="str">
        <f t="shared" si="72"/>
        <v>MISSING</v>
      </c>
    </row>
    <row r="4627" spans="1:10" x14ac:dyDescent="0.25">
      <c r="A4627" t="s">
        <v>33</v>
      </c>
      <c r="B4627" t="s">
        <v>40</v>
      </c>
      <c r="C4627" t="s">
        <v>41</v>
      </c>
      <c r="D4627">
        <v>2015</v>
      </c>
      <c r="E4627" t="s">
        <v>34</v>
      </c>
      <c r="F4627">
        <v>1.2014729933375199</v>
      </c>
      <c r="G4627">
        <v>31</v>
      </c>
      <c r="H4627">
        <v>19</v>
      </c>
      <c r="I4627">
        <v>1</v>
      </c>
      <c r="J4627" t="str">
        <f t="shared" si="72"/>
        <v>PRESENT</v>
      </c>
    </row>
    <row r="4628" spans="1:10" x14ac:dyDescent="0.25">
      <c r="A4628" t="s">
        <v>33</v>
      </c>
      <c r="B4628" t="s">
        <v>40</v>
      </c>
      <c r="C4628" t="s">
        <v>41</v>
      </c>
      <c r="D4628">
        <v>2017</v>
      </c>
      <c r="E4628" t="s">
        <v>12</v>
      </c>
      <c r="F4628">
        <v>0</v>
      </c>
      <c r="G4628">
        <v>0</v>
      </c>
      <c r="H4628">
        <v>0</v>
      </c>
      <c r="I4628">
        <v>0</v>
      </c>
      <c r="J4628" t="str">
        <f t="shared" si="72"/>
        <v>MISSING</v>
      </c>
    </row>
    <row r="4629" spans="1:10" x14ac:dyDescent="0.25">
      <c r="A4629" t="s">
        <v>33</v>
      </c>
      <c r="B4629" t="s">
        <v>40</v>
      </c>
      <c r="C4629" t="s">
        <v>41</v>
      </c>
      <c r="D4629">
        <v>2017</v>
      </c>
      <c r="E4629" t="s">
        <v>34</v>
      </c>
      <c r="F4629">
        <v>0.59836878619625999</v>
      </c>
      <c r="G4629">
        <v>1</v>
      </c>
      <c r="H4629">
        <v>1</v>
      </c>
      <c r="I4629">
        <v>1</v>
      </c>
      <c r="J4629" t="str">
        <f t="shared" si="72"/>
        <v>MISSING</v>
      </c>
    </row>
    <row r="4630" spans="1:10" x14ac:dyDescent="0.25">
      <c r="A4630" t="s">
        <v>33</v>
      </c>
      <c r="B4630" t="s">
        <v>40</v>
      </c>
      <c r="C4630" t="s">
        <v>41</v>
      </c>
      <c r="D4630">
        <v>2019</v>
      </c>
      <c r="E4630" t="s">
        <v>12</v>
      </c>
      <c r="F4630">
        <v>1.7290250863497001E-3</v>
      </c>
      <c r="G4630">
        <v>0</v>
      </c>
      <c r="H4630">
        <v>0</v>
      </c>
      <c r="I4630">
        <v>0</v>
      </c>
      <c r="J4630" t="str">
        <f t="shared" si="72"/>
        <v>MISSING</v>
      </c>
    </row>
    <row r="4631" spans="1:10" x14ac:dyDescent="0.25">
      <c r="A4631" t="s">
        <v>33</v>
      </c>
      <c r="B4631" t="s">
        <v>40</v>
      </c>
      <c r="C4631" t="s">
        <v>41</v>
      </c>
      <c r="D4631">
        <v>2019</v>
      </c>
      <c r="E4631" t="s">
        <v>34</v>
      </c>
      <c r="F4631">
        <v>3.61325500144279</v>
      </c>
      <c r="G4631">
        <v>11</v>
      </c>
      <c r="H4631">
        <v>7</v>
      </c>
      <c r="I4631">
        <v>1</v>
      </c>
      <c r="J4631" t="str">
        <f t="shared" si="72"/>
        <v>PRESENT</v>
      </c>
    </row>
    <row r="4632" spans="1:10" x14ac:dyDescent="0.25">
      <c r="A4632" t="s">
        <v>33</v>
      </c>
      <c r="B4632" t="s">
        <v>40</v>
      </c>
      <c r="C4632" t="s">
        <v>41</v>
      </c>
      <c r="D4632">
        <v>2021</v>
      </c>
      <c r="E4632" t="s">
        <v>12</v>
      </c>
      <c r="F4632">
        <v>1.2393458263186201E-3</v>
      </c>
      <c r="G4632">
        <v>0</v>
      </c>
      <c r="H4632">
        <v>0</v>
      </c>
      <c r="I4632">
        <v>0</v>
      </c>
      <c r="J4632" t="str">
        <f t="shared" si="72"/>
        <v>MISSING</v>
      </c>
    </row>
    <row r="4633" spans="1:10" x14ac:dyDescent="0.25">
      <c r="A4633" t="s">
        <v>33</v>
      </c>
      <c r="B4633" t="s">
        <v>40</v>
      </c>
      <c r="C4633" t="s">
        <v>41</v>
      </c>
      <c r="D4633">
        <v>2021</v>
      </c>
      <c r="E4633" t="s">
        <v>34</v>
      </c>
      <c r="F4633">
        <v>1.10902995007</v>
      </c>
      <c r="G4633">
        <v>16</v>
      </c>
      <c r="H4633">
        <v>12</v>
      </c>
      <c r="I4633">
        <v>1</v>
      </c>
      <c r="J4633" t="str">
        <f t="shared" si="72"/>
        <v>PRESENT</v>
      </c>
    </row>
    <row r="4634" spans="1:10" x14ac:dyDescent="0.25">
      <c r="A4634" t="s">
        <v>33</v>
      </c>
      <c r="B4634" t="s">
        <v>40</v>
      </c>
      <c r="C4634" t="s">
        <v>42</v>
      </c>
      <c r="D4634">
        <v>1984</v>
      </c>
      <c r="E4634" t="s">
        <v>12</v>
      </c>
      <c r="F4634">
        <v>0</v>
      </c>
      <c r="G4634">
        <v>0</v>
      </c>
      <c r="H4634">
        <v>0</v>
      </c>
      <c r="I4634">
        <v>0</v>
      </c>
      <c r="J4634" t="str">
        <f t="shared" si="72"/>
        <v>MISSING</v>
      </c>
    </row>
    <row r="4635" spans="1:10" x14ac:dyDescent="0.25">
      <c r="A4635" t="s">
        <v>33</v>
      </c>
      <c r="B4635" t="s">
        <v>40</v>
      </c>
      <c r="C4635" t="s">
        <v>42</v>
      </c>
      <c r="D4635">
        <v>1984</v>
      </c>
      <c r="E4635" t="s">
        <v>34</v>
      </c>
      <c r="F4635">
        <v>0.96889472059381199</v>
      </c>
      <c r="G4635">
        <v>0</v>
      </c>
      <c r="H4635">
        <v>0</v>
      </c>
      <c r="I4635">
        <v>0</v>
      </c>
      <c r="J4635" t="str">
        <f t="shared" si="72"/>
        <v>MISSING</v>
      </c>
    </row>
    <row r="4636" spans="1:10" x14ac:dyDescent="0.25">
      <c r="A4636" t="s">
        <v>33</v>
      </c>
      <c r="B4636" t="s">
        <v>40</v>
      </c>
      <c r="C4636" t="s">
        <v>42</v>
      </c>
      <c r="D4636">
        <v>1987</v>
      </c>
      <c r="E4636" t="s">
        <v>12</v>
      </c>
      <c r="F4636">
        <v>8.8855701518240196E-2</v>
      </c>
      <c r="G4636">
        <v>0</v>
      </c>
      <c r="H4636">
        <v>0</v>
      </c>
      <c r="I4636">
        <v>0</v>
      </c>
      <c r="J4636" t="str">
        <f t="shared" si="72"/>
        <v>MISSING</v>
      </c>
    </row>
    <row r="4637" spans="1:10" x14ac:dyDescent="0.25">
      <c r="A4637" t="s">
        <v>33</v>
      </c>
      <c r="B4637" t="s">
        <v>40</v>
      </c>
      <c r="C4637" t="s">
        <v>42</v>
      </c>
      <c r="D4637">
        <v>1987</v>
      </c>
      <c r="E4637" t="s">
        <v>34</v>
      </c>
      <c r="F4637">
        <v>3.5177676646637801</v>
      </c>
      <c r="G4637">
        <v>0</v>
      </c>
      <c r="H4637">
        <v>0</v>
      </c>
      <c r="I4637">
        <v>0</v>
      </c>
      <c r="J4637" t="str">
        <f t="shared" si="72"/>
        <v>MISSING</v>
      </c>
    </row>
    <row r="4638" spans="1:10" x14ac:dyDescent="0.25">
      <c r="A4638" t="s">
        <v>33</v>
      </c>
      <c r="B4638" t="s">
        <v>40</v>
      </c>
      <c r="C4638" t="s">
        <v>42</v>
      </c>
      <c r="D4638">
        <v>1990</v>
      </c>
      <c r="E4638" t="s">
        <v>12</v>
      </c>
      <c r="F4638">
        <v>6.0301186124583203E-3</v>
      </c>
      <c r="G4638">
        <v>0</v>
      </c>
      <c r="H4638">
        <v>0</v>
      </c>
      <c r="I4638">
        <v>0</v>
      </c>
      <c r="J4638" t="str">
        <f t="shared" si="72"/>
        <v>MISSING</v>
      </c>
    </row>
    <row r="4639" spans="1:10" x14ac:dyDescent="0.25">
      <c r="A4639" t="s">
        <v>33</v>
      </c>
      <c r="B4639" t="s">
        <v>40</v>
      </c>
      <c r="C4639" t="s">
        <v>42</v>
      </c>
      <c r="D4639">
        <v>1990</v>
      </c>
      <c r="E4639" t="s">
        <v>34</v>
      </c>
      <c r="F4639">
        <v>1.79694087153212</v>
      </c>
      <c r="G4639">
        <v>10</v>
      </c>
      <c r="H4639">
        <v>3</v>
      </c>
      <c r="I4639">
        <v>1</v>
      </c>
      <c r="J4639" t="str">
        <f t="shared" si="72"/>
        <v>MISSING</v>
      </c>
    </row>
    <row r="4640" spans="1:10" x14ac:dyDescent="0.25">
      <c r="A4640" t="s">
        <v>33</v>
      </c>
      <c r="B4640" t="s">
        <v>40</v>
      </c>
      <c r="C4640" t="s">
        <v>42</v>
      </c>
      <c r="D4640">
        <v>1993</v>
      </c>
      <c r="E4640" t="s">
        <v>12</v>
      </c>
      <c r="F4640">
        <v>5.9521682831599601E-2</v>
      </c>
      <c r="G4640">
        <v>0</v>
      </c>
      <c r="H4640">
        <v>0</v>
      </c>
      <c r="I4640">
        <v>0</v>
      </c>
      <c r="J4640" t="str">
        <f t="shared" si="72"/>
        <v>MISSING</v>
      </c>
    </row>
    <row r="4641" spans="1:10" x14ac:dyDescent="0.25">
      <c r="A4641" t="s">
        <v>33</v>
      </c>
      <c r="B4641" t="s">
        <v>40</v>
      </c>
      <c r="C4641" t="s">
        <v>42</v>
      </c>
      <c r="D4641">
        <v>1993</v>
      </c>
      <c r="E4641" t="s">
        <v>34</v>
      </c>
      <c r="F4641">
        <v>32.298424375163698</v>
      </c>
      <c r="G4641">
        <v>0</v>
      </c>
      <c r="H4641">
        <v>0</v>
      </c>
      <c r="I4641">
        <v>0</v>
      </c>
      <c r="J4641" t="str">
        <f t="shared" si="72"/>
        <v>MISSING</v>
      </c>
    </row>
    <row r="4642" spans="1:10" x14ac:dyDescent="0.25">
      <c r="A4642" t="s">
        <v>33</v>
      </c>
      <c r="B4642" t="s">
        <v>40</v>
      </c>
      <c r="C4642" t="s">
        <v>42</v>
      </c>
      <c r="D4642">
        <v>1996</v>
      </c>
      <c r="E4642" t="s">
        <v>12</v>
      </c>
      <c r="F4642">
        <v>0.47133577160044798</v>
      </c>
      <c r="G4642">
        <v>0</v>
      </c>
      <c r="H4642">
        <v>0</v>
      </c>
      <c r="I4642">
        <v>0</v>
      </c>
      <c r="J4642" t="str">
        <f t="shared" si="72"/>
        <v>MISSING</v>
      </c>
    </row>
    <row r="4643" spans="1:10" x14ac:dyDescent="0.25">
      <c r="A4643" t="s">
        <v>33</v>
      </c>
      <c r="B4643" t="s">
        <v>40</v>
      </c>
      <c r="C4643" t="s">
        <v>42</v>
      </c>
      <c r="D4643">
        <v>1996</v>
      </c>
      <c r="E4643" t="s">
        <v>34</v>
      </c>
      <c r="F4643">
        <v>38.249127269806301</v>
      </c>
      <c r="G4643">
        <v>0</v>
      </c>
      <c r="H4643">
        <v>0</v>
      </c>
      <c r="I4643">
        <v>0</v>
      </c>
      <c r="J4643" t="str">
        <f t="shared" si="72"/>
        <v>MISSING</v>
      </c>
    </row>
    <row r="4644" spans="1:10" x14ac:dyDescent="0.25">
      <c r="A4644" t="s">
        <v>33</v>
      </c>
      <c r="B4644" t="s">
        <v>40</v>
      </c>
      <c r="C4644" t="s">
        <v>42</v>
      </c>
      <c r="D4644">
        <v>1999</v>
      </c>
      <c r="E4644" t="s">
        <v>12</v>
      </c>
      <c r="F4644">
        <v>2.5351428821604901E-2</v>
      </c>
      <c r="G4644">
        <v>0</v>
      </c>
      <c r="H4644">
        <v>0</v>
      </c>
      <c r="I4644">
        <v>0</v>
      </c>
      <c r="J4644" t="str">
        <f t="shared" si="72"/>
        <v>MISSING</v>
      </c>
    </row>
    <row r="4645" spans="1:10" x14ac:dyDescent="0.25">
      <c r="A4645" t="s">
        <v>33</v>
      </c>
      <c r="B4645" t="s">
        <v>40</v>
      </c>
      <c r="C4645" t="s">
        <v>42</v>
      </c>
      <c r="D4645">
        <v>1999</v>
      </c>
      <c r="E4645" t="s">
        <v>34</v>
      </c>
      <c r="F4645">
        <v>102.407357114148</v>
      </c>
      <c r="G4645">
        <v>0</v>
      </c>
      <c r="H4645">
        <v>0</v>
      </c>
      <c r="I4645">
        <v>0</v>
      </c>
      <c r="J4645" t="str">
        <f t="shared" si="72"/>
        <v>MISSING</v>
      </c>
    </row>
    <row r="4646" spans="1:10" x14ac:dyDescent="0.25">
      <c r="A4646" t="s">
        <v>33</v>
      </c>
      <c r="B4646" t="s">
        <v>40</v>
      </c>
      <c r="C4646" t="s">
        <v>42</v>
      </c>
      <c r="D4646">
        <v>2001</v>
      </c>
      <c r="E4646" t="s">
        <v>12</v>
      </c>
      <c r="F4646">
        <v>6.1034839716695502E-2</v>
      </c>
      <c r="G4646">
        <v>0</v>
      </c>
      <c r="H4646">
        <v>0</v>
      </c>
      <c r="I4646">
        <v>0</v>
      </c>
      <c r="J4646" t="str">
        <f t="shared" si="72"/>
        <v>MISSING</v>
      </c>
    </row>
    <row r="4647" spans="1:10" x14ac:dyDescent="0.25">
      <c r="A4647" t="s">
        <v>33</v>
      </c>
      <c r="B4647" t="s">
        <v>40</v>
      </c>
      <c r="C4647" t="s">
        <v>42</v>
      </c>
      <c r="D4647">
        <v>2001</v>
      </c>
      <c r="E4647" t="s">
        <v>34</v>
      </c>
      <c r="F4647">
        <v>14.1876491971971</v>
      </c>
      <c r="G4647">
        <v>0</v>
      </c>
      <c r="H4647">
        <v>0</v>
      </c>
      <c r="I4647">
        <v>0</v>
      </c>
      <c r="J4647" t="str">
        <f t="shared" si="72"/>
        <v>MISSING</v>
      </c>
    </row>
    <row r="4648" spans="1:10" x14ac:dyDescent="0.25">
      <c r="A4648" t="s">
        <v>33</v>
      </c>
      <c r="B4648" t="s">
        <v>40</v>
      </c>
      <c r="C4648" t="s">
        <v>42</v>
      </c>
      <c r="D4648">
        <v>2003</v>
      </c>
      <c r="E4648" t="s">
        <v>12</v>
      </c>
      <c r="F4648">
        <v>2.5793877788721602E-2</v>
      </c>
      <c r="G4648">
        <v>0</v>
      </c>
      <c r="H4648">
        <v>0</v>
      </c>
      <c r="I4648">
        <v>0</v>
      </c>
      <c r="J4648" t="str">
        <f t="shared" si="72"/>
        <v>MISSING</v>
      </c>
    </row>
    <row r="4649" spans="1:10" x14ac:dyDescent="0.25">
      <c r="A4649" t="s">
        <v>33</v>
      </c>
      <c r="B4649" t="s">
        <v>40</v>
      </c>
      <c r="C4649" t="s">
        <v>42</v>
      </c>
      <c r="D4649">
        <v>2003</v>
      </c>
      <c r="E4649" t="s">
        <v>34</v>
      </c>
      <c r="F4649">
        <v>38.837963547898703</v>
      </c>
      <c r="G4649">
        <v>0</v>
      </c>
      <c r="H4649">
        <v>0</v>
      </c>
      <c r="I4649">
        <v>0</v>
      </c>
      <c r="J4649" t="str">
        <f t="shared" si="72"/>
        <v>MISSING</v>
      </c>
    </row>
    <row r="4650" spans="1:10" x14ac:dyDescent="0.25">
      <c r="A4650" t="s">
        <v>33</v>
      </c>
      <c r="B4650" t="s">
        <v>40</v>
      </c>
      <c r="C4650" t="s">
        <v>42</v>
      </c>
      <c r="D4650">
        <v>2005</v>
      </c>
      <c r="E4650" t="s">
        <v>12</v>
      </c>
      <c r="F4650">
        <v>2.57955394856305E-2</v>
      </c>
      <c r="G4650">
        <v>0</v>
      </c>
      <c r="H4650">
        <v>0</v>
      </c>
      <c r="I4650">
        <v>0</v>
      </c>
      <c r="J4650" t="str">
        <f t="shared" si="72"/>
        <v>MISSING</v>
      </c>
    </row>
    <row r="4651" spans="1:10" x14ac:dyDescent="0.25">
      <c r="A4651" t="s">
        <v>33</v>
      </c>
      <c r="B4651" t="s">
        <v>40</v>
      </c>
      <c r="C4651" t="s">
        <v>42</v>
      </c>
      <c r="D4651">
        <v>2005</v>
      </c>
      <c r="E4651" t="s">
        <v>34</v>
      </c>
      <c r="F4651">
        <v>27.404273718516201</v>
      </c>
      <c r="G4651">
        <v>6</v>
      </c>
      <c r="H4651">
        <v>2</v>
      </c>
      <c r="I4651">
        <v>1</v>
      </c>
      <c r="J4651" t="str">
        <f t="shared" si="72"/>
        <v>MISSING</v>
      </c>
    </row>
    <row r="4652" spans="1:10" x14ac:dyDescent="0.25">
      <c r="A4652" t="s">
        <v>33</v>
      </c>
      <c r="B4652" t="s">
        <v>40</v>
      </c>
      <c r="C4652" t="s">
        <v>42</v>
      </c>
      <c r="D4652">
        <v>2007</v>
      </c>
      <c r="E4652" t="s">
        <v>12</v>
      </c>
      <c r="F4652">
        <v>6.5676190533310003E-2</v>
      </c>
      <c r="G4652">
        <v>0</v>
      </c>
      <c r="H4652">
        <v>0</v>
      </c>
      <c r="I4652">
        <v>0</v>
      </c>
      <c r="J4652" t="str">
        <f t="shared" si="72"/>
        <v>MISSING</v>
      </c>
    </row>
    <row r="4653" spans="1:10" x14ac:dyDescent="0.25">
      <c r="A4653" t="s">
        <v>33</v>
      </c>
      <c r="B4653" t="s">
        <v>40</v>
      </c>
      <c r="C4653" t="s">
        <v>42</v>
      </c>
      <c r="D4653">
        <v>2007</v>
      </c>
      <c r="E4653" t="s">
        <v>34</v>
      </c>
      <c r="F4653">
        <v>4.6954052214017397</v>
      </c>
      <c r="G4653">
        <v>0</v>
      </c>
      <c r="H4653">
        <v>0</v>
      </c>
      <c r="I4653">
        <v>0</v>
      </c>
      <c r="J4653" t="str">
        <f t="shared" si="72"/>
        <v>MISSING</v>
      </c>
    </row>
    <row r="4654" spans="1:10" x14ac:dyDescent="0.25">
      <c r="A4654" t="s">
        <v>33</v>
      </c>
      <c r="B4654" t="s">
        <v>40</v>
      </c>
      <c r="C4654" t="s">
        <v>42</v>
      </c>
      <c r="D4654">
        <v>2009</v>
      </c>
      <c r="E4654" t="s">
        <v>12</v>
      </c>
      <c r="F4654">
        <v>9.7943670214658607E-2</v>
      </c>
      <c r="G4654">
        <v>0</v>
      </c>
      <c r="H4654">
        <v>0</v>
      </c>
      <c r="I4654">
        <v>0</v>
      </c>
      <c r="J4654" t="str">
        <f t="shared" si="72"/>
        <v>MISSING</v>
      </c>
    </row>
    <row r="4655" spans="1:10" x14ac:dyDescent="0.25">
      <c r="A4655" t="s">
        <v>33</v>
      </c>
      <c r="B4655" t="s">
        <v>40</v>
      </c>
      <c r="C4655" t="s">
        <v>42</v>
      </c>
      <c r="D4655">
        <v>2009</v>
      </c>
      <c r="E4655" t="s">
        <v>34</v>
      </c>
      <c r="F4655">
        <v>84.507673768039297</v>
      </c>
      <c r="G4655">
        <v>3</v>
      </c>
      <c r="H4655">
        <v>1</v>
      </c>
      <c r="I4655">
        <v>1</v>
      </c>
      <c r="J4655" t="str">
        <f t="shared" si="72"/>
        <v>MISSING</v>
      </c>
    </row>
    <row r="4656" spans="1:10" x14ac:dyDescent="0.25">
      <c r="A4656" t="s">
        <v>33</v>
      </c>
      <c r="B4656" t="s">
        <v>40</v>
      </c>
      <c r="C4656" t="s">
        <v>42</v>
      </c>
      <c r="D4656">
        <v>2011</v>
      </c>
      <c r="E4656" t="s">
        <v>12</v>
      </c>
      <c r="F4656">
        <v>6.3666511333350204E-2</v>
      </c>
      <c r="G4656">
        <v>6</v>
      </c>
      <c r="H4656">
        <v>5</v>
      </c>
      <c r="I4656">
        <v>1</v>
      </c>
      <c r="J4656" t="str">
        <f t="shared" si="72"/>
        <v>PRESENT</v>
      </c>
    </row>
    <row r="4657" spans="1:10" x14ac:dyDescent="0.25">
      <c r="A4657" t="s">
        <v>33</v>
      </c>
      <c r="B4657" t="s">
        <v>40</v>
      </c>
      <c r="C4657" t="s">
        <v>42</v>
      </c>
      <c r="D4657">
        <v>2011</v>
      </c>
      <c r="E4657" t="s">
        <v>34</v>
      </c>
      <c r="F4657">
        <v>53.234700181870103</v>
      </c>
      <c r="G4657">
        <v>78</v>
      </c>
      <c r="H4657">
        <v>73</v>
      </c>
      <c r="I4657">
        <v>1</v>
      </c>
      <c r="J4657" t="str">
        <f t="shared" si="72"/>
        <v>PRESENT</v>
      </c>
    </row>
    <row r="4658" spans="1:10" x14ac:dyDescent="0.25">
      <c r="A4658" t="s">
        <v>33</v>
      </c>
      <c r="B4658" t="s">
        <v>40</v>
      </c>
      <c r="C4658" t="s">
        <v>42</v>
      </c>
      <c r="D4658">
        <v>2013</v>
      </c>
      <c r="E4658" t="s">
        <v>12</v>
      </c>
      <c r="F4658">
        <v>2.9781774486899101E-2</v>
      </c>
      <c r="G4658">
        <v>6</v>
      </c>
      <c r="H4658">
        <v>5</v>
      </c>
      <c r="I4658">
        <v>1</v>
      </c>
      <c r="J4658" t="str">
        <f t="shared" si="72"/>
        <v>PRESENT</v>
      </c>
    </row>
    <row r="4659" spans="1:10" x14ac:dyDescent="0.25">
      <c r="A4659" t="s">
        <v>33</v>
      </c>
      <c r="B4659" t="s">
        <v>40</v>
      </c>
      <c r="C4659" t="s">
        <v>42</v>
      </c>
      <c r="D4659">
        <v>2013</v>
      </c>
      <c r="E4659" t="s">
        <v>34</v>
      </c>
      <c r="F4659">
        <v>97.566327650041799</v>
      </c>
      <c r="G4659">
        <v>96</v>
      </c>
      <c r="H4659">
        <v>81</v>
      </c>
      <c r="I4659">
        <v>1</v>
      </c>
      <c r="J4659" t="str">
        <f t="shared" si="72"/>
        <v>PRESENT</v>
      </c>
    </row>
    <row r="4660" spans="1:10" x14ac:dyDescent="0.25">
      <c r="A4660" t="s">
        <v>33</v>
      </c>
      <c r="B4660" t="s">
        <v>40</v>
      </c>
      <c r="C4660" t="s">
        <v>42</v>
      </c>
      <c r="D4660">
        <v>2015</v>
      </c>
      <c r="E4660" t="s">
        <v>12</v>
      </c>
      <c r="F4660">
        <v>0.13936475604340701</v>
      </c>
      <c r="G4660">
        <v>2</v>
      </c>
      <c r="H4660">
        <v>2</v>
      </c>
      <c r="I4660">
        <v>1</v>
      </c>
      <c r="J4660" t="str">
        <f t="shared" si="72"/>
        <v>MISSING</v>
      </c>
    </row>
    <row r="4661" spans="1:10" x14ac:dyDescent="0.25">
      <c r="A4661" t="s">
        <v>33</v>
      </c>
      <c r="B4661" t="s">
        <v>40</v>
      </c>
      <c r="C4661" t="s">
        <v>42</v>
      </c>
      <c r="D4661">
        <v>2015</v>
      </c>
      <c r="E4661" t="s">
        <v>34</v>
      </c>
      <c r="F4661">
        <v>150.56773836613201</v>
      </c>
      <c r="G4661">
        <v>47</v>
      </c>
      <c r="H4661">
        <v>38</v>
      </c>
      <c r="I4661">
        <v>1</v>
      </c>
      <c r="J4661" t="str">
        <f t="shared" si="72"/>
        <v>PRESENT</v>
      </c>
    </row>
    <row r="4662" spans="1:10" x14ac:dyDescent="0.25">
      <c r="A4662" t="s">
        <v>33</v>
      </c>
      <c r="B4662" t="s">
        <v>40</v>
      </c>
      <c r="C4662" t="s">
        <v>42</v>
      </c>
      <c r="D4662">
        <v>2017</v>
      </c>
      <c r="E4662" t="s">
        <v>12</v>
      </c>
      <c r="F4662">
        <v>1.8750234766934999E-2</v>
      </c>
      <c r="G4662">
        <v>1</v>
      </c>
      <c r="H4662">
        <v>1</v>
      </c>
      <c r="I4662">
        <v>1</v>
      </c>
      <c r="J4662" t="str">
        <f t="shared" si="72"/>
        <v>MISSING</v>
      </c>
    </row>
    <row r="4663" spans="1:10" x14ac:dyDescent="0.25">
      <c r="A4663" t="s">
        <v>33</v>
      </c>
      <c r="B4663" t="s">
        <v>40</v>
      </c>
      <c r="C4663" t="s">
        <v>42</v>
      </c>
      <c r="D4663">
        <v>2017</v>
      </c>
      <c r="E4663" t="s">
        <v>34</v>
      </c>
      <c r="F4663">
        <v>75.189120909227498</v>
      </c>
      <c r="G4663">
        <v>72</v>
      </c>
      <c r="H4663">
        <v>45</v>
      </c>
      <c r="I4663">
        <v>1</v>
      </c>
      <c r="J4663" t="str">
        <f t="shared" si="72"/>
        <v>PRESENT</v>
      </c>
    </row>
    <row r="4664" spans="1:10" x14ac:dyDescent="0.25">
      <c r="A4664" t="s">
        <v>33</v>
      </c>
      <c r="B4664" t="s">
        <v>40</v>
      </c>
      <c r="C4664" t="s">
        <v>42</v>
      </c>
      <c r="D4664">
        <v>2019</v>
      </c>
      <c r="E4664" t="s">
        <v>12</v>
      </c>
      <c r="F4664">
        <v>7.6945175889800002E-2</v>
      </c>
      <c r="G4664">
        <v>0</v>
      </c>
      <c r="H4664">
        <v>0</v>
      </c>
      <c r="I4664">
        <v>0</v>
      </c>
      <c r="J4664" t="str">
        <f t="shared" si="72"/>
        <v>MISSING</v>
      </c>
    </row>
    <row r="4665" spans="1:10" x14ac:dyDescent="0.25">
      <c r="A4665" t="s">
        <v>33</v>
      </c>
      <c r="B4665" t="s">
        <v>40</v>
      </c>
      <c r="C4665" t="s">
        <v>42</v>
      </c>
      <c r="D4665">
        <v>2019</v>
      </c>
      <c r="E4665" t="s">
        <v>34</v>
      </c>
      <c r="F4665">
        <v>93.218596396091002</v>
      </c>
      <c r="G4665">
        <v>43</v>
      </c>
      <c r="H4665">
        <v>39</v>
      </c>
      <c r="I4665">
        <v>1</v>
      </c>
      <c r="J4665" t="str">
        <f t="shared" si="72"/>
        <v>PRESENT</v>
      </c>
    </row>
    <row r="4666" spans="1:10" x14ac:dyDescent="0.25">
      <c r="A4666" t="s">
        <v>33</v>
      </c>
      <c r="B4666" t="s">
        <v>40</v>
      </c>
      <c r="C4666" t="s">
        <v>42</v>
      </c>
      <c r="D4666">
        <v>2021</v>
      </c>
      <c r="E4666" t="s">
        <v>12</v>
      </c>
      <c r="F4666">
        <v>2.57378934546236E-3</v>
      </c>
      <c r="G4666">
        <v>0</v>
      </c>
      <c r="H4666">
        <v>0</v>
      </c>
      <c r="I4666">
        <v>0</v>
      </c>
      <c r="J4666" t="str">
        <f t="shared" si="72"/>
        <v>MISSING</v>
      </c>
    </row>
    <row r="4667" spans="1:10" x14ac:dyDescent="0.25">
      <c r="A4667" t="s">
        <v>33</v>
      </c>
      <c r="B4667" t="s">
        <v>40</v>
      </c>
      <c r="C4667" t="s">
        <v>42</v>
      </c>
      <c r="D4667">
        <v>2021</v>
      </c>
      <c r="E4667" t="s">
        <v>34</v>
      </c>
      <c r="F4667">
        <v>203.83714729380199</v>
      </c>
      <c r="G4667">
        <v>59</v>
      </c>
      <c r="H4667">
        <v>47</v>
      </c>
      <c r="I4667">
        <v>1</v>
      </c>
      <c r="J4667" t="str">
        <f t="shared" si="72"/>
        <v>PRESENT</v>
      </c>
    </row>
    <row r="4668" spans="1:10" x14ac:dyDescent="0.25">
      <c r="A4668" t="s">
        <v>33</v>
      </c>
      <c r="B4668" t="s">
        <v>40</v>
      </c>
      <c r="C4668" t="s">
        <v>43</v>
      </c>
      <c r="D4668">
        <v>1984</v>
      </c>
      <c r="E4668" t="s">
        <v>12</v>
      </c>
      <c r="F4668">
        <v>0</v>
      </c>
      <c r="G4668">
        <v>0</v>
      </c>
      <c r="H4668">
        <v>0</v>
      </c>
      <c r="I4668">
        <v>0</v>
      </c>
      <c r="J4668" t="str">
        <f t="shared" si="72"/>
        <v>MISSING</v>
      </c>
    </row>
    <row r="4669" spans="1:10" x14ac:dyDescent="0.25">
      <c r="A4669" t="s">
        <v>33</v>
      </c>
      <c r="B4669" t="s">
        <v>40</v>
      </c>
      <c r="C4669" t="s">
        <v>43</v>
      </c>
      <c r="D4669">
        <v>1984</v>
      </c>
      <c r="E4669" t="s">
        <v>34</v>
      </c>
      <c r="F4669">
        <v>1.39905756932277</v>
      </c>
      <c r="G4669">
        <v>0</v>
      </c>
      <c r="H4669">
        <v>0</v>
      </c>
      <c r="I4669">
        <v>0</v>
      </c>
      <c r="J4669" t="str">
        <f t="shared" si="72"/>
        <v>MISSING</v>
      </c>
    </row>
    <row r="4670" spans="1:10" x14ac:dyDescent="0.25">
      <c r="A4670" t="s">
        <v>33</v>
      </c>
      <c r="B4670" t="s">
        <v>40</v>
      </c>
      <c r="C4670" t="s">
        <v>43</v>
      </c>
      <c r="D4670">
        <v>1987</v>
      </c>
      <c r="E4670" t="s">
        <v>12</v>
      </c>
      <c r="F4670">
        <v>0</v>
      </c>
      <c r="G4670">
        <v>0</v>
      </c>
      <c r="H4670">
        <v>0</v>
      </c>
      <c r="I4670">
        <v>0</v>
      </c>
      <c r="J4670" t="str">
        <f t="shared" si="72"/>
        <v>MISSING</v>
      </c>
    </row>
    <row r="4671" spans="1:10" x14ac:dyDescent="0.25">
      <c r="A4671" t="s">
        <v>33</v>
      </c>
      <c r="B4671" t="s">
        <v>40</v>
      </c>
      <c r="C4671" t="s">
        <v>43</v>
      </c>
      <c r="D4671">
        <v>1987</v>
      </c>
      <c r="E4671" t="s">
        <v>34</v>
      </c>
      <c r="F4671">
        <v>1.80920640463784</v>
      </c>
      <c r="G4671">
        <v>0</v>
      </c>
      <c r="H4671">
        <v>0</v>
      </c>
      <c r="I4671">
        <v>0</v>
      </c>
      <c r="J4671" t="str">
        <f t="shared" si="72"/>
        <v>MISSING</v>
      </c>
    </row>
    <row r="4672" spans="1:10" x14ac:dyDescent="0.25">
      <c r="A4672" t="s">
        <v>33</v>
      </c>
      <c r="B4672" t="s">
        <v>40</v>
      </c>
      <c r="C4672" t="s">
        <v>43</v>
      </c>
      <c r="D4672">
        <v>1990</v>
      </c>
      <c r="E4672" t="s">
        <v>12</v>
      </c>
      <c r="F4672">
        <v>2.25777495519008E-3</v>
      </c>
      <c r="G4672">
        <v>0</v>
      </c>
      <c r="H4672">
        <v>0</v>
      </c>
      <c r="I4672">
        <v>0</v>
      </c>
      <c r="J4672" t="str">
        <f t="shared" si="72"/>
        <v>MISSING</v>
      </c>
    </row>
    <row r="4673" spans="1:10" x14ac:dyDescent="0.25">
      <c r="A4673" t="s">
        <v>33</v>
      </c>
      <c r="B4673" t="s">
        <v>40</v>
      </c>
      <c r="C4673" t="s">
        <v>43</v>
      </c>
      <c r="D4673">
        <v>1990</v>
      </c>
      <c r="E4673" t="s">
        <v>34</v>
      </c>
      <c r="F4673">
        <v>1.08746884614049</v>
      </c>
      <c r="G4673">
        <v>0</v>
      </c>
      <c r="H4673">
        <v>0</v>
      </c>
      <c r="I4673">
        <v>0</v>
      </c>
      <c r="J4673" t="str">
        <f t="shared" si="72"/>
        <v>MISSING</v>
      </c>
    </row>
    <row r="4674" spans="1:10" x14ac:dyDescent="0.25">
      <c r="A4674" t="s">
        <v>33</v>
      </c>
      <c r="B4674" t="s">
        <v>40</v>
      </c>
      <c r="C4674" t="s">
        <v>43</v>
      </c>
      <c r="D4674">
        <v>1993</v>
      </c>
      <c r="E4674" t="s">
        <v>12</v>
      </c>
      <c r="F4674">
        <v>0</v>
      </c>
      <c r="G4674">
        <v>0</v>
      </c>
      <c r="H4674">
        <v>0</v>
      </c>
      <c r="I4674">
        <v>0</v>
      </c>
      <c r="J4674" t="str">
        <f t="shared" ref="J4674:J4737" si="73">IF(H4674&lt;Min_sample,"MISSING","PRESENT")</f>
        <v>MISSING</v>
      </c>
    </row>
    <row r="4675" spans="1:10" x14ac:dyDescent="0.25">
      <c r="A4675" t="s">
        <v>33</v>
      </c>
      <c r="B4675" t="s">
        <v>40</v>
      </c>
      <c r="C4675" t="s">
        <v>43</v>
      </c>
      <c r="D4675">
        <v>1993</v>
      </c>
      <c r="E4675" t="s">
        <v>34</v>
      </c>
      <c r="F4675">
        <v>0.72708780893991998</v>
      </c>
      <c r="G4675">
        <v>0</v>
      </c>
      <c r="H4675">
        <v>0</v>
      </c>
      <c r="I4675">
        <v>0</v>
      </c>
      <c r="J4675" t="str">
        <f t="shared" si="73"/>
        <v>MISSING</v>
      </c>
    </row>
    <row r="4676" spans="1:10" x14ac:dyDescent="0.25">
      <c r="A4676" t="s">
        <v>33</v>
      </c>
      <c r="B4676" t="s">
        <v>40</v>
      </c>
      <c r="C4676" t="s">
        <v>43</v>
      </c>
      <c r="D4676">
        <v>1996</v>
      </c>
      <c r="E4676" t="s">
        <v>12</v>
      </c>
      <c r="F4676">
        <v>0</v>
      </c>
      <c r="G4676">
        <v>0</v>
      </c>
      <c r="H4676">
        <v>0</v>
      </c>
      <c r="I4676">
        <v>0</v>
      </c>
      <c r="J4676" t="str">
        <f t="shared" si="73"/>
        <v>MISSING</v>
      </c>
    </row>
    <row r="4677" spans="1:10" x14ac:dyDescent="0.25">
      <c r="A4677" t="s">
        <v>33</v>
      </c>
      <c r="B4677" t="s">
        <v>40</v>
      </c>
      <c r="C4677" t="s">
        <v>43</v>
      </c>
      <c r="D4677">
        <v>1996</v>
      </c>
      <c r="E4677" t="s">
        <v>34</v>
      </c>
      <c r="F4677">
        <v>50.2998718661892</v>
      </c>
      <c r="G4677">
        <v>0</v>
      </c>
      <c r="H4677">
        <v>0</v>
      </c>
      <c r="I4677">
        <v>0</v>
      </c>
      <c r="J4677" t="str">
        <f t="shared" si="73"/>
        <v>MISSING</v>
      </c>
    </row>
    <row r="4678" spans="1:10" x14ac:dyDescent="0.25">
      <c r="A4678" t="s">
        <v>33</v>
      </c>
      <c r="B4678" t="s">
        <v>40</v>
      </c>
      <c r="C4678" t="s">
        <v>43</v>
      </c>
      <c r="D4678">
        <v>1999</v>
      </c>
      <c r="E4678" t="s">
        <v>12</v>
      </c>
      <c r="F4678">
        <v>1.0179619943748901E-3</v>
      </c>
      <c r="G4678">
        <v>0</v>
      </c>
      <c r="H4678">
        <v>0</v>
      </c>
      <c r="I4678">
        <v>0</v>
      </c>
      <c r="J4678" t="str">
        <f t="shared" si="73"/>
        <v>MISSING</v>
      </c>
    </row>
    <row r="4679" spans="1:10" x14ac:dyDescent="0.25">
      <c r="A4679" t="s">
        <v>33</v>
      </c>
      <c r="B4679" t="s">
        <v>40</v>
      </c>
      <c r="C4679" t="s">
        <v>43</v>
      </c>
      <c r="D4679">
        <v>1999</v>
      </c>
      <c r="E4679" t="s">
        <v>34</v>
      </c>
      <c r="F4679">
        <v>3.3461507590775499</v>
      </c>
      <c r="G4679">
        <v>0</v>
      </c>
      <c r="H4679">
        <v>0</v>
      </c>
      <c r="I4679">
        <v>0</v>
      </c>
      <c r="J4679" t="str">
        <f t="shared" si="73"/>
        <v>MISSING</v>
      </c>
    </row>
    <row r="4680" spans="1:10" x14ac:dyDescent="0.25">
      <c r="A4680" t="s">
        <v>33</v>
      </c>
      <c r="B4680" t="s">
        <v>40</v>
      </c>
      <c r="C4680" t="s">
        <v>43</v>
      </c>
      <c r="D4680">
        <v>2001</v>
      </c>
      <c r="E4680" t="s">
        <v>12</v>
      </c>
      <c r="F4680">
        <v>3.7881099420532E-4</v>
      </c>
      <c r="G4680">
        <v>0</v>
      </c>
      <c r="H4680">
        <v>0</v>
      </c>
      <c r="I4680">
        <v>0</v>
      </c>
      <c r="J4680" t="str">
        <f t="shared" si="73"/>
        <v>MISSING</v>
      </c>
    </row>
    <row r="4681" spans="1:10" x14ac:dyDescent="0.25">
      <c r="A4681" t="s">
        <v>33</v>
      </c>
      <c r="B4681" t="s">
        <v>40</v>
      </c>
      <c r="C4681" t="s">
        <v>43</v>
      </c>
      <c r="D4681">
        <v>2001</v>
      </c>
      <c r="E4681" t="s">
        <v>34</v>
      </c>
      <c r="F4681">
        <v>0.72689421474554805</v>
      </c>
      <c r="G4681">
        <v>0</v>
      </c>
      <c r="H4681">
        <v>0</v>
      </c>
      <c r="I4681">
        <v>0</v>
      </c>
      <c r="J4681" t="str">
        <f t="shared" si="73"/>
        <v>MISSING</v>
      </c>
    </row>
    <row r="4682" spans="1:10" x14ac:dyDescent="0.25">
      <c r="A4682" t="s">
        <v>33</v>
      </c>
      <c r="B4682" t="s">
        <v>40</v>
      </c>
      <c r="C4682" t="s">
        <v>43</v>
      </c>
      <c r="D4682">
        <v>2003</v>
      </c>
      <c r="E4682" t="s">
        <v>12</v>
      </c>
      <c r="F4682">
        <v>8.3116621793399696E-4</v>
      </c>
      <c r="G4682">
        <v>0</v>
      </c>
      <c r="H4682">
        <v>0</v>
      </c>
      <c r="I4682">
        <v>0</v>
      </c>
      <c r="J4682" t="str">
        <f t="shared" si="73"/>
        <v>MISSING</v>
      </c>
    </row>
    <row r="4683" spans="1:10" x14ac:dyDescent="0.25">
      <c r="A4683" t="s">
        <v>33</v>
      </c>
      <c r="B4683" t="s">
        <v>40</v>
      </c>
      <c r="C4683" t="s">
        <v>43</v>
      </c>
      <c r="D4683">
        <v>2003</v>
      </c>
      <c r="E4683" t="s">
        <v>34</v>
      </c>
      <c r="F4683">
        <v>4.2817236124138098</v>
      </c>
      <c r="G4683">
        <v>0</v>
      </c>
      <c r="H4683">
        <v>0</v>
      </c>
      <c r="I4683">
        <v>0</v>
      </c>
      <c r="J4683" t="str">
        <f t="shared" si="73"/>
        <v>MISSING</v>
      </c>
    </row>
    <row r="4684" spans="1:10" x14ac:dyDescent="0.25">
      <c r="A4684" t="s">
        <v>33</v>
      </c>
      <c r="B4684" t="s">
        <v>40</v>
      </c>
      <c r="C4684" t="s">
        <v>43</v>
      </c>
      <c r="D4684">
        <v>2005</v>
      </c>
      <c r="E4684" t="s">
        <v>12</v>
      </c>
      <c r="F4684">
        <v>1.0846561683948901E-4</v>
      </c>
      <c r="G4684">
        <v>0</v>
      </c>
      <c r="H4684">
        <v>0</v>
      </c>
      <c r="I4684">
        <v>0</v>
      </c>
      <c r="J4684" t="str">
        <f t="shared" si="73"/>
        <v>MISSING</v>
      </c>
    </row>
    <row r="4685" spans="1:10" x14ac:dyDescent="0.25">
      <c r="A4685" t="s">
        <v>33</v>
      </c>
      <c r="B4685" t="s">
        <v>40</v>
      </c>
      <c r="C4685" t="s">
        <v>43</v>
      </c>
      <c r="D4685">
        <v>2005</v>
      </c>
      <c r="E4685" t="s">
        <v>34</v>
      </c>
      <c r="F4685">
        <v>6.7820144703816103</v>
      </c>
      <c r="G4685">
        <v>0</v>
      </c>
      <c r="H4685">
        <v>0</v>
      </c>
      <c r="I4685">
        <v>0</v>
      </c>
      <c r="J4685" t="str">
        <f t="shared" si="73"/>
        <v>MISSING</v>
      </c>
    </row>
    <row r="4686" spans="1:10" x14ac:dyDescent="0.25">
      <c r="A4686" t="s">
        <v>33</v>
      </c>
      <c r="B4686" t="s">
        <v>40</v>
      </c>
      <c r="C4686" t="s">
        <v>43</v>
      </c>
      <c r="D4686">
        <v>2007</v>
      </c>
      <c r="E4686" t="s">
        <v>12</v>
      </c>
      <c r="F4686">
        <v>0</v>
      </c>
      <c r="G4686">
        <v>0</v>
      </c>
      <c r="H4686">
        <v>0</v>
      </c>
      <c r="I4686">
        <v>0</v>
      </c>
      <c r="J4686" t="str">
        <f t="shared" si="73"/>
        <v>MISSING</v>
      </c>
    </row>
    <row r="4687" spans="1:10" x14ac:dyDescent="0.25">
      <c r="A4687" t="s">
        <v>33</v>
      </c>
      <c r="B4687" t="s">
        <v>40</v>
      </c>
      <c r="C4687" t="s">
        <v>43</v>
      </c>
      <c r="D4687">
        <v>2007</v>
      </c>
      <c r="E4687" t="s">
        <v>34</v>
      </c>
      <c r="F4687">
        <v>39.921112375433999</v>
      </c>
      <c r="G4687">
        <v>0</v>
      </c>
      <c r="H4687">
        <v>0</v>
      </c>
      <c r="I4687">
        <v>0</v>
      </c>
      <c r="J4687" t="str">
        <f t="shared" si="73"/>
        <v>MISSING</v>
      </c>
    </row>
    <row r="4688" spans="1:10" x14ac:dyDescent="0.25">
      <c r="A4688" t="s">
        <v>33</v>
      </c>
      <c r="B4688" t="s">
        <v>40</v>
      </c>
      <c r="C4688" t="s">
        <v>43</v>
      </c>
      <c r="D4688">
        <v>2009</v>
      </c>
      <c r="E4688" t="s">
        <v>12</v>
      </c>
      <c r="F4688">
        <v>3.3004928340789499E-3</v>
      </c>
      <c r="G4688">
        <v>0</v>
      </c>
      <c r="H4688">
        <v>0</v>
      </c>
      <c r="I4688">
        <v>0</v>
      </c>
      <c r="J4688" t="str">
        <f t="shared" si="73"/>
        <v>MISSING</v>
      </c>
    </row>
    <row r="4689" spans="1:10" x14ac:dyDescent="0.25">
      <c r="A4689" t="s">
        <v>33</v>
      </c>
      <c r="B4689" t="s">
        <v>40</v>
      </c>
      <c r="C4689" t="s">
        <v>43</v>
      </c>
      <c r="D4689">
        <v>2009</v>
      </c>
      <c r="E4689" t="s">
        <v>34</v>
      </c>
      <c r="F4689">
        <v>38.735826847066001</v>
      </c>
      <c r="G4689">
        <v>0</v>
      </c>
      <c r="H4689">
        <v>0</v>
      </c>
      <c r="I4689">
        <v>0</v>
      </c>
      <c r="J4689" t="str">
        <f t="shared" si="73"/>
        <v>MISSING</v>
      </c>
    </row>
    <row r="4690" spans="1:10" x14ac:dyDescent="0.25">
      <c r="A4690" t="s">
        <v>33</v>
      </c>
      <c r="B4690" t="s">
        <v>40</v>
      </c>
      <c r="C4690" t="s">
        <v>43</v>
      </c>
      <c r="D4690">
        <v>2011</v>
      </c>
      <c r="E4690" t="s">
        <v>12</v>
      </c>
      <c r="F4690">
        <v>0</v>
      </c>
      <c r="G4690">
        <v>0</v>
      </c>
      <c r="H4690">
        <v>0</v>
      </c>
      <c r="I4690">
        <v>0</v>
      </c>
      <c r="J4690" t="str">
        <f t="shared" si="73"/>
        <v>MISSING</v>
      </c>
    </row>
    <row r="4691" spans="1:10" x14ac:dyDescent="0.25">
      <c r="A4691" t="s">
        <v>33</v>
      </c>
      <c r="B4691" t="s">
        <v>40</v>
      </c>
      <c r="C4691" t="s">
        <v>43</v>
      </c>
      <c r="D4691">
        <v>2011</v>
      </c>
      <c r="E4691" t="s">
        <v>34</v>
      </c>
      <c r="F4691">
        <v>15.025226395553799</v>
      </c>
      <c r="G4691">
        <v>0</v>
      </c>
      <c r="H4691">
        <v>0</v>
      </c>
      <c r="I4691">
        <v>0</v>
      </c>
      <c r="J4691" t="str">
        <f t="shared" si="73"/>
        <v>MISSING</v>
      </c>
    </row>
    <row r="4692" spans="1:10" x14ac:dyDescent="0.25">
      <c r="A4692" t="s">
        <v>33</v>
      </c>
      <c r="B4692" t="s">
        <v>40</v>
      </c>
      <c r="C4692" t="s">
        <v>43</v>
      </c>
      <c r="D4692">
        <v>2013</v>
      </c>
      <c r="E4692" t="s">
        <v>12</v>
      </c>
      <c r="F4692" s="1">
        <v>7.5249250033304795E-5</v>
      </c>
      <c r="G4692">
        <v>0</v>
      </c>
      <c r="H4692">
        <v>0</v>
      </c>
      <c r="I4692">
        <v>0</v>
      </c>
      <c r="J4692" t="str">
        <f t="shared" si="73"/>
        <v>MISSING</v>
      </c>
    </row>
    <row r="4693" spans="1:10" x14ac:dyDescent="0.25">
      <c r="A4693" t="s">
        <v>33</v>
      </c>
      <c r="B4693" t="s">
        <v>40</v>
      </c>
      <c r="C4693" t="s">
        <v>43</v>
      </c>
      <c r="D4693">
        <v>2013</v>
      </c>
      <c r="E4693" t="s">
        <v>34</v>
      </c>
      <c r="F4693">
        <v>1.29682805594704</v>
      </c>
      <c r="G4693">
        <v>39</v>
      </c>
      <c r="H4693">
        <v>21</v>
      </c>
      <c r="I4693">
        <v>1</v>
      </c>
      <c r="J4693" t="str">
        <f t="shared" si="73"/>
        <v>PRESENT</v>
      </c>
    </row>
    <row r="4694" spans="1:10" x14ac:dyDescent="0.25">
      <c r="A4694" t="s">
        <v>33</v>
      </c>
      <c r="B4694" t="s">
        <v>40</v>
      </c>
      <c r="C4694" t="s">
        <v>43</v>
      </c>
      <c r="D4694">
        <v>2015</v>
      </c>
      <c r="E4694" t="s">
        <v>12</v>
      </c>
      <c r="F4694">
        <v>0</v>
      </c>
      <c r="G4694">
        <v>0</v>
      </c>
      <c r="H4694">
        <v>0</v>
      </c>
      <c r="I4694">
        <v>0</v>
      </c>
      <c r="J4694" t="str">
        <f t="shared" si="73"/>
        <v>MISSING</v>
      </c>
    </row>
    <row r="4695" spans="1:10" x14ac:dyDescent="0.25">
      <c r="A4695" t="s">
        <v>33</v>
      </c>
      <c r="B4695" t="s">
        <v>40</v>
      </c>
      <c r="C4695" t="s">
        <v>43</v>
      </c>
      <c r="D4695">
        <v>2015</v>
      </c>
      <c r="E4695" t="s">
        <v>34</v>
      </c>
      <c r="F4695">
        <v>36.832705790412</v>
      </c>
      <c r="G4695">
        <v>8</v>
      </c>
      <c r="H4695">
        <v>8</v>
      </c>
      <c r="I4695">
        <v>1</v>
      </c>
      <c r="J4695" t="str">
        <f t="shared" si="73"/>
        <v>PRESENT</v>
      </c>
    </row>
    <row r="4696" spans="1:10" x14ac:dyDescent="0.25">
      <c r="A4696" t="s">
        <v>33</v>
      </c>
      <c r="B4696" t="s">
        <v>40</v>
      </c>
      <c r="C4696" t="s">
        <v>43</v>
      </c>
      <c r="D4696">
        <v>2017</v>
      </c>
      <c r="E4696" t="s">
        <v>12</v>
      </c>
      <c r="F4696">
        <v>0</v>
      </c>
      <c r="G4696">
        <v>0</v>
      </c>
      <c r="H4696">
        <v>0</v>
      </c>
      <c r="I4696">
        <v>0</v>
      </c>
      <c r="J4696" t="str">
        <f t="shared" si="73"/>
        <v>MISSING</v>
      </c>
    </row>
    <row r="4697" spans="1:10" x14ac:dyDescent="0.25">
      <c r="A4697" t="s">
        <v>33</v>
      </c>
      <c r="B4697" t="s">
        <v>40</v>
      </c>
      <c r="C4697" t="s">
        <v>43</v>
      </c>
      <c r="D4697">
        <v>2017</v>
      </c>
      <c r="E4697" t="s">
        <v>34</v>
      </c>
      <c r="F4697">
        <v>33.721617023247603</v>
      </c>
      <c r="G4697">
        <v>47</v>
      </c>
      <c r="H4697">
        <v>30</v>
      </c>
      <c r="I4697">
        <v>1</v>
      </c>
      <c r="J4697" t="str">
        <f t="shared" si="73"/>
        <v>PRESENT</v>
      </c>
    </row>
    <row r="4698" spans="1:10" x14ac:dyDescent="0.25">
      <c r="A4698" t="s">
        <v>33</v>
      </c>
      <c r="B4698" t="s">
        <v>40</v>
      </c>
      <c r="C4698" t="s">
        <v>43</v>
      </c>
      <c r="D4698">
        <v>2019</v>
      </c>
      <c r="E4698" t="s">
        <v>12</v>
      </c>
      <c r="F4698">
        <v>0</v>
      </c>
      <c r="G4698">
        <v>0</v>
      </c>
      <c r="H4698">
        <v>0</v>
      </c>
      <c r="I4698">
        <v>0</v>
      </c>
      <c r="J4698" t="str">
        <f t="shared" si="73"/>
        <v>MISSING</v>
      </c>
    </row>
    <row r="4699" spans="1:10" x14ac:dyDescent="0.25">
      <c r="A4699" t="s">
        <v>33</v>
      </c>
      <c r="B4699" t="s">
        <v>40</v>
      </c>
      <c r="C4699" t="s">
        <v>43</v>
      </c>
      <c r="D4699">
        <v>2019</v>
      </c>
      <c r="E4699" t="s">
        <v>34</v>
      </c>
      <c r="F4699">
        <v>6.0524553868408102</v>
      </c>
      <c r="G4699">
        <v>15</v>
      </c>
      <c r="H4699">
        <v>10</v>
      </c>
      <c r="I4699">
        <v>1</v>
      </c>
      <c r="J4699" t="str">
        <f t="shared" si="73"/>
        <v>PRESENT</v>
      </c>
    </row>
    <row r="4700" spans="1:10" x14ac:dyDescent="0.25">
      <c r="A4700" t="s">
        <v>33</v>
      </c>
      <c r="B4700" t="s">
        <v>40</v>
      </c>
      <c r="C4700" t="s">
        <v>43</v>
      </c>
      <c r="D4700">
        <v>2021</v>
      </c>
      <c r="E4700" t="s">
        <v>12</v>
      </c>
      <c r="F4700">
        <v>4.8550432413708997E-3</v>
      </c>
      <c r="G4700">
        <v>0</v>
      </c>
      <c r="H4700">
        <v>0</v>
      </c>
      <c r="I4700">
        <v>0</v>
      </c>
      <c r="J4700" t="str">
        <f t="shared" si="73"/>
        <v>MISSING</v>
      </c>
    </row>
    <row r="4701" spans="1:10" x14ac:dyDescent="0.25">
      <c r="A4701" t="s">
        <v>33</v>
      </c>
      <c r="B4701" t="s">
        <v>40</v>
      </c>
      <c r="C4701" t="s">
        <v>43</v>
      </c>
      <c r="D4701">
        <v>2021</v>
      </c>
      <c r="E4701" t="s">
        <v>34</v>
      </c>
      <c r="F4701">
        <v>18.621751810472599</v>
      </c>
      <c r="G4701">
        <v>40</v>
      </c>
      <c r="H4701">
        <v>37</v>
      </c>
      <c r="I4701">
        <v>1</v>
      </c>
      <c r="J4701" t="str">
        <f t="shared" si="73"/>
        <v>PRESENT</v>
      </c>
    </row>
    <row r="4702" spans="1:10" x14ac:dyDescent="0.25">
      <c r="A4702" t="s">
        <v>33</v>
      </c>
      <c r="B4702" t="s">
        <v>40</v>
      </c>
      <c r="C4702" t="s">
        <v>44</v>
      </c>
      <c r="D4702">
        <v>1984</v>
      </c>
      <c r="E4702" t="s">
        <v>12</v>
      </c>
      <c r="F4702">
        <v>0</v>
      </c>
      <c r="G4702">
        <v>0</v>
      </c>
      <c r="H4702">
        <v>0</v>
      </c>
      <c r="I4702">
        <v>0</v>
      </c>
      <c r="J4702" t="str">
        <f t="shared" si="73"/>
        <v>MISSING</v>
      </c>
    </row>
    <row r="4703" spans="1:10" x14ac:dyDescent="0.25">
      <c r="A4703" t="s">
        <v>33</v>
      </c>
      <c r="B4703" t="s">
        <v>40</v>
      </c>
      <c r="C4703" t="s">
        <v>44</v>
      </c>
      <c r="D4703">
        <v>1984</v>
      </c>
      <c r="E4703" t="s">
        <v>34</v>
      </c>
      <c r="F4703">
        <v>6.4324753586925798</v>
      </c>
      <c r="G4703">
        <v>0</v>
      </c>
      <c r="H4703">
        <v>0</v>
      </c>
      <c r="I4703">
        <v>0</v>
      </c>
      <c r="J4703" t="str">
        <f t="shared" si="73"/>
        <v>MISSING</v>
      </c>
    </row>
    <row r="4704" spans="1:10" x14ac:dyDescent="0.25">
      <c r="A4704" t="s">
        <v>33</v>
      </c>
      <c r="B4704" t="s">
        <v>40</v>
      </c>
      <c r="C4704" t="s">
        <v>44</v>
      </c>
      <c r="D4704">
        <v>1987</v>
      </c>
      <c r="E4704" t="s">
        <v>12</v>
      </c>
      <c r="F4704">
        <v>0</v>
      </c>
      <c r="G4704">
        <v>0</v>
      </c>
      <c r="H4704">
        <v>0</v>
      </c>
      <c r="I4704">
        <v>0</v>
      </c>
      <c r="J4704" t="str">
        <f t="shared" si="73"/>
        <v>MISSING</v>
      </c>
    </row>
    <row r="4705" spans="1:10" x14ac:dyDescent="0.25">
      <c r="A4705" t="s">
        <v>33</v>
      </c>
      <c r="B4705" t="s">
        <v>40</v>
      </c>
      <c r="C4705" t="s">
        <v>44</v>
      </c>
      <c r="D4705">
        <v>1987</v>
      </c>
      <c r="E4705" t="s">
        <v>34</v>
      </c>
      <c r="F4705">
        <v>0.38066415851026503</v>
      </c>
      <c r="G4705">
        <v>0</v>
      </c>
      <c r="H4705">
        <v>0</v>
      </c>
      <c r="I4705">
        <v>0</v>
      </c>
      <c r="J4705" t="str">
        <f t="shared" si="73"/>
        <v>MISSING</v>
      </c>
    </row>
    <row r="4706" spans="1:10" x14ac:dyDescent="0.25">
      <c r="A4706" t="s">
        <v>33</v>
      </c>
      <c r="B4706" t="s">
        <v>40</v>
      </c>
      <c r="C4706" t="s">
        <v>44</v>
      </c>
      <c r="D4706">
        <v>1990</v>
      </c>
      <c r="E4706" t="s">
        <v>12</v>
      </c>
      <c r="F4706">
        <v>8.9501755503038798E-4</v>
      </c>
      <c r="G4706">
        <v>0</v>
      </c>
      <c r="H4706">
        <v>0</v>
      </c>
      <c r="I4706">
        <v>0</v>
      </c>
      <c r="J4706" t="str">
        <f t="shared" si="73"/>
        <v>MISSING</v>
      </c>
    </row>
    <row r="4707" spans="1:10" x14ac:dyDescent="0.25">
      <c r="A4707" t="s">
        <v>33</v>
      </c>
      <c r="B4707" t="s">
        <v>40</v>
      </c>
      <c r="C4707" t="s">
        <v>44</v>
      </c>
      <c r="D4707">
        <v>1990</v>
      </c>
      <c r="E4707" t="s">
        <v>34</v>
      </c>
      <c r="F4707">
        <v>0.89112964716233201</v>
      </c>
      <c r="G4707">
        <v>28</v>
      </c>
      <c r="H4707">
        <v>22</v>
      </c>
      <c r="I4707">
        <v>1</v>
      </c>
      <c r="J4707" t="str">
        <f t="shared" si="73"/>
        <v>PRESENT</v>
      </c>
    </row>
    <row r="4708" spans="1:10" x14ac:dyDescent="0.25">
      <c r="A4708" t="s">
        <v>33</v>
      </c>
      <c r="B4708" t="s">
        <v>40</v>
      </c>
      <c r="C4708" t="s">
        <v>44</v>
      </c>
      <c r="D4708">
        <v>1993</v>
      </c>
      <c r="E4708" t="s">
        <v>12</v>
      </c>
      <c r="F4708">
        <v>0</v>
      </c>
      <c r="G4708">
        <v>0</v>
      </c>
      <c r="H4708">
        <v>0</v>
      </c>
      <c r="I4708">
        <v>0</v>
      </c>
      <c r="J4708" t="str">
        <f t="shared" si="73"/>
        <v>MISSING</v>
      </c>
    </row>
    <row r="4709" spans="1:10" x14ac:dyDescent="0.25">
      <c r="A4709" t="s">
        <v>33</v>
      </c>
      <c r="B4709" t="s">
        <v>40</v>
      </c>
      <c r="C4709" t="s">
        <v>44</v>
      </c>
      <c r="D4709">
        <v>1993</v>
      </c>
      <c r="E4709" t="s">
        <v>34</v>
      </c>
      <c r="F4709">
        <v>13.428616922317699</v>
      </c>
      <c r="G4709">
        <v>0</v>
      </c>
      <c r="H4709">
        <v>0</v>
      </c>
      <c r="I4709">
        <v>0</v>
      </c>
      <c r="J4709" t="str">
        <f t="shared" si="73"/>
        <v>MISSING</v>
      </c>
    </row>
    <row r="4710" spans="1:10" x14ac:dyDescent="0.25">
      <c r="A4710" t="s">
        <v>33</v>
      </c>
      <c r="B4710" t="s">
        <v>40</v>
      </c>
      <c r="C4710" t="s">
        <v>44</v>
      </c>
      <c r="D4710">
        <v>1996</v>
      </c>
      <c r="E4710" t="s">
        <v>12</v>
      </c>
      <c r="F4710">
        <v>3.08622173357018E-3</v>
      </c>
      <c r="G4710">
        <v>0</v>
      </c>
      <c r="H4710">
        <v>0</v>
      </c>
      <c r="I4710">
        <v>0</v>
      </c>
      <c r="J4710" t="str">
        <f t="shared" si="73"/>
        <v>MISSING</v>
      </c>
    </row>
    <row r="4711" spans="1:10" x14ac:dyDescent="0.25">
      <c r="A4711" t="s">
        <v>33</v>
      </c>
      <c r="B4711" t="s">
        <v>40</v>
      </c>
      <c r="C4711" t="s">
        <v>44</v>
      </c>
      <c r="D4711">
        <v>1996</v>
      </c>
      <c r="E4711" t="s">
        <v>34</v>
      </c>
      <c r="F4711">
        <v>62.0170893982921</v>
      </c>
      <c r="G4711">
        <v>0</v>
      </c>
      <c r="H4711">
        <v>0</v>
      </c>
      <c r="I4711">
        <v>0</v>
      </c>
      <c r="J4711" t="str">
        <f t="shared" si="73"/>
        <v>MISSING</v>
      </c>
    </row>
    <row r="4712" spans="1:10" x14ac:dyDescent="0.25">
      <c r="A4712" t="s">
        <v>33</v>
      </c>
      <c r="B4712" t="s">
        <v>40</v>
      </c>
      <c r="C4712" t="s">
        <v>44</v>
      </c>
      <c r="D4712">
        <v>1999</v>
      </c>
      <c r="E4712" t="s">
        <v>12</v>
      </c>
      <c r="F4712">
        <v>1.8650637872366399E-3</v>
      </c>
      <c r="G4712">
        <v>0</v>
      </c>
      <c r="H4712">
        <v>0</v>
      </c>
      <c r="I4712">
        <v>0</v>
      </c>
      <c r="J4712" t="str">
        <f t="shared" si="73"/>
        <v>MISSING</v>
      </c>
    </row>
    <row r="4713" spans="1:10" x14ac:dyDescent="0.25">
      <c r="A4713" t="s">
        <v>33</v>
      </c>
      <c r="B4713" t="s">
        <v>40</v>
      </c>
      <c r="C4713" t="s">
        <v>44</v>
      </c>
      <c r="D4713">
        <v>1999</v>
      </c>
      <c r="E4713" t="s">
        <v>34</v>
      </c>
      <c r="F4713">
        <v>5.4326678889673099</v>
      </c>
      <c r="G4713">
        <v>0</v>
      </c>
      <c r="H4713">
        <v>0</v>
      </c>
      <c r="I4713">
        <v>0</v>
      </c>
      <c r="J4713" t="str">
        <f t="shared" si="73"/>
        <v>MISSING</v>
      </c>
    </row>
    <row r="4714" spans="1:10" x14ac:dyDescent="0.25">
      <c r="A4714" t="s">
        <v>33</v>
      </c>
      <c r="B4714" t="s">
        <v>40</v>
      </c>
      <c r="C4714" t="s">
        <v>44</v>
      </c>
      <c r="D4714">
        <v>2001</v>
      </c>
      <c r="E4714" t="s">
        <v>12</v>
      </c>
      <c r="F4714">
        <v>1.06141057461557E-2</v>
      </c>
      <c r="G4714">
        <v>0</v>
      </c>
      <c r="H4714">
        <v>0</v>
      </c>
      <c r="I4714">
        <v>0</v>
      </c>
      <c r="J4714" t="str">
        <f t="shared" si="73"/>
        <v>MISSING</v>
      </c>
    </row>
    <row r="4715" spans="1:10" x14ac:dyDescent="0.25">
      <c r="A4715" t="s">
        <v>33</v>
      </c>
      <c r="B4715" t="s">
        <v>40</v>
      </c>
      <c r="C4715" t="s">
        <v>44</v>
      </c>
      <c r="D4715">
        <v>2001</v>
      </c>
      <c r="E4715" t="s">
        <v>34</v>
      </c>
      <c r="F4715">
        <v>18.198738018341899</v>
      </c>
      <c r="G4715">
        <v>15</v>
      </c>
      <c r="H4715">
        <v>15</v>
      </c>
      <c r="I4715">
        <v>1</v>
      </c>
      <c r="J4715" t="str">
        <f t="shared" si="73"/>
        <v>PRESENT</v>
      </c>
    </row>
    <row r="4716" spans="1:10" x14ac:dyDescent="0.25">
      <c r="A4716" t="s">
        <v>33</v>
      </c>
      <c r="B4716" t="s">
        <v>40</v>
      </c>
      <c r="C4716" t="s">
        <v>44</v>
      </c>
      <c r="D4716">
        <v>2003</v>
      </c>
      <c r="E4716" t="s">
        <v>12</v>
      </c>
      <c r="F4716">
        <v>8.0537553047584499E-4</v>
      </c>
      <c r="G4716">
        <v>0</v>
      </c>
      <c r="H4716">
        <v>0</v>
      </c>
      <c r="I4716">
        <v>0</v>
      </c>
      <c r="J4716" t="str">
        <f t="shared" si="73"/>
        <v>MISSING</v>
      </c>
    </row>
    <row r="4717" spans="1:10" x14ac:dyDescent="0.25">
      <c r="A4717" t="s">
        <v>33</v>
      </c>
      <c r="B4717" t="s">
        <v>40</v>
      </c>
      <c r="C4717" t="s">
        <v>44</v>
      </c>
      <c r="D4717">
        <v>2003</v>
      </c>
      <c r="E4717" t="s">
        <v>34</v>
      </c>
      <c r="F4717">
        <v>11.7734455873714</v>
      </c>
      <c r="G4717">
        <v>0</v>
      </c>
      <c r="H4717">
        <v>0</v>
      </c>
      <c r="I4717">
        <v>0</v>
      </c>
      <c r="J4717" t="str">
        <f t="shared" si="73"/>
        <v>MISSING</v>
      </c>
    </row>
    <row r="4718" spans="1:10" x14ac:dyDescent="0.25">
      <c r="A4718" t="s">
        <v>33</v>
      </c>
      <c r="B4718" t="s">
        <v>40</v>
      </c>
      <c r="C4718" t="s">
        <v>44</v>
      </c>
      <c r="D4718">
        <v>2005</v>
      </c>
      <c r="E4718" t="s">
        <v>12</v>
      </c>
      <c r="F4718">
        <v>1.6629577126242402E-2</v>
      </c>
      <c r="G4718">
        <v>0</v>
      </c>
      <c r="H4718">
        <v>0</v>
      </c>
      <c r="I4718">
        <v>0</v>
      </c>
      <c r="J4718" t="str">
        <f t="shared" si="73"/>
        <v>MISSING</v>
      </c>
    </row>
    <row r="4719" spans="1:10" x14ac:dyDescent="0.25">
      <c r="A4719" t="s">
        <v>33</v>
      </c>
      <c r="B4719" t="s">
        <v>40</v>
      </c>
      <c r="C4719" t="s">
        <v>44</v>
      </c>
      <c r="D4719">
        <v>2005</v>
      </c>
      <c r="E4719" t="s">
        <v>34</v>
      </c>
      <c r="F4719">
        <v>17.9088574192137</v>
      </c>
      <c r="G4719">
        <v>9</v>
      </c>
      <c r="H4719">
        <v>3</v>
      </c>
      <c r="I4719">
        <v>1</v>
      </c>
      <c r="J4719" t="str">
        <f t="shared" si="73"/>
        <v>MISSING</v>
      </c>
    </row>
    <row r="4720" spans="1:10" x14ac:dyDescent="0.25">
      <c r="A4720" t="s">
        <v>33</v>
      </c>
      <c r="B4720" t="s">
        <v>40</v>
      </c>
      <c r="C4720" t="s">
        <v>44</v>
      </c>
      <c r="D4720">
        <v>2007</v>
      </c>
      <c r="E4720" t="s">
        <v>12</v>
      </c>
      <c r="F4720">
        <v>9.8280795333179297E-3</v>
      </c>
      <c r="G4720">
        <v>0</v>
      </c>
      <c r="H4720">
        <v>0</v>
      </c>
      <c r="I4720">
        <v>0</v>
      </c>
      <c r="J4720" t="str">
        <f t="shared" si="73"/>
        <v>MISSING</v>
      </c>
    </row>
    <row r="4721" spans="1:10" x14ac:dyDescent="0.25">
      <c r="A4721" t="s">
        <v>33</v>
      </c>
      <c r="B4721" t="s">
        <v>40</v>
      </c>
      <c r="C4721" t="s">
        <v>44</v>
      </c>
      <c r="D4721">
        <v>2007</v>
      </c>
      <c r="E4721" t="s">
        <v>34</v>
      </c>
      <c r="F4721">
        <v>61.238803203794603</v>
      </c>
      <c r="G4721">
        <v>0</v>
      </c>
      <c r="H4721">
        <v>0</v>
      </c>
      <c r="I4721">
        <v>0</v>
      </c>
      <c r="J4721" t="str">
        <f t="shared" si="73"/>
        <v>MISSING</v>
      </c>
    </row>
    <row r="4722" spans="1:10" x14ac:dyDescent="0.25">
      <c r="A4722" t="s">
        <v>33</v>
      </c>
      <c r="B4722" t="s">
        <v>40</v>
      </c>
      <c r="C4722" t="s">
        <v>44</v>
      </c>
      <c r="D4722">
        <v>2009</v>
      </c>
      <c r="E4722" t="s">
        <v>12</v>
      </c>
      <c r="F4722">
        <v>0.10316582359599601</v>
      </c>
      <c r="G4722">
        <v>0</v>
      </c>
      <c r="H4722">
        <v>0</v>
      </c>
      <c r="I4722">
        <v>0</v>
      </c>
      <c r="J4722" t="str">
        <f t="shared" si="73"/>
        <v>MISSING</v>
      </c>
    </row>
    <row r="4723" spans="1:10" x14ac:dyDescent="0.25">
      <c r="A4723" t="s">
        <v>33</v>
      </c>
      <c r="B4723" t="s">
        <v>40</v>
      </c>
      <c r="C4723" t="s">
        <v>44</v>
      </c>
      <c r="D4723">
        <v>2009</v>
      </c>
      <c r="E4723" t="s">
        <v>34</v>
      </c>
      <c r="F4723">
        <v>37.062961092839501</v>
      </c>
      <c r="G4723">
        <v>15</v>
      </c>
      <c r="H4723">
        <v>12</v>
      </c>
      <c r="I4723">
        <v>1</v>
      </c>
      <c r="J4723" t="str">
        <f t="shared" si="73"/>
        <v>PRESENT</v>
      </c>
    </row>
    <row r="4724" spans="1:10" x14ac:dyDescent="0.25">
      <c r="A4724" t="s">
        <v>33</v>
      </c>
      <c r="B4724" t="s">
        <v>40</v>
      </c>
      <c r="C4724" t="s">
        <v>44</v>
      </c>
      <c r="D4724">
        <v>2011</v>
      </c>
      <c r="E4724" t="s">
        <v>12</v>
      </c>
      <c r="F4724">
        <v>6.6204604120000399E-2</v>
      </c>
      <c r="G4724">
        <v>0</v>
      </c>
      <c r="H4724">
        <v>0</v>
      </c>
      <c r="I4724">
        <v>0</v>
      </c>
      <c r="J4724" t="str">
        <f t="shared" si="73"/>
        <v>MISSING</v>
      </c>
    </row>
    <row r="4725" spans="1:10" x14ac:dyDescent="0.25">
      <c r="A4725" t="s">
        <v>33</v>
      </c>
      <c r="B4725" t="s">
        <v>40</v>
      </c>
      <c r="C4725" t="s">
        <v>44</v>
      </c>
      <c r="D4725">
        <v>2011</v>
      </c>
      <c r="E4725" t="s">
        <v>34</v>
      </c>
      <c r="F4725">
        <v>47.995075526729401</v>
      </c>
      <c r="G4725">
        <v>35</v>
      </c>
      <c r="H4725">
        <v>21</v>
      </c>
      <c r="I4725">
        <v>1</v>
      </c>
      <c r="J4725" t="str">
        <f t="shared" si="73"/>
        <v>PRESENT</v>
      </c>
    </row>
    <row r="4726" spans="1:10" x14ac:dyDescent="0.25">
      <c r="A4726" t="s">
        <v>33</v>
      </c>
      <c r="B4726" t="s">
        <v>40</v>
      </c>
      <c r="C4726" t="s">
        <v>44</v>
      </c>
      <c r="D4726">
        <v>2013</v>
      </c>
      <c r="E4726" t="s">
        <v>12</v>
      </c>
      <c r="F4726">
        <v>1.7958957090360599E-2</v>
      </c>
      <c r="G4726">
        <v>3</v>
      </c>
      <c r="H4726">
        <v>3</v>
      </c>
      <c r="I4726">
        <v>1</v>
      </c>
      <c r="J4726" t="str">
        <f t="shared" si="73"/>
        <v>MISSING</v>
      </c>
    </row>
    <row r="4727" spans="1:10" x14ac:dyDescent="0.25">
      <c r="A4727" t="s">
        <v>33</v>
      </c>
      <c r="B4727" t="s">
        <v>40</v>
      </c>
      <c r="C4727" t="s">
        <v>44</v>
      </c>
      <c r="D4727">
        <v>2013</v>
      </c>
      <c r="E4727" t="s">
        <v>34</v>
      </c>
      <c r="F4727">
        <v>75.333962336366994</v>
      </c>
      <c r="G4727">
        <v>64</v>
      </c>
      <c r="H4727">
        <v>49</v>
      </c>
      <c r="I4727">
        <v>1</v>
      </c>
      <c r="J4727" t="str">
        <f t="shared" si="73"/>
        <v>PRESENT</v>
      </c>
    </row>
    <row r="4728" spans="1:10" x14ac:dyDescent="0.25">
      <c r="A4728" t="s">
        <v>33</v>
      </c>
      <c r="B4728" t="s">
        <v>40</v>
      </c>
      <c r="C4728" t="s">
        <v>44</v>
      </c>
      <c r="D4728">
        <v>2015</v>
      </c>
      <c r="E4728" t="s">
        <v>12</v>
      </c>
      <c r="F4728">
        <v>6.0037351785170497E-3</v>
      </c>
      <c r="G4728">
        <v>0</v>
      </c>
      <c r="H4728">
        <v>0</v>
      </c>
      <c r="I4728">
        <v>0</v>
      </c>
      <c r="J4728" t="str">
        <f t="shared" si="73"/>
        <v>MISSING</v>
      </c>
    </row>
    <row r="4729" spans="1:10" x14ac:dyDescent="0.25">
      <c r="A4729" t="s">
        <v>33</v>
      </c>
      <c r="B4729" t="s">
        <v>40</v>
      </c>
      <c r="C4729" t="s">
        <v>44</v>
      </c>
      <c r="D4729">
        <v>2015</v>
      </c>
      <c r="E4729" t="s">
        <v>34</v>
      </c>
      <c r="F4729">
        <v>53.638288115840901</v>
      </c>
      <c r="G4729">
        <v>75</v>
      </c>
      <c r="H4729">
        <v>58</v>
      </c>
      <c r="I4729">
        <v>1</v>
      </c>
      <c r="J4729" t="str">
        <f t="shared" si="73"/>
        <v>PRESENT</v>
      </c>
    </row>
    <row r="4730" spans="1:10" x14ac:dyDescent="0.25">
      <c r="A4730" t="s">
        <v>33</v>
      </c>
      <c r="B4730" t="s">
        <v>40</v>
      </c>
      <c r="C4730" t="s">
        <v>44</v>
      </c>
      <c r="D4730">
        <v>2017</v>
      </c>
      <c r="E4730" t="s">
        <v>12</v>
      </c>
      <c r="F4730">
        <v>1.2814428913404801E-2</v>
      </c>
      <c r="G4730">
        <v>0</v>
      </c>
      <c r="H4730">
        <v>0</v>
      </c>
      <c r="I4730">
        <v>0</v>
      </c>
      <c r="J4730" t="str">
        <f t="shared" si="73"/>
        <v>MISSING</v>
      </c>
    </row>
    <row r="4731" spans="1:10" x14ac:dyDescent="0.25">
      <c r="A4731" t="s">
        <v>33</v>
      </c>
      <c r="B4731" t="s">
        <v>40</v>
      </c>
      <c r="C4731" t="s">
        <v>44</v>
      </c>
      <c r="D4731">
        <v>2017</v>
      </c>
      <c r="E4731" t="s">
        <v>34</v>
      </c>
      <c r="F4731">
        <v>22.7504042499843</v>
      </c>
      <c r="G4731">
        <v>52</v>
      </c>
      <c r="H4731">
        <v>42</v>
      </c>
      <c r="I4731">
        <v>1</v>
      </c>
      <c r="J4731" t="str">
        <f t="shared" si="73"/>
        <v>PRESENT</v>
      </c>
    </row>
    <row r="4732" spans="1:10" x14ac:dyDescent="0.25">
      <c r="A4732" t="s">
        <v>33</v>
      </c>
      <c r="B4732" t="s">
        <v>40</v>
      </c>
      <c r="C4732" t="s">
        <v>44</v>
      </c>
      <c r="D4732">
        <v>2019</v>
      </c>
      <c r="E4732" t="s">
        <v>12</v>
      </c>
      <c r="F4732">
        <v>0.14413603873811401</v>
      </c>
      <c r="G4732">
        <v>0</v>
      </c>
      <c r="H4732">
        <v>0</v>
      </c>
      <c r="I4732">
        <v>0</v>
      </c>
      <c r="J4732" t="str">
        <f t="shared" si="73"/>
        <v>MISSING</v>
      </c>
    </row>
    <row r="4733" spans="1:10" x14ac:dyDescent="0.25">
      <c r="A4733" t="s">
        <v>33</v>
      </c>
      <c r="B4733" t="s">
        <v>40</v>
      </c>
      <c r="C4733" t="s">
        <v>44</v>
      </c>
      <c r="D4733">
        <v>2019</v>
      </c>
      <c r="E4733" t="s">
        <v>34</v>
      </c>
      <c r="F4733">
        <v>29.665168362542701</v>
      </c>
      <c r="G4733">
        <v>49</v>
      </c>
      <c r="H4733">
        <v>33</v>
      </c>
      <c r="I4733">
        <v>1</v>
      </c>
      <c r="J4733" t="str">
        <f t="shared" si="73"/>
        <v>PRESENT</v>
      </c>
    </row>
    <row r="4734" spans="1:10" x14ac:dyDescent="0.25">
      <c r="A4734" t="s">
        <v>33</v>
      </c>
      <c r="B4734" t="s">
        <v>40</v>
      </c>
      <c r="C4734" t="s">
        <v>44</v>
      </c>
      <c r="D4734">
        <v>2021</v>
      </c>
      <c r="E4734" t="s">
        <v>12</v>
      </c>
      <c r="F4734">
        <v>7.9561345707983705E-3</v>
      </c>
      <c r="G4734">
        <v>0</v>
      </c>
      <c r="H4734">
        <v>0</v>
      </c>
      <c r="I4734">
        <v>0</v>
      </c>
      <c r="J4734" t="str">
        <f t="shared" si="73"/>
        <v>MISSING</v>
      </c>
    </row>
    <row r="4735" spans="1:10" x14ac:dyDescent="0.25">
      <c r="A4735" t="s">
        <v>33</v>
      </c>
      <c r="B4735" t="s">
        <v>40</v>
      </c>
      <c r="C4735" t="s">
        <v>44</v>
      </c>
      <c r="D4735">
        <v>2021</v>
      </c>
      <c r="E4735" t="s">
        <v>34</v>
      </c>
      <c r="F4735">
        <v>58.026868953515603</v>
      </c>
      <c r="G4735">
        <v>45</v>
      </c>
      <c r="H4735">
        <v>24</v>
      </c>
      <c r="I4735">
        <v>1</v>
      </c>
      <c r="J4735" t="str">
        <f t="shared" si="73"/>
        <v>PRESENT</v>
      </c>
    </row>
    <row r="4736" spans="1:10" x14ac:dyDescent="0.25">
      <c r="A4736" t="s">
        <v>33</v>
      </c>
      <c r="B4736" t="s">
        <v>40</v>
      </c>
      <c r="C4736" t="s">
        <v>45</v>
      </c>
      <c r="D4736">
        <v>1984</v>
      </c>
      <c r="E4736" t="s">
        <v>12</v>
      </c>
      <c r="F4736">
        <v>3.59515746783439E-3</v>
      </c>
      <c r="G4736">
        <v>0</v>
      </c>
      <c r="H4736">
        <v>0</v>
      </c>
      <c r="I4736">
        <v>0</v>
      </c>
      <c r="J4736" t="str">
        <f t="shared" si="73"/>
        <v>MISSING</v>
      </c>
    </row>
    <row r="4737" spans="1:10" x14ac:dyDescent="0.25">
      <c r="A4737" t="s">
        <v>33</v>
      </c>
      <c r="B4737" t="s">
        <v>40</v>
      </c>
      <c r="C4737" t="s">
        <v>45</v>
      </c>
      <c r="D4737">
        <v>1984</v>
      </c>
      <c r="E4737" t="s">
        <v>34</v>
      </c>
      <c r="F4737">
        <v>7.0033978382929103</v>
      </c>
      <c r="G4737">
        <v>0</v>
      </c>
      <c r="H4737">
        <v>0</v>
      </c>
      <c r="I4737">
        <v>0</v>
      </c>
      <c r="J4737" t="str">
        <f t="shared" si="73"/>
        <v>MISSING</v>
      </c>
    </row>
    <row r="4738" spans="1:10" x14ac:dyDescent="0.25">
      <c r="A4738" t="s">
        <v>33</v>
      </c>
      <c r="B4738" t="s">
        <v>40</v>
      </c>
      <c r="C4738" t="s">
        <v>45</v>
      </c>
      <c r="D4738">
        <v>1987</v>
      </c>
      <c r="E4738" t="s">
        <v>12</v>
      </c>
      <c r="F4738">
        <v>1.28804997610591E-2</v>
      </c>
      <c r="G4738">
        <v>0</v>
      </c>
      <c r="H4738">
        <v>0</v>
      </c>
      <c r="I4738">
        <v>0</v>
      </c>
      <c r="J4738" t="str">
        <f t="shared" ref="J4738:J4801" si="74">IF(H4738&lt;Min_sample,"MISSING","PRESENT")</f>
        <v>MISSING</v>
      </c>
    </row>
    <row r="4739" spans="1:10" x14ac:dyDescent="0.25">
      <c r="A4739" t="s">
        <v>33</v>
      </c>
      <c r="B4739" t="s">
        <v>40</v>
      </c>
      <c r="C4739" t="s">
        <v>45</v>
      </c>
      <c r="D4739">
        <v>1987</v>
      </c>
      <c r="E4739" t="s">
        <v>34</v>
      </c>
      <c r="F4739">
        <v>19.060812907932299</v>
      </c>
      <c r="G4739">
        <v>0</v>
      </c>
      <c r="H4739">
        <v>0</v>
      </c>
      <c r="I4739">
        <v>0</v>
      </c>
      <c r="J4739" t="str">
        <f t="shared" si="74"/>
        <v>MISSING</v>
      </c>
    </row>
    <row r="4740" spans="1:10" x14ac:dyDescent="0.25">
      <c r="A4740" t="s">
        <v>33</v>
      </c>
      <c r="B4740" t="s">
        <v>40</v>
      </c>
      <c r="C4740" t="s">
        <v>45</v>
      </c>
      <c r="D4740">
        <v>1990</v>
      </c>
      <c r="E4740" t="s">
        <v>12</v>
      </c>
      <c r="F4740">
        <v>6.4961913673480198E-2</v>
      </c>
      <c r="G4740">
        <v>10</v>
      </c>
      <c r="H4740">
        <v>7</v>
      </c>
      <c r="I4740">
        <v>1</v>
      </c>
      <c r="J4740" t="str">
        <f t="shared" si="74"/>
        <v>PRESENT</v>
      </c>
    </row>
    <row r="4741" spans="1:10" x14ac:dyDescent="0.25">
      <c r="A4741" t="s">
        <v>33</v>
      </c>
      <c r="B4741" t="s">
        <v>40</v>
      </c>
      <c r="C4741" t="s">
        <v>45</v>
      </c>
      <c r="D4741">
        <v>1990</v>
      </c>
      <c r="E4741" t="s">
        <v>34</v>
      </c>
      <c r="F4741">
        <v>3.9241684620330202</v>
      </c>
      <c r="G4741">
        <v>53</v>
      </c>
      <c r="H4741">
        <v>46</v>
      </c>
      <c r="I4741">
        <v>1</v>
      </c>
      <c r="J4741" t="str">
        <f t="shared" si="74"/>
        <v>PRESENT</v>
      </c>
    </row>
    <row r="4742" spans="1:10" x14ac:dyDescent="0.25">
      <c r="A4742" t="s">
        <v>33</v>
      </c>
      <c r="B4742" t="s">
        <v>40</v>
      </c>
      <c r="C4742" t="s">
        <v>45</v>
      </c>
      <c r="D4742">
        <v>1993</v>
      </c>
      <c r="E4742" t="s">
        <v>12</v>
      </c>
      <c r="F4742">
        <v>7.5288771382355305E-2</v>
      </c>
      <c r="G4742">
        <v>0</v>
      </c>
      <c r="H4742">
        <v>0</v>
      </c>
      <c r="I4742">
        <v>0</v>
      </c>
      <c r="J4742" t="str">
        <f t="shared" si="74"/>
        <v>MISSING</v>
      </c>
    </row>
    <row r="4743" spans="1:10" x14ac:dyDescent="0.25">
      <c r="A4743" t="s">
        <v>33</v>
      </c>
      <c r="B4743" t="s">
        <v>40</v>
      </c>
      <c r="C4743" t="s">
        <v>45</v>
      </c>
      <c r="D4743">
        <v>1993</v>
      </c>
      <c r="E4743" t="s">
        <v>34</v>
      </c>
      <c r="F4743">
        <v>25.955288447608801</v>
      </c>
      <c r="G4743">
        <v>0</v>
      </c>
      <c r="H4743">
        <v>0</v>
      </c>
      <c r="I4743">
        <v>0</v>
      </c>
      <c r="J4743" t="str">
        <f t="shared" si="74"/>
        <v>MISSING</v>
      </c>
    </row>
    <row r="4744" spans="1:10" x14ac:dyDescent="0.25">
      <c r="A4744" t="s">
        <v>33</v>
      </c>
      <c r="B4744" t="s">
        <v>40</v>
      </c>
      <c r="C4744" t="s">
        <v>45</v>
      </c>
      <c r="D4744">
        <v>1996</v>
      </c>
      <c r="E4744" t="s">
        <v>12</v>
      </c>
      <c r="F4744">
        <v>5.0808356146245903E-2</v>
      </c>
      <c r="G4744">
        <v>0</v>
      </c>
      <c r="H4744">
        <v>0</v>
      </c>
      <c r="I4744">
        <v>0</v>
      </c>
      <c r="J4744" t="str">
        <f t="shared" si="74"/>
        <v>MISSING</v>
      </c>
    </row>
    <row r="4745" spans="1:10" x14ac:dyDescent="0.25">
      <c r="A4745" t="s">
        <v>33</v>
      </c>
      <c r="B4745" t="s">
        <v>40</v>
      </c>
      <c r="C4745" t="s">
        <v>45</v>
      </c>
      <c r="D4745">
        <v>1996</v>
      </c>
      <c r="E4745" t="s">
        <v>34</v>
      </c>
      <c r="F4745">
        <v>35.897202450243597</v>
      </c>
      <c r="G4745">
        <v>0</v>
      </c>
      <c r="H4745">
        <v>0</v>
      </c>
      <c r="I4745">
        <v>0</v>
      </c>
      <c r="J4745" t="str">
        <f t="shared" si="74"/>
        <v>MISSING</v>
      </c>
    </row>
    <row r="4746" spans="1:10" x14ac:dyDescent="0.25">
      <c r="A4746" t="s">
        <v>33</v>
      </c>
      <c r="B4746" t="s">
        <v>40</v>
      </c>
      <c r="C4746" t="s">
        <v>45</v>
      </c>
      <c r="D4746">
        <v>1999</v>
      </c>
      <c r="E4746" t="s">
        <v>12</v>
      </c>
      <c r="F4746">
        <v>3.5113623379170698E-2</v>
      </c>
      <c r="G4746">
        <v>0</v>
      </c>
      <c r="H4746">
        <v>0</v>
      </c>
      <c r="I4746">
        <v>0</v>
      </c>
      <c r="J4746" t="str">
        <f t="shared" si="74"/>
        <v>MISSING</v>
      </c>
    </row>
    <row r="4747" spans="1:10" x14ac:dyDescent="0.25">
      <c r="A4747" t="s">
        <v>33</v>
      </c>
      <c r="B4747" t="s">
        <v>40</v>
      </c>
      <c r="C4747" t="s">
        <v>45</v>
      </c>
      <c r="D4747">
        <v>1999</v>
      </c>
      <c r="E4747" t="s">
        <v>34</v>
      </c>
      <c r="F4747">
        <v>43.443766177637201</v>
      </c>
      <c r="G4747">
        <v>0</v>
      </c>
      <c r="H4747">
        <v>0</v>
      </c>
      <c r="I4747">
        <v>0</v>
      </c>
      <c r="J4747" t="str">
        <f t="shared" si="74"/>
        <v>MISSING</v>
      </c>
    </row>
    <row r="4748" spans="1:10" x14ac:dyDescent="0.25">
      <c r="A4748" t="s">
        <v>33</v>
      </c>
      <c r="B4748" t="s">
        <v>40</v>
      </c>
      <c r="C4748" t="s">
        <v>45</v>
      </c>
      <c r="D4748">
        <v>2001</v>
      </c>
      <c r="E4748" t="s">
        <v>12</v>
      </c>
      <c r="F4748">
        <v>0.16950407015580499</v>
      </c>
      <c r="G4748">
        <v>0</v>
      </c>
      <c r="H4748">
        <v>0</v>
      </c>
      <c r="I4748">
        <v>0</v>
      </c>
      <c r="J4748" t="str">
        <f t="shared" si="74"/>
        <v>MISSING</v>
      </c>
    </row>
    <row r="4749" spans="1:10" x14ac:dyDescent="0.25">
      <c r="A4749" t="s">
        <v>33</v>
      </c>
      <c r="B4749" t="s">
        <v>40</v>
      </c>
      <c r="C4749" t="s">
        <v>45</v>
      </c>
      <c r="D4749">
        <v>2001</v>
      </c>
      <c r="E4749" t="s">
        <v>34</v>
      </c>
      <c r="F4749">
        <v>85.368087006870795</v>
      </c>
      <c r="G4749">
        <v>0</v>
      </c>
      <c r="H4749">
        <v>0</v>
      </c>
      <c r="I4749">
        <v>0</v>
      </c>
      <c r="J4749" t="str">
        <f t="shared" si="74"/>
        <v>MISSING</v>
      </c>
    </row>
    <row r="4750" spans="1:10" x14ac:dyDescent="0.25">
      <c r="A4750" t="s">
        <v>33</v>
      </c>
      <c r="B4750" t="s">
        <v>40</v>
      </c>
      <c r="C4750" t="s">
        <v>45</v>
      </c>
      <c r="D4750">
        <v>2003</v>
      </c>
      <c r="E4750" t="s">
        <v>12</v>
      </c>
      <c r="F4750">
        <v>0.159467887016567</v>
      </c>
      <c r="G4750">
        <v>0</v>
      </c>
      <c r="H4750">
        <v>0</v>
      </c>
      <c r="I4750">
        <v>0</v>
      </c>
      <c r="J4750" t="str">
        <f t="shared" si="74"/>
        <v>MISSING</v>
      </c>
    </row>
    <row r="4751" spans="1:10" x14ac:dyDescent="0.25">
      <c r="A4751" t="s">
        <v>33</v>
      </c>
      <c r="B4751" t="s">
        <v>40</v>
      </c>
      <c r="C4751" t="s">
        <v>45</v>
      </c>
      <c r="D4751">
        <v>2003</v>
      </c>
      <c r="E4751" t="s">
        <v>34</v>
      </c>
      <c r="F4751">
        <v>57.7703319902011</v>
      </c>
      <c r="G4751">
        <v>0</v>
      </c>
      <c r="H4751">
        <v>0</v>
      </c>
      <c r="I4751">
        <v>0</v>
      </c>
      <c r="J4751" t="str">
        <f t="shared" si="74"/>
        <v>MISSING</v>
      </c>
    </row>
    <row r="4752" spans="1:10" x14ac:dyDescent="0.25">
      <c r="A4752" t="s">
        <v>33</v>
      </c>
      <c r="B4752" t="s">
        <v>40</v>
      </c>
      <c r="C4752" t="s">
        <v>45</v>
      </c>
      <c r="D4752">
        <v>2005</v>
      </c>
      <c r="E4752" t="s">
        <v>12</v>
      </c>
      <c r="F4752">
        <v>0.34505055519031702</v>
      </c>
      <c r="G4752">
        <v>2</v>
      </c>
      <c r="H4752">
        <v>2</v>
      </c>
      <c r="I4752">
        <v>1</v>
      </c>
      <c r="J4752" t="str">
        <f t="shared" si="74"/>
        <v>MISSING</v>
      </c>
    </row>
    <row r="4753" spans="1:10" x14ac:dyDescent="0.25">
      <c r="A4753" t="s">
        <v>33</v>
      </c>
      <c r="B4753" t="s">
        <v>40</v>
      </c>
      <c r="C4753" t="s">
        <v>45</v>
      </c>
      <c r="D4753">
        <v>2005</v>
      </c>
      <c r="E4753" t="s">
        <v>34</v>
      </c>
      <c r="F4753">
        <v>104.79452787982601</v>
      </c>
      <c r="G4753">
        <v>11</v>
      </c>
      <c r="H4753">
        <v>6</v>
      </c>
      <c r="I4753">
        <v>1</v>
      </c>
      <c r="J4753" t="str">
        <f t="shared" si="74"/>
        <v>PRESENT</v>
      </c>
    </row>
    <row r="4754" spans="1:10" x14ac:dyDescent="0.25">
      <c r="A4754" t="s">
        <v>33</v>
      </c>
      <c r="B4754" t="s">
        <v>40</v>
      </c>
      <c r="C4754" t="s">
        <v>45</v>
      </c>
      <c r="D4754">
        <v>2007</v>
      </c>
      <c r="E4754" t="s">
        <v>12</v>
      </c>
      <c r="F4754">
        <v>7.9387525948811002E-2</v>
      </c>
      <c r="G4754">
        <v>0</v>
      </c>
      <c r="H4754">
        <v>0</v>
      </c>
      <c r="I4754">
        <v>0</v>
      </c>
      <c r="J4754" t="str">
        <f t="shared" si="74"/>
        <v>MISSING</v>
      </c>
    </row>
    <row r="4755" spans="1:10" x14ac:dyDescent="0.25">
      <c r="A4755" t="s">
        <v>33</v>
      </c>
      <c r="B4755" t="s">
        <v>40</v>
      </c>
      <c r="C4755" t="s">
        <v>45</v>
      </c>
      <c r="D4755">
        <v>2007</v>
      </c>
      <c r="E4755" t="s">
        <v>34</v>
      </c>
      <c r="F4755">
        <v>50.491013876305502</v>
      </c>
      <c r="G4755">
        <v>0</v>
      </c>
      <c r="H4755">
        <v>0</v>
      </c>
      <c r="I4755">
        <v>0</v>
      </c>
      <c r="J4755" t="str">
        <f t="shared" si="74"/>
        <v>MISSING</v>
      </c>
    </row>
    <row r="4756" spans="1:10" x14ac:dyDescent="0.25">
      <c r="A4756" t="s">
        <v>33</v>
      </c>
      <c r="B4756" t="s">
        <v>40</v>
      </c>
      <c r="C4756" t="s">
        <v>45</v>
      </c>
      <c r="D4756">
        <v>2009</v>
      </c>
      <c r="E4756" t="s">
        <v>12</v>
      </c>
      <c r="F4756">
        <v>3.4386276674377001</v>
      </c>
      <c r="G4756">
        <v>4</v>
      </c>
      <c r="H4756">
        <v>4</v>
      </c>
      <c r="I4756">
        <v>1</v>
      </c>
      <c r="J4756" t="str">
        <f t="shared" si="74"/>
        <v>MISSING</v>
      </c>
    </row>
    <row r="4757" spans="1:10" x14ac:dyDescent="0.25">
      <c r="A4757" t="s">
        <v>33</v>
      </c>
      <c r="B4757" t="s">
        <v>40</v>
      </c>
      <c r="C4757" t="s">
        <v>45</v>
      </c>
      <c r="D4757">
        <v>2009</v>
      </c>
      <c r="E4757" t="s">
        <v>34</v>
      </c>
      <c r="F4757">
        <v>63.4320389243086</v>
      </c>
      <c r="G4757">
        <v>31</v>
      </c>
      <c r="H4757">
        <v>24</v>
      </c>
      <c r="I4757">
        <v>1</v>
      </c>
      <c r="J4757" t="str">
        <f t="shared" si="74"/>
        <v>PRESENT</v>
      </c>
    </row>
    <row r="4758" spans="1:10" x14ac:dyDescent="0.25">
      <c r="A4758" t="s">
        <v>33</v>
      </c>
      <c r="B4758" t="s">
        <v>40</v>
      </c>
      <c r="C4758" t="s">
        <v>45</v>
      </c>
      <c r="D4758">
        <v>2011</v>
      </c>
      <c r="E4758" t="s">
        <v>12</v>
      </c>
      <c r="F4758">
        <v>0.22379878971740899</v>
      </c>
      <c r="G4758">
        <v>5</v>
      </c>
      <c r="H4758">
        <v>4</v>
      </c>
      <c r="I4758">
        <v>1</v>
      </c>
      <c r="J4758" t="str">
        <f t="shared" si="74"/>
        <v>MISSING</v>
      </c>
    </row>
    <row r="4759" spans="1:10" x14ac:dyDescent="0.25">
      <c r="A4759" t="s">
        <v>33</v>
      </c>
      <c r="B4759" t="s">
        <v>40</v>
      </c>
      <c r="C4759" t="s">
        <v>45</v>
      </c>
      <c r="D4759">
        <v>2011</v>
      </c>
      <c r="E4759" t="s">
        <v>34</v>
      </c>
      <c r="F4759">
        <v>66.765232861886702</v>
      </c>
      <c r="G4759">
        <v>114</v>
      </c>
      <c r="H4759">
        <v>102</v>
      </c>
      <c r="I4759">
        <v>1</v>
      </c>
      <c r="J4759" t="str">
        <f t="shared" si="74"/>
        <v>PRESENT</v>
      </c>
    </row>
    <row r="4760" spans="1:10" x14ac:dyDescent="0.25">
      <c r="A4760" t="s">
        <v>33</v>
      </c>
      <c r="B4760" t="s">
        <v>40</v>
      </c>
      <c r="C4760" t="s">
        <v>45</v>
      </c>
      <c r="D4760">
        <v>2013</v>
      </c>
      <c r="E4760" t="s">
        <v>12</v>
      </c>
      <c r="F4760">
        <v>0.665804690919787</v>
      </c>
      <c r="G4760">
        <v>35</v>
      </c>
      <c r="H4760">
        <v>29</v>
      </c>
      <c r="I4760">
        <v>1</v>
      </c>
      <c r="J4760" t="str">
        <f t="shared" si="74"/>
        <v>PRESENT</v>
      </c>
    </row>
    <row r="4761" spans="1:10" x14ac:dyDescent="0.25">
      <c r="A4761" t="s">
        <v>33</v>
      </c>
      <c r="B4761" t="s">
        <v>40</v>
      </c>
      <c r="C4761" t="s">
        <v>45</v>
      </c>
      <c r="D4761">
        <v>2013</v>
      </c>
      <c r="E4761" t="s">
        <v>34</v>
      </c>
      <c r="F4761">
        <v>92.774745009639403</v>
      </c>
      <c r="G4761">
        <v>227</v>
      </c>
      <c r="H4761">
        <v>176</v>
      </c>
      <c r="I4761">
        <v>1</v>
      </c>
      <c r="J4761" t="str">
        <f t="shared" si="74"/>
        <v>PRESENT</v>
      </c>
    </row>
    <row r="4762" spans="1:10" x14ac:dyDescent="0.25">
      <c r="A4762" t="s">
        <v>33</v>
      </c>
      <c r="B4762" t="s">
        <v>40</v>
      </c>
      <c r="C4762" t="s">
        <v>45</v>
      </c>
      <c r="D4762">
        <v>2015</v>
      </c>
      <c r="E4762" t="s">
        <v>12</v>
      </c>
      <c r="F4762">
        <v>7.8949277417116798E-2</v>
      </c>
      <c r="G4762">
        <v>0</v>
      </c>
      <c r="H4762">
        <v>0</v>
      </c>
      <c r="I4762">
        <v>0</v>
      </c>
      <c r="J4762" t="str">
        <f t="shared" si="74"/>
        <v>MISSING</v>
      </c>
    </row>
    <row r="4763" spans="1:10" x14ac:dyDescent="0.25">
      <c r="A4763" t="s">
        <v>33</v>
      </c>
      <c r="B4763" t="s">
        <v>40</v>
      </c>
      <c r="C4763" t="s">
        <v>45</v>
      </c>
      <c r="D4763">
        <v>2015</v>
      </c>
      <c r="E4763" t="s">
        <v>34</v>
      </c>
      <c r="F4763">
        <v>167.68300762044299</v>
      </c>
      <c r="G4763">
        <v>159</v>
      </c>
      <c r="H4763">
        <v>117</v>
      </c>
      <c r="I4763">
        <v>1</v>
      </c>
      <c r="J4763" t="str">
        <f t="shared" si="74"/>
        <v>PRESENT</v>
      </c>
    </row>
    <row r="4764" spans="1:10" x14ac:dyDescent="0.25">
      <c r="A4764" t="s">
        <v>33</v>
      </c>
      <c r="B4764" t="s">
        <v>40</v>
      </c>
      <c r="C4764" t="s">
        <v>45</v>
      </c>
      <c r="D4764">
        <v>2017</v>
      </c>
      <c r="E4764" t="s">
        <v>12</v>
      </c>
      <c r="F4764">
        <v>0.28436552753940503</v>
      </c>
      <c r="G4764">
        <v>0</v>
      </c>
      <c r="H4764">
        <v>0</v>
      </c>
      <c r="I4764">
        <v>0</v>
      </c>
      <c r="J4764" t="str">
        <f t="shared" si="74"/>
        <v>MISSING</v>
      </c>
    </row>
    <row r="4765" spans="1:10" x14ac:dyDescent="0.25">
      <c r="A4765" t="s">
        <v>33</v>
      </c>
      <c r="B4765" t="s">
        <v>40</v>
      </c>
      <c r="C4765" t="s">
        <v>45</v>
      </c>
      <c r="D4765">
        <v>2017</v>
      </c>
      <c r="E4765" t="s">
        <v>34</v>
      </c>
      <c r="F4765">
        <v>125.22113478959</v>
      </c>
      <c r="G4765">
        <v>130</v>
      </c>
      <c r="H4765">
        <v>96</v>
      </c>
      <c r="I4765">
        <v>1</v>
      </c>
      <c r="J4765" t="str">
        <f t="shared" si="74"/>
        <v>PRESENT</v>
      </c>
    </row>
    <row r="4766" spans="1:10" x14ac:dyDescent="0.25">
      <c r="A4766" t="s">
        <v>33</v>
      </c>
      <c r="B4766" t="s">
        <v>40</v>
      </c>
      <c r="C4766" t="s">
        <v>45</v>
      </c>
      <c r="D4766">
        <v>2019</v>
      </c>
      <c r="E4766" t="s">
        <v>12</v>
      </c>
      <c r="F4766">
        <v>0.109852558349629</v>
      </c>
      <c r="G4766">
        <v>2</v>
      </c>
      <c r="H4766">
        <v>2</v>
      </c>
      <c r="I4766">
        <v>1</v>
      </c>
      <c r="J4766" t="str">
        <f t="shared" si="74"/>
        <v>MISSING</v>
      </c>
    </row>
    <row r="4767" spans="1:10" x14ac:dyDescent="0.25">
      <c r="A4767" t="s">
        <v>33</v>
      </c>
      <c r="B4767" t="s">
        <v>40</v>
      </c>
      <c r="C4767" t="s">
        <v>45</v>
      </c>
      <c r="D4767">
        <v>2019</v>
      </c>
      <c r="E4767" t="s">
        <v>34</v>
      </c>
      <c r="F4767">
        <v>116.750446692788</v>
      </c>
      <c r="G4767">
        <v>53</v>
      </c>
      <c r="H4767">
        <v>43</v>
      </c>
      <c r="I4767">
        <v>1</v>
      </c>
      <c r="J4767" t="str">
        <f t="shared" si="74"/>
        <v>PRESENT</v>
      </c>
    </row>
    <row r="4768" spans="1:10" x14ac:dyDescent="0.25">
      <c r="A4768" t="s">
        <v>33</v>
      </c>
      <c r="B4768" t="s">
        <v>40</v>
      </c>
      <c r="C4768" t="s">
        <v>45</v>
      </c>
      <c r="D4768">
        <v>2021</v>
      </c>
      <c r="E4768" t="s">
        <v>12</v>
      </c>
      <c r="F4768">
        <v>7.9323308612464005E-2</v>
      </c>
      <c r="G4768">
        <v>0</v>
      </c>
      <c r="H4768">
        <v>0</v>
      </c>
      <c r="I4768">
        <v>0</v>
      </c>
      <c r="J4768" t="str">
        <f t="shared" si="74"/>
        <v>MISSING</v>
      </c>
    </row>
    <row r="4769" spans="1:10" x14ac:dyDescent="0.25">
      <c r="A4769" t="s">
        <v>33</v>
      </c>
      <c r="B4769" t="s">
        <v>40</v>
      </c>
      <c r="C4769" t="s">
        <v>45</v>
      </c>
      <c r="D4769">
        <v>2021</v>
      </c>
      <c r="E4769" t="s">
        <v>34</v>
      </c>
      <c r="F4769">
        <v>92.119878106017296</v>
      </c>
      <c r="G4769">
        <v>31</v>
      </c>
      <c r="H4769">
        <v>17</v>
      </c>
      <c r="I4769">
        <v>1</v>
      </c>
      <c r="J4769" t="str">
        <f t="shared" si="74"/>
        <v>PRESENT</v>
      </c>
    </row>
    <row r="4770" spans="1:10" x14ac:dyDescent="0.25">
      <c r="A4770" t="s">
        <v>33</v>
      </c>
      <c r="B4770" t="s">
        <v>40</v>
      </c>
      <c r="C4770" t="s">
        <v>46</v>
      </c>
      <c r="D4770">
        <v>1984</v>
      </c>
      <c r="E4770" t="s">
        <v>12</v>
      </c>
      <c r="F4770">
        <v>0</v>
      </c>
      <c r="G4770">
        <v>0</v>
      </c>
      <c r="H4770">
        <v>0</v>
      </c>
      <c r="I4770">
        <v>0</v>
      </c>
      <c r="J4770" t="str">
        <f t="shared" si="74"/>
        <v>MISSING</v>
      </c>
    </row>
    <row r="4771" spans="1:10" x14ac:dyDescent="0.25">
      <c r="A4771" t="s">
        <v>33</v>
      </c>
      <c r="B4771" t="s">
        <v>40</v>
      </c>
      <c r="C4771" t="s">
        <v>46</v>
      </c>
      <c r="D4771">
        <v>1984</v>
      </c>
      <c r="E4771" t="s">
        <v>34</v>
      </c>
      <c r="F4771">
        <v>1.07719011560649</v>
      </c>
      <c r="G4771">
        <v>0</v>
      </c>
      <c r="H4771">
        <v>0</v>
      </c>
      <c r="I4771">
        <v>0</v>
      </c>
      <c r="J4771" t="str">
        <f t="shared" si="74"/>
        <v>MISSING</v>
      </c>
    </row>
    <row r="4772" spans="1:10" x14ac:dyDescent="0.25">
      <c r="A4772" t="s">
        <v>33</v>
      </c>
      <c r="B4772" t="s">
        <v>40</v>
      </c>
      <c r="C4772" t="s">
        <v>46</v>
      </c>
      <c r="D4772">
        <v>1987</v>
      </c>
      <c r="E4772" t="s">
        <v>12</v>
      </c>
      <c r="F4772">
        <v>0</v>
      </c>
      <c r="G4772">
        <v>0</v>
      </c>
      <c r="H4772">
        <v>0</v>
      </c>
      <c r="I4772">
        <v>0</v>
      </c>
      <c r="J4772" t="str">
        <f t="shared" si="74"/>
        <v>MISSING</v>
      </c>
    </row>
    <row r="4773" spans="1:10" x14ac:dyDescent="0.25">
      <c r="A4773" t="s">
        <v>33</v>
      </c>
      <c r="B4773" t="s">
        <v>40</v>
      </c>
      <c r="C4773" t="s">
        <v>46</v>
      </c>
      <c r="D4773">
        <v>1987</v>
      </c>
      <c r="E4773" t="s">
        <v>34</v>
      </c>
      <c r="F4773">
        <v>6.6626068276229397E-2</v>
      </c>
      <c r="G4773">
        <v>0</v>
      </c>
      <c r="H4773">
        <v>0</v>
      </c>
      <c r="I4773">
        <v>0</v>
      </c>
      <c r="J4773" t="str">
        <f t="shared" si="74"/>
        <v>MISSING</v>
      </c>
    </row>
    <row r="4774" spans="1:10" x14ac:dyDescent="0.25">
      <c r="A4774" t="s">
        <v>33</v>
      </c>
      <c r="B4774" t="s">
        <v>40</v>
      </c>
      <c r="C4774" t="s">
        <v>46</v>
      </c>
      <c r="D4774">
        <v>1990</v>
      </c>
      <c r="E4774" t="s">
        <v>12</v>
      </c>
      <c r="F4774">
        <v>0</v>
      </c>
      <c r="G4774">
        <v>0</v>
      </c>
      <c r="H4774">
        <v>0</v>
      </c>
      <c r="I4774">
        <v>0</v>
      </c>
      <c r="J4774" t="str">
        <f t="shared" si="74"/>
        <v>MISSING</v>
      </c>
    </row>
    <row r="4775" spans="1:10" x14ac:dyDescent="0.25">
      <c r="A4775" t="s">
        <v>33</v>
      </c>
      <c r="B4775" t="s">
        <v>40</v>
      </c>
      <c r="C4775" t="s">
        <v>46</v>
      </c>
      <c r="D4775">
        <v>1990</v>
      </c>
      <c r="E4775" t="s">
        <v>34</v>
      </c>
      <c r="F4775">
        <v>0.50399695276835499</v>
      </c>
      <c r="G4775">
        <v>22</v>
      </c>
      <c r="H4775">
        <v>8</v>
      </c>
      <c r="I4775">
        <v>1</v>
      </c>
      <c r="J4775" t="str">
        <f t="shared" si="74"/>
        <v>PRESENT</v>
      </c>
    </row>
    <row r="4776" spans="1:10" x14ac:dyDescent="0.25">
      <c r="A4776" t="s">
        <v>33</v>
      </c>
      <c r="B4776" t="s">
        <v>40</v>
      </c>
      <c r="C4776" t="s">
        <v>46</v>
      </c>
      <c r="D4776">
        <v>1993</v>
      </c>
      <c r="E4776" t="s">
        <v>12</v>
      </c>
      <c r="F4776">
        <v>5.9536098037828405E-4</v>
      </c>
      <c r="G4776">
        <v>0</v>
      </c>
      <c r="H4776">
        <v>0</v>
      </c>
      <c r="I4776">
        <v>0</v>
      </c>
      <c r="J4776" t="str">
        <f t="shared" si="74"/>
        <v>MISSING</v>
      </c>
    </row>
    <row r="4777" spans="1:10" x14ac:dyDescent="0.25">
      <c r="A4777" t="s">
        <v>33</v>
      </c>
      <c r="B4777" t="s">
        <v>40</v>
      </c>
      <c r="C4777" t="s">
        <v>46</v>
      </c>
      <c r="D4777">
        <v>1993</v>
      </c>
      <c r="E4777" t="s">
        <v>34</v>
      </c>
      <c r="F4777">
        <v>10.3997954142758</v>
      </c>
      <c r="G4777">
        <v>0</v>
      </c>
      <c r="H4777">
        <v>0</v>
      </c>
      <c r="I4777">
        <v>0</v>
      </c>
      <c r="J4777" t="str">
        <f t="shared" si="74"/>
        <v>MISSING</v>
      </c>
    </row>
    <row r="4778" spans="1:10" x14ac:dyDescent="0.25">
      <c r="A4778" t="s">
        <v>33</v>
      </c>
      <c r="B4778" t="s">
        <v>40</v>
      </c>
      <c r="C4778" t="s">
        <v>46</v>
      </c>
      <c r="D4778">
        <v>1996</v>
      </c>
      <c r="E4778" t="s">
        <v>12</v>
      </c>
      <c r="F4778">
        <v>3.25717289878964E-3</v>
      </c>
      <c r="G4778">
        <v>0</v>
      </c>
      <c r="H4778">
        <v>0</v>
      </c>
      <c r="I4778">
        <v>0</v>
      </c>
      <c r="J4778" t="str">
        <f t="shared" si="74"/>
        <v>MISSING</v>
      </c>
    </row>
    <row r="4779" spans="1:10" x14ac:dyDescent="0.25">
      <c r="A4779" t="s">
        <v>33</v>
      </c>
      <c r="B4779" t="s">
        <v>40</v>
      </c>
      <c r="C4779" t="s">
        <v>46</v>
      </c>
      <c r="D4779">
        <v>1996</v>
      </c>
      <c r="E4779" t="s">
        <v>34</v>
      </c>
      <c r="F4779">
        <v>1.89278915346784</v>
      </c>
      <c r="G4779">
        <v>0</v>
      </c>
      <c r="H4779">
        <v>0</v>
      </c>
      <c r="I4779">
        <v>0</v>
      </c>
      <c r="J4779" t="str">
        <f t="shared" si="74"/>
        <v>MISSING</v>
      </c>
    </row>
    <row r="4780" spans="1:10" x14ac:dyDescent="0.25">
      <c r="A4780" t="s">
        <v>33</v>
      </c>
      <c r="B4780" t="s">
        <v>40</v>
      </c>
      <c r="C4780" t="s">
        <v>46</v>
      </c>
      <c r="D4780">
        <v>1999</v>
      </c>
      <c r="E4780" t="s">
        <v>12</v>
      </c>
      <c r="F4780">
        <v>0</v>
      </c>
      <c r="G4780">
        <v>0</v>
      </c>
      <c r="H4780">
        <v>0</v>
      </c>
      <c r="I4780">
        <v>0</v>
      </c>
      <c r="J4780" t="str">
        <f t="shared" si="74"/>
        <v>MISSING</v>
      </c>
    </row>
    <row r="4781" spans="1:10" x14ac:dyDescent="0.25">
      <c r="A4781" t="s">
        <v>33</v>
      </c>
      <c r="B4781" t="s">
        <v>40</v>
      </c>
      <c r="C4781" t="s">
        <v>46</v>
      </c>
      <c r="D4781">
        <v>1999</v>
      </c>
      <c r="E4781" t="s">
        <v>34</v>
      </c>
      <c r="F4781">
        <v>1.09835746178726</v>
      </c>
      <c r="G4781">
        <v>0</v>
      </c>
      <c r="H4781">
        <v>0</v>
      </c>
      <c r="I4781">
        <v>0</v>
      </c>
      <c r="J4781" t="str">
        <f t="shared" si="74"/>
        <v>MISSING</v>
      </c>
    </row>
    <row r="4782" spans="1:10" x14ac:dyDescent="0.25">
      <c r="A4782" t="s">
        <v>33</v>
      </c>
      <c r="B4782" t="s">
        <v>40</v>
      </c>
      <c r="C4782" t="s">
        <v>46</v>
      </c>
      <c r="D4782">
        <v>2001</v>
      </c>
      <c r="E4782" t="s">
        <v>12</v>
      </c>
      <c r="F4782">
        <v>0</v>
      </c>
      <c r="G4782">
        <v>0</v>
      </c>
      <c r="H4782">
        <v>0</v>
      </c>
      <c r="I4782">
        <v>0</v>
      </c>
      <c r="J4782" t="str">
        <f t="shared" si="74"/>
        <v>MISSING</v>
      </c>
    </row>
    <row r="4783" spans="1:10" x14ac:dyDescent="0.25">
      <c r="A4783" t="s">
        <v>33</v>
      </c>
      <c r="B4783" t="s">
        <v>40</v>
      </c>
      <c r="C4783" t="s">
        <v>46</v>
      </c>
      <c r="D4783">
        <v>2001</v>
      </c>
      <c r="E4783" t="s">
        <v>34</v>
      </c>
      <c r="F4783">
        <v>1.7325333078717999</v>
      </c>
      <c r="G4783">
        <v>15</v>
      </c>
      <c r="H4783">
        <v>11</v>
      </c>
      <c r="I4783">
        <v>1</v>
      </c>
      <c r="J4783" t="str">
        <f t="shared" si="74"/>
        <v>PRESENT</v>
      </c>
    </row>
    <row r="4784" spans="1:10" x14ac:dyDescent="0.25">
      <c r="A4784" t="s">
        <v>33</v>
      </c>
      <c r="B4784" t="s">
        <v>40</v>
      </c>
      <c r="C4784" t="s">
        <v>46</v>
      </c>
      <c r="D4784">
        <v>2003</v>
      </c>
      <c r="E4784" t="s">
        <v>12</v>
      </c>
      <c r="F4784">
        <v>8.3250558492442897E-4</v>
      </c>
      <c r="G4784">
        <v>0</v>
      </c>
      <c r="H4784">
        <v>0</v>
      </c>
      <c r="I4784">
        <v>0</v>
      </c>
      <c r="J4784" t="str">
        <f t="shared" si="74"/>
        <v>MISSING</v>
      </c>
    </row>
    <row r="4785" spans="1:10" x14ac:dyDescent="0.25">
      <c r="A4785" t="s">
        <v>33</v>
      </c>
      <c r="B4785" t="s">
        <v>40</v>
      </c>
      <c r="C4785" t="s">
        <v>46</v>
      </c>
      <c r="D4785">
        <v>2003</v>
      </c>
      <c r="E4785" t="s">
        <v>34</v>
      </c>
      <c r="F4785">
        <v>1.1189704373456699</v>
      </c>
      <c r="G4785">
        <v>0</v>
      </c>
      <c r="H4785">
        <v>0</v>
      </c>
      <c r="I4785">
        <v>0</v>
      </c>
      <c r="J4785" t="str">
        <f t="shared" si="74"/>
        <v>MISSING</v>
      </c>
    </row>
    <row r="4786" spans="1:10" x14ac:dyDescent="0.25">
      <c r="A4786" t="s">
        <v>33</v>
      </c>
      <c r="B4786" t="s">
        <v>40</v>
      </c>
      <c r="C4786" t="s">
        <v>46</v>
      </c>
      <c r="D4786">
        <v>2005</v>
      </c>
      <c r="E4786" t="s">
        <v>12</v>
      </c>
      <c r="F4786">
        <v>0</v>
      </c>
      <c r="G4786">
        <v>0</v>
      </c>
      <c r="H4786">
        <v>0</v>
      </c>
      <c r="I4786">
        <v>0</v>
      </c>
      <c r="J4786" t="str">
        <f t="shared" si="74"/>
        <v>MISSING</v>
      </c>
    </row>
    <row r="4787" spans="1:10" x14ac:dyDescent="0.25">
      <c r="A4787" t="s">
        <v>33</v>
      </c>
      <c r="B4787" t="s">
        <v>40</v>
      </c>
      <c r="C4787" t="s">
        <v>46</v>
      </c>
      <c r="D4787">
        <v>2005</v>
      </c>
      <c r="E4787" t="s">
        <v>34</v>
      </c>
      <c r="F4787">
        <v>14.823334640323999</v>
      </c>
      <c r="G4787">
        <v>6</v>
      </c>
      <c r="H4787">
        <v>2</v>
      </c>
      <c r="I4787">
        <v>1</v>
      </c>
      <c r="J4787" t="str">
        <f t="shared" si="74"/>
        <v>MISSING</v>
      </c>
    </row>
    <row r="4788" spans="1:10" x14ac:dyDescent="0.25">
      <c r="A4788" t="s">
        <v>33</v>
      </c>
      <c r="B4788" t="s">
        <v>40</v>
      </c>
      <c r="C4788" t="s">
        <v>46</v>
      </c>
      <c r="D4788">
        <v>2007</v>
      </c>
      <c r="E4788" t="s">
        <v>12</v>
      </c>
      <c r="F4788">
        <v>5.5425050604195197E-3</v>
      </c>
      <c r="G4788">
        <v>0</v>
      </c>
      <c r="H4788">
        <v>0</v>
      </c>
      <c r="I4788">
        <v>0</v>
      </c>
      <c r="J4788" t="str">
        <f t="shared" si="74"/>
        <v>MISSING</v>
      </c>
    </row>
    <row r="4789" spans="1:10" x14ac:dyDescent="0.25">
      <c r="A4789" t="s">
        <v>33</v>
      </c>
      <c r="B4789" t="s">
        <v>40</v>
      </c>
      <c r="C4789" t="s">
        <v>46</v>
      </c>
      <c r="D4789">
        <v>2007</v>
      </c>
      <c r="E4789" t="s">
        <v>34</v>
      </c>
      <c r="F4789">
        <v>14.891077931873699</v>
      </c>
      <c r="G4789">
        <v>0</v>
      </c>
      <c r="H4789">
        <v>0</v>
      </c>
      <c r="I4789">
        <v>0</v>
      </c>
      <c r="J4789" t="str">
        <f t="shared" si="74"/>
        <v>MISSING</v>
      </c>
    </row>
    <row r="4790" spans="1:10" x14ac:dyDescent="0.25">
      <c r="A4790" t="s">
        <v>33</v>
      </c>
      <c r="B4790" t="s">
        <v>40</v>
      </c>
      <c r="C4790" t="s">
        <v>46</v>
      </c>
      <c r="D4790">
        <v>2009</v>
      </c>
      <c r="E4790" t="s">
        <v>12</v>
      </c>
      <c r="F4790">
        <v>0</v>
      </c>
      <c r="G4790">
        <v>0</v>
      </c>
      <c r="H4790">
        <v>0</v>
      </c>
      <c r="I4790">
        <v>0</v>
      </c>
      <c r="J4790" t="str">
        <f t="shared" si="74"/>
        <v>MISSING</v>
      </c>
    </row>
    <row r="4791" spans="1:10" x14ac:dyDescent="0.25">
      <c r="A4791" t="s">
        <v>33</v>
      </c>
      <c r="B4791" t="s">
        <v>40</v>
      </c>
      <c r="C4791" t="s">
        <v>46</v>
      </c>
      <c r="D4791">
        <v>2009</v>
      </c>
      <c r="E4791" t="s">
        <v>34</v>
      </c>
      <c r="F4791">
        <v>12.7700270148237</v>
      </c>
      <c r="G4791">
        <v>5</v>
      </c>
      <c r="H4791">
        <v>5</v>
      </c>
      <c r="I4791">
        <v>1</v>
      </c>
      <c r="J4791" t="str">
        <f t="shared" si="74"/>
        <v>PRESENT</v>
      </c>
    </row>
    <row r="4792" spans="1:10" x14ac:dyDescent="0.25">
      <c r="A4792" t="s">
        <v>33</v>
      </c>
      <c r="B4792" t="s">
        <v>40</v>
      </c>
      <c r="C4792" t="s">
        <v>46</v>
      </c>
      <c r="D4792">
        <v>2011</v>
      </c>
      <c r="E4792" t="s">
        <v>12</v>
      </c>
      <c r="F4792">
        <v>0</v>
      </c>
      <c r="G4792">
        <v>0</v>
      </c>
      <c r="H4792">
        <v>0</v>
      </c>
      <c r="I4792">
        <v>0</v>
      </c>
      <c r="J4792" t="str">
        <f t="shared" si="74"/>
        <v>MISSING</v>
      </c>
    </row>
    <row r="4793" spans="1:10" x14ac:dyDescent="0.25">
      <c r="A4793" t="s">
        <v>33</v>
      </c>
      <c r="B4793" t="s">
        <v>40</v>
      </c>
      <c r="C4793" t="s">
        <v>46</v>
      </c>
      <c r="D4793">
        <v>2011</v>
      </c>
      <c r="E4793" t="s">
        <v>34</v>
      </c>
      <c r="F4793">
        <v>3.7405277369630601</v>
      </c>
      <c r="G4793">
        <v>35</v>
      </c>
      <c r="H4793">
        <v>26</v>
      </c>
      <c r="I4793">
        <v>1</v>
      </c>
      <c r="J4793" t="str">
        <f t="shared" si="74"/>
        <v>PRESENT</v>
      </c>
    </row>
    <row r="4794" spans="1:10" x14ac:dyDescent="0.25">
      <c r="A4794" t="s">
        <v>33</v>
      </c>
      <c r="B4794" t="s">
        <v>40</v>
      </c>
      <c r="C4794" t="s">
        <v>46</v>
      </c>
      <c r="D4794">
        <v>2013</v>
      </c>
      <c r="E4794" t="s">
        <v>12</v>
      </c>
      <c r="F4794">
        <v>0</v>
      </c>
      <c r="G4794">
        <v>0</v>
      </c>
      <c r="H4794">
        <v>0</v>
      </c>
      <c r="I4794">
        <v>0</v>
      </c>
      <c r="J4794" t="str">
        <f t="shared" si="74"/>
        <v>MISSING</v>
      </c>
    </row>
    <row r="4795" spans="1:10" x14ac:dyDescent="0.25">
      <c r="A4795" t="s">
        <v>33</v>
      </c>
      <c r="B4795" t="s">
        <v>40</v>
      </c>
      <c r="C4795" t="s">
        <v>46</v>
      </c>
      <c r="D4795">
        <v>2013</v>
      </c>
      <c r="E4795" t="s">
        <v>34</v>
      </c>
      <c r="F4795">
        <v>10.150561442172201</v>
      </c>
      <c r="G4795">
        <v>48</v>
      </c>
      <c r="H4795">
        <v>31</v>
      </c>
      <c r="I4795">
        <v>1</v>
      </c>
      <c r="J4795" t="str">
        <f t="shared" si="74"/>
        <v>PRESENT</v>
      </c>
    </row>
    <row r="4796" spans="1:10" x14ac:dyDescent="0.25">
      <c r="A4796" t="s">
        <v>33</v>
      </c>
      <c r="B4796" t="s">
        <v>40</v>
      </c>
      <c r="C4796" t="s">
        <v>46</v>
      </c>
      <c r="D4796">
        <v>2015</v>
      </c>
      <c r="E4796" t="s">
        <v>12</v>
      </c>
      <c r="F4796">
        <v>7.8351966227890998E-4</v>
      </c>
      <c r="G4796">
        <v>0</v>
      </c>
      <c r="H4796">
        <v>0</v>
      </c>
      <c r="I4796">
        <v>0</v>
      </c>
      <c r="J4796" t="str">
        <f t="shared" si="74"/>
        <v>MISSING</v>
      </c>
    </row>
    <row r="4797" spans="1:10" x14ac:dyDescent="0.25">
      <c r="A4797" t="s">
        <v>33</v>
      </c>
      <c r="B4797" t="s">
        <v>40</v>
      </c>
      <c r="C4797" t="s">
        <v>46</v>
      </c>
      <c r="D4797">
        <v>2015</v>
      </c>
      <c r="E4797" t="s">
        <v>34</v>
      </c>
      <c r="F4797">
        <v>18.0964394964988</v>
      </c>
      <c r="G4797">
        <v>35</v>
      </c>
      <c r="H4797">
        <v>4</v>
      </c>
      <c r="I4797">
        <v>1</v>
      </c>
      <c r="J4797" t="str">
        <f t="shared" si="74"/>
        <v>MISSING</v>
      </c>
    </row>
    <row r="4798" spans="1:10" x14ac:dyDescent="0.25">
      <c r="A4798" t="s">
        <v>33</v>
      </c>
      <c r="B4798" t="s">
        <v>40</v>
      </c>
      <c r="C4798" t="s">
        <v>46</v>
      </c>
      <c r="D4798">
        <v>2017</v>
      </c>
      <c r="E4798" t="s">
        <v>12</v>
      </c>
      <c r="F4798">
        <v>1.6081657193644601E-3</v>
      </c>
      <c r="G4798">
        <v>0</v>
      </c>
      <c r="H4798">
        <v>0</v>
      </c>
      <c r="I4798">
        <v>0</v>
      </c>
      <c r="J4798" t="str">
        <f t="shared" si="74"/>
        <v>MISSING</v>
      </c>
    </row>
    <row r="4799" spans="1:10" x14ac:dyDescent="0.25">
      <c r="A4799" t="s">
        <v>33</v>
      </c>
      <c r="B4799" t="s">
        <v>40</v>
      </c>
      <c r="C4799" t="s">
        <v>46</v>
      </c>
      <c r="D4799">
        <v>2017</v>
      </c>
      <c r="E4799" t="s">
        <v>34</v>
      </c>
      <c r="F4799">
        <v>6.7524457201660599</v>
      </c>
      <c r="G4799">
        <v>39</v>
      </c>
      <c r="H4799">
        <v>22</v>
      </c>
      <c r="I4799">
        <v>1</v>
      </c>
      <c r="J4799" t="str">
        <f t="shared" si="74"/>
        <v>PRESENT</v>
      </c>
    </row>
    <row r="4800" spans="1:10" x14ac:dyDescent="0.25">
      <c r="A4800" t="s">
        <v>33</v>
      </c>
      <c r="B4800" t="s">
        <v>40</v>
      </c>
      <c r="C4800" t="s">
        <v>46</v>
      </c>
      <c r="D4800">
        <v>2019</v>
      </c>
      <c r="E4800" t="s">
        <v>12</v>
      </c>
      <c r="F4800">
        <v>6.32634219904314E-3</v>
      </c>
      <c r="G4800">
        <v>0</v>
      </c>
      <c r="H4800">
        <v>0</v>
      </c>
      <c r="I4800">
        <v>0</v>
      </c>
      <c r="J4800" t="str">
        <f t="shared" si="74"/>
        <v>MISSING</v>
      </c>
    </row>
    <row r="4801" spans="1:10" x14ac:dyDescent="0.25">
      <c r="A4801" t="s">
        <v>33</v>
      </c>
      <c r="B4801" t="s">
        <v>40</v>
      </c>
      <c r="C4801" t="s">
        <v>46</v>
      </c>
      <c r="D4801">
        <v>2019</v>
      </c>
      <c r="E4801" t="s">
        <v>34</v>
      </c>
      <c r="F4801">
        <v>15.9132711008415</v>
      </c>
      <c r="G4801">
        <v>27</v>
      </c>
      <c r="H4801">
        <v>25</v>
      </c>
      <c r="I4801">
        <v>1</v>
      </c>
      <c r="J4801" t="str">
        <f t="shared" si="74"/>
        <v>PRESENT</v>
      </c>
    </row>
    <row r="4802" spans="1:10" x14ac:dyDescent="0.25">
      <c r="A4802" t="s">
        <v>33</v>
      </c>
      <c r="B4802" t="s">
        <v>40</v>
      </c>
      <c r="C4802" t="s">
        <v>46</v>
      </c>
      <c r="D4802">
        <v>2021</v>
      </c>
      <c r="E4802" t="s">
        <v>12</v>
      </c>
      <c r="F4802">
        <v>2.9896264861561501E-3</v>
      </c>
      <c r="G4802">
        <v>0</v>
      </c>
      <c r="H4802">
        <v>0</v>
      </c>
      <c r="I4802">
        <v>0</v>
      </c>
      <c r="J4802" t="str">
        <f t="shared" ref="J4802:J4865" si="75">IF(H4802&lt;Min_sample,"MISSING","PRESENT")</f>
        <v>MISSING</v>
      </c>
    </row>
    <row r="4803" spans="1:10" x14ac:dyDescent="0.25">
      <c r="A4803" t="s">
        <v>33</v>
      </c>
      <c r="B4803" t="s">
        <v>40</v>
      </c>
      <c r="C4803" t="s">
        <v>46</v>
      </c>
      <c r="D4803">
        <v>2021</v>
      </c>
      <c r="E4803" t="s">
        <v>34</v>
      </c>
      <c r="F4803">
        <v>7.2868306413993702</v>
      </c>
      <c r="G4803">
        <v>44</v>
      </c>
      <c r="H4803">
        <v>27</v>
      </c>
      <c r="I4803">
        <v>1</v>
      </c>
      <c r="J4803" t="str">
        <f t="shared" si="75"/>
        <v>PRESENT</v>
      </c>
    </row>
    <row r="4804" spans="1:10" x14ac:dyDescent="0.25">
      <c r="A4804" t="s">
        <v>33</v>
      </c>
      <c r="B4804" t="s">
        <v>40</v>
      </c>
      <c r="C4804" t="s">
        <v>47</v>
      </c>
      <c r="D4804">
        <v>1984</v>
      </c>
      <c r="E4804" t="s">
        <v>12</v>
      </c>
      <c r="F4804">
        <v>9.2256641025923803E-4</v>
      </c>
      <c r="G4804">
        <v>0</v>
      </c>
      <c r="H4804">
        <v>0</v>
      </c>
      <c r="I4804">
        <v>0</v>
      </c>
      <c r="J4804" t="str">
        <f t="shared" si="75"/>
        <v>MISSING</v>
      </c>
    </row>
    <row r="4805" spans="1:10" x14ac:dyDescent="0.25">
      <c r="A4805" t="s">
        <v>33</v>
      </c>
      <c r="B4805" t="s">
        <v>40</v>
      </c>
      <c r="C4805" t="s">
        <v>47</v>
      </c>
      <c r="D4805">
        <v>1984</v>
      </c>
      <c r="E4805" t="s">
        <v>34</v>
      </c>
      <c r="F4805">
        <v>0.33378295132198299</v>
      </c>
      <c r="G4805">
        <v>0</v>
      </c>
      <c r="H4805">
        <v>0</v>
      </c>
      <c r="I4805">
        <v>0</v>
      </c>
      <c r="J4805" t="str">
        <f t="shared" si="75"/>
        <v>MISSING</v>
      </c>
    </row>
    <row r="4806" spans="1:10" x14ac:dyDescent="0.25">
      <c r="A4806" t="s">
        <v>33</v>
      </c>
      <c r="B4806" t="s">
        <v>40</v>
      </c>
      <c r="C4806" t="s">
        <v>47</v>
      </c>
      <c r="D4806">
        <v>1987</v>
      </c>
      <c r="E4806" t="s">
        <v>12</v>
      </c>
      <c r="F4806">
        <v>0</v>
      </c>
      <c r="G4806">
        <v>0</v>
      </c>
      <c r="H4806">
        <v>0</v>
      </c>
      <c r="I4806">
        <v>0</v>
      </c>
      <c r="J4806" t="str">
        <f t="shared" si="75"/>
        <v>MISSING</v>
      </c>
    </row>
    <row r="4807" spans="1:10" x14ac:dyDescent="0.25">
      <c r="A4807" t="s">
        <v>33</v>
      </c>
      <c r="B4807" t="s">
        <v>40</v>
      </c>
      <c r="C4807" t="s">
        <v>47</v>
      </c>
      <c r="D4807">
        <v>1990</v>
      </c>
      <c r="E4807" t="s">
        <v>12</v>
      </c>
      <c r="F4807">
        <v>1.8450374440059599E-3</v>
      </c>
      <c r="G4807">
        <v>0</v>
      </c>
      <c r="H4807">
        <v>0</v>
      </c>
      <c r="I4807">
        <v>0</v>
      </c>
      <c r="J4807" t="str">
        <f t="shared" si="75"/>
        <v>MISSING</v>
      </c>
    </row>
    <row r="4808" spans="1:10" x14ac:dyDescent="0.25">
      <c r="A4808" t="s">
        <v>33</v>
      </c>
      <c r="B4808" t="s">
        <v>40</v>
      </c>
      <c r="C4808" t="s">
        <v>47</v>
      </c>
      <c r="D4808">
        <v>1990</v>
      </c>
      <c r="E4808" t="s">
        <v>34</v>
      </c>
      <c r="F4808">
        <v>9.1553558498232192E-3</v>
      </c>
      <c r="G4808">
        <v>0</v>
      </c>
      <c r="H4808">
        <v>0</v>
      </c>
      <c r="I4808">
        <v>0</v>
      </c>
      <c r="J4808" t="str">
        <f t="shared" si="75"/>
        <v>MISSING</v>
      </c>
    </row>
    <row r="4809" spans="1:10" x14ac:dyDescent="0.25">
      <c r="A4809" t="s">
        <v>33</v>
      </c>
      <c r="B4809" t="s">
        <v>40</v>
      </c>
      <c r="C4809" t="s">
        <v>47</v>
      </c>
      <c r="D4809">
        <v>1993</v>
      </c>
      <c r="E4809" t="s">
        <v>12</v>
      </c>
      <c r="F4809">
        <v>0</v>
      </c>
      <c r="G4809">
        <v>0</v>
      </c>
      <c r="H4809">
        <v>0</v>
      </c>
      <c r="I4809">
        <v>0</v>
      </c>
      <c r="J4809" t="str">
        <f t="shared" si="75"/>
        <v>MISSING</v>
      </c>
    </row>
    <row r="4810" spans="1:10" x14ac:dyDescent="0.25">
      <c r="A4810" t="s">
        <v>33</v>
      </c>
      <c r="B4810" t="s">
        <v>40</v>
      </c>
      <c r="C4810" t="s">
        <v>47</v>
      </c>
      <c r="D4810">
        <v>1993</v>
      </c>
      <c r="E4810" t="s">
        <v>34</v>
      </c>
      <c r="F4810">
        <v>1.7620201481563999E-3</v>
      </c>
      <c r="G4810">
        <v>0</v>
      </c>
      <c r="H4810">
        <v>0</v>
      </c>
      <c r="I4810">
        <v>0</v>
      </c>
      <c r="J4810" t="str">
        <f t="shared" si="75"/>
        <v>MISSING</v>
      </c>
    </row>
    <row r="4811" spans="1:10" x14ac:dyDescent="0.25">
      <c r="A4811" t="s">
        <v>33</v>
      </c>
      <c r="B4811" t="s">
        <v>40</v>
      </c>
      <c r="C4811" t="s">
        <v>47</v>
      </c>
      <c r="D4811">
        <v>1996</v>
      </c>
      <c r="E4811" t="s">
        <v>12</v>
      </c>
      <c r="F4811">
        <v>0</v>
      </c>
      <c r="G4811">
        <v>0</v>
      </c>
      <c r="H4811">
        <v>0</v>
      </c>
      <c r="I4811">
        <v>0</v>
      </c>
      <c r="J4811" t="str">
        <f t="shared" si="75"/>
        <v>MISSING</v>
      </c>
    </row>
    <row r="4812" spans="1:10" x14ac:dyDescent="0.25">
      <c r="A4812" t="s">
        <v>33</v>
      </c>
      <c r="B4812" t="s">
        <v>40</v>
      </c>
      <c r="C4812" t="s">
        <v>47</v>
      </c>
      <c r="D4812">
        <v>1996</v>
      </c>
      <c r="E4812" t="s">
        <v>34</v>
      </c>
      <c r="F4812">
        <v>8.2293008088409406E-3</v>
      </c>
      <c r="G4812">
        <v>0</v>
      </c>
      <c r="H4812">
        <v>0</v>
      </c>
      <c r="I4812">
        <v>0</v>
      </c>
      <c r="J4812" t="str">
        <f t="shared" si="75"/>
        <v>MISSING</v>
      </c>
    </row>
    <row r="4813" spans="1:10" x14ac:dyDescent="0.25">
      <c r="A4813" t="s">
        <v>33</v>
      </c>
      <c r="B4813" t="s">
        <v>40</v>
      </c>
      <c r="C4813" t="s">
        <v>47</v>
      </c>
      <c r="D4813">
        <v>1999</v>
      </c>
      <c r="E4813" t="s">
        <v>12</v>
      </c>
      <c r="F4813">
        <v>1.93174583949804E-3</v>
      </c>
      <c r="G4813">
        <v>0</v>
      </c>
      <c r="H4813">
        <v>0</v>
      </c>
      <c r="I4813">
        <v>0</v>
      </c>
      <c r="J4813" t="str">
        <f t="shared" si="75"/>
        <v>MISSING</v>
      </c>
    </row>
    <row r="4814" spans="1:10" x14ac:dyDescent="0.25">
      <c r="A4814" t="s">
        <v>33</v>
      </c>
      <c r="B4814" t="s">
        <v>40</v>
      </c>
      <c r="C4814" t="s">
        <v>47</v>
      </c>
      <c r="D4814">
        <v>1999</v>
      </c>
      <c r="E4814" t="s">
        <v>34</v>
      </c>
      <c r="F4814">
        <v>1.45315303316283</v>
      </c>
      <c r="G4814">
        <v>0</v>
      </c>
      <c r="H4814">
        <v>0</v>
      </c>
      <c r="I4814">
        <v>0</v>
      </c>
      <c r="J4814" t="str">
        <f t="shared" si="75"/>
        <v>MISSING</v>
      </c>
    </row>
    <row r="4815" spans="1:10" x14ac:dyDescent="0.25">
      <c r="A4815" t="s">
        <v>33</v>
      </c>
      <c r="B4815" t="s">
        <v>40</v>
      </c>
      <c r="C4815" t="s">
        <v>47</v>
      </c>
      <c r="D4815">
        <v>2001</v>
      </c>
      <c r="E4815" t="s">
        <v>12</v>
      </c>
      <c r="F4815">
        <v>1.54714449946587E-3</v>
      </c>
      <c r="G4815">
        <v>0</v>
      </c>
      <c r="H4815">
        <v>0</v>
      </c>
      <c r="I4815">
        <v>0</v>
      </c>
      <c r="J4815" t="str">
        <f t="shared" si="75"/>
        <v>MISSING</v>
      </c>
    </row>
    <row r="4816" spans="1:10" x14ac:dyDescent="0.25">
      <c r="A4816" t="s">
        <v>33</v>
      </c>
      <c r="B4816" t="s">
        <v>40</v>
      </c>
      <c r="C4816" t="s">
        <v>47</v>
      </c>
      <c r="D4816">
        <v>2001</v>
      </c>
      <c r="E4816" t="s">
        <v>34</v>
      </c>
      <c r="F4816">
        <v>5.9982971249546999E-3</v>
      </c>
      <c r="G4816">
        <v>0</v>
      </c>
      <c r="H4816">
        <v>0</v>
      </c>
      <c r="I4816">
        <v>0</v>
      </c>
      <c r="J4816" t="str">
        <f t="shared" si="75"/>
        <v>MISSING</v>
      </c>
    </row>
    <row r="4817" spans="1:10" x14ac:dyDescent="0.25">
      <c r="A4817" t="s">
        <v>33</v>
      </c>
      <c r="B4817" t="s">
        <v>40</v>
      </c>
      <c r="C4817" t="s">
        <v>47</v>
      </c>
      <c r="D4817">
        <v>2003</v>
      </c>
      <c r="E4817" t="s">
        <v>12</v>
      </c>
      <c r="F4817">
        <v>0</v>
      </c>
      <c r="G4817">
        <v>0</v>
      </c>
      <c r="H4817">
        <v>0</v>
      </c>
      <c r="I4817">
        <v>0</v>
      </c>
      <c r="J4817" t="str">
        <f t="shared" si="75"/>
        <v>MISSING</v>
      </c>
    </row>
    <row r="4818" spans="1:10" x14ac:dyDescent="0.25">
      <c r="A4818" t="s">
        <v>33</v>
      </c>
      <c r="B4818" t="s">
        <v>40</v>
      </c>
      <c r="C4818" t="s">
        <v>47</v>
      </c>
      <c r="D4818">
        <v>2003</v>
      </c>
      <c r="E4818" t="s">
        <v>34</v>
      </c>
      <c r="F4818">
        <v>1.55011428716015E-2</v>
      </c>
      <c r="G4818">
        <v>0</v>
      </c>
      <c r="H4818">
        <v>0</v>
      </c>
      <c r="I4818">
        <v>0</v>
      </c>
      <c r="J4818" t="str">
        <f t="shared" si="75"/>
        <v>MISSING</v>
      </c>
    </row>
    <row r="4819" spans="1:10" x14ac:dyDescent="0.25">
      <c r="A4819" t="s">
        <v>33</v>
      </c>
      <c r="B4819" t="s">
        <v>40</v>
      </c>
      <c r="C4819" t="s">
        <v>47</v>
      </c>
      <c r="D4819">
        <v>2005</v>
      </c>
      <c r="E4819" t="s">
        <v>12</v>
      </c>
      <c r="F4819">
        <v>0</v>
      </c>
      <c r="G4819">
        <v>0</v>
      </c>
      <c r="H4819">
        <v>0</v>
      </c>
      <c r="I4819">
        <v>0</v>
      </c>
      <c r="J4819" t="str">
        <f t="shared" si="75"/>
        <v>MISSING</v>
      </c>
    </row>
    <row r="4820" spans="1:10" x14ac:dyDescent="0.25">
      <c r="A4820" t="s">
        <v>33</v>
      </c>
      <c r="B4820" t="s">
        <v>40</v>
      </c>
      <c r="C4820" t="s">
        <v>47</v>
      </c>
      <c r="D4820">
        <v>2005</v>
      </c>
      <c r="E4820" t="s">
        <v>34</v>
      </c>
      <c r="F4820">
        <v>1.5915992439555701E-2</v>
      </c>
      <c r="G4820">
        <v>0</v>
      </c>
      <c r="H4820">
        <v>0</v>
      </c>
      <c r="I4820">
        <v>0</v>
      </c>
      <c r="J4820" t="str">
        <f t="shared" si="75"/>
        <v>MISSING</v>
      </c>
    </row>
    <row r="4821" spans="1:10" x14ac:dyDescent="0.25">
      <c r="A4821" t="s">
        <v>33</v>
      </c>
      <c r="B4821" t="s">
        <v>40</v>
      </c>
      <c r="C4821" t="s">
        <v>47</v>
      </c>
      <c r="D4821">
        <v>2007</v>
      </c>
      <c r="E4821" t="s">
        <v>12</v>
      </c>
      <c r="F4821">
        <v>2.31694814816891E-3</v>
      </c>
      <c r="G4821">
        <v>0</v>
      </c>
      <c r="H4821">
        <v>0</v>
      </c>
      <c r="I4821">
        <v>0</v>
      </c>
      <c r="J4821" t="str">
        <f t="shared" si="75"/>
        <v>MISSING</v>
      </c>
    </row>
    <row r="4822" spans="1:10" x14ac:dyDescent="0.25">
      <c r="A4822" t="s">
        <v>33</v>
      </c>
      <c r="B4822" t="s">
        <v>40</v>
      </c>
      <c r="C4822" t="s">
        <v>47</v>
      </c>
      <c r="D4822">
        <v>2007</v>
      </c>
      <c r="E4822" t="s">
        <v>34</v>
      </c>
      <c r="F4822">
        <v>1.0248839887575901E-2</v>
      </c>
      <c r="G4822">
        <v>0</v>
      </c>
      <c r="H4822">
        <v>0</v>
      </c>
      <c r="I4822">
        <v>0</v>
      </c>
      <c r="J4822" t="str">
        <f t="shared" si="75"/>
        <v>MISSING</v>
      </c>
    </row>
    <row r="4823" spans="1:10" x14ac:dyDescent="0.25">
      <c r="A4823" t="s">
        <v>33</v>
      </c>
      <c r="B4823" t="s">
        <v>40</v>
      </c>
      <c r="C4823" t="s">
        <v>47</v>
      </c>
      <c r="D4823">
        <v>2009</v>
      </c>
      <c r="E4823" t="s">
        <v>12</v>
      </c>
      <c r="F4823">
        <v>1.4734537086059801E-3</v>
      </c>
      <c r="G4823">
        <v>0</v>
      </c>
      <c r="H4823">
        <v>0</v>
      </c>
      <c r="I4823">
        <v>0</v>
      </c>
      <c r="J4823" t="str">
        <f t="shared" si="75"/>
        <v>MISSING</v>
      </c>
    </row>
    <row r="4824" spans="1:10" x14ac:dyDescent="0.25">
      <c r="A4824" t="s">
        <v>33</v>
      </c>
      <c r="B4824" t="s">
        <v>40</v>
      </c>
      <c r="C4824" t="s">
        <v>47</v>
      </c>
      <c r="D4824">
        <v>2009</v>
      </c>
      <c r="E4824" t="s">
        <v>34</v>
      </c>
      <c r="F4824">
        <v>2.26641697506677E-2</v>
      </c>
      <c r="G4824">
        <v>0</v>
      </c>
      <c r="H4824">
        <v>0</v>
      </c>
      <c r="I4824">
        <v>0</v>
      </c>
      <c r="J4824" t="str">
        <f t="shared" si="75"/>
        <v>MISSING</v>
      </c>
    </row>
    <row r="4825" spans="1:10" x14ac:dyDescent="0.25">
      <c r="A4825" t="s">
        <v>33</v>
      </c>
      <c r="B4825" t="s">
        <v>40</v>
      </c>
      <c r="C4825" t="s">
        <v>47</v>
      </c>
      <c r="D4825">
        <v>2011</v>
      </c>
      <c r="E4825" t="s">
        <v>12</v>
      </c>
      <c r="F4825">
        <v>2.0894880512017898E-3</v>
      </c>
      <c r="G4825">
        <v>3</v>
      </c>
      <c r="H4825">
        <v>3</v>
      </c>
      <c r="I4825">
        <v>1</v>
      </c>
      <c r="J4825" t="str">
        <f t="shared" si="75"/>
        <v>MISSING</v>
      </c>
    </row>
    <row r="4826" spans="1:10" x14ac:dyDescent="0.25">
      <c r="A4826" t="s">
        <v>33</v>
      </c>
      <c r="B4826" t="s">
        <v>40</v>
      </c>
      <c r="C4826" t="s">
        <v>47</v>
      </c>
      <c r="D4826">
        <v>2011</v>
      </c>
      <c r="E4826" t="s">
        <v>34</v>
      </c>
      <c r="F4826">
        <v>1.4378522455689701E-2</v>
      </c>
      <c r="G4826">
        <v>4</v>
      </c>
      <c r="H4826">
        <v>4</v>
      </c>
      <c r="I4826">
        <v>1</v>
      </c>
      <c r="J4826" t="str">
        <f t="shared" si="75"/>
        <v>MISSING</v>
      </c>
    </row>
    <row r="4827" spans="1:10" x14ac:dyDescent="0.25">
      <c r="A4827" t="s">
        <v>33</v>
      </c>
      <c r="B4827" t="s">
        <v>40</v>
      </c>
      <c r="C4827" t="s">
        <v>47</v>
      </c>
      <c r="D4827">
        <v>2013</v>
      </c>
      <c r="E4827" t="s">
        <v>12</v>
      </c>
      <c r="F4827">
        <v>0</v>
      </c>
      <c r="G4827">
        <v>0</v>
      </c>
      <c r="H4827">
        <v>0</v>
      </c>
      <c r="I4827">
        <v>0</v>
      </c>
      <c r="J4827" t="str">
        <f t="shared" si="75"/>
        <v>MISSING</v>
      </c>
    </row>
    <row r="4828" spans="1:10" x14ac:dyDescent="0.25">
      <c r="A4828" t="s">
        <v>33</v>
      </c>
      <c r="B4828" t="s">
        <v>40</v>
      </c>
      <c r="C4828" t="s">
        <v>47</v>
      </c>
      <c r="D4828">
        <v>2013</v>
      </c>
      <c r="E4828" t="s">
        <v>34</v>
      </c>
      <c r="F4828">
        <v>1.59711301114495E-3</v>
      </c>
      <c r="G4828">
        <v>0</v>
      </c>
      <c r="H4828">
        <v>0</v>
      </c>
      <c r="I4828">
        <v>0</v>
      </c>
      <c r="J4828" t="str">
        <f t="shared" si="75"/>
        <v>MISSING</v>
      </c>
    </row>
    <row r="4829" spans="1:10" x14ac:dyDescent="0.25">
      <c r="A4829" t="s">
        <v>33</v>
      </c>
      <c r="B4829" t="s">
        <v>40</v>
      </c>
      <c r="C4829" t="s">
        <v>47</v>
      </c>
      <c r="D4829">
        <v>2015</v>
      </c>
      <c r="E4829" t="s">
        <v>12</v>
      </c>
      <c r="F4829">
        <v>0</v>
      </c>
      <c r="G4829">
        <v>0</v>
      </c>
      <c r="H4829">
        <v>0</v>
      </c>
      <c r="I4829">
        <v>0</v>
      </c>
      <c r="J4829" t="str">
        <f t="shared" si="75"/>
        <v>MISSING</v>
      </c>
    </row>
    <row r="4830" spans="1:10" x14ac:dyDescent="0.25">
      <c r="A4830" t="s">
        <v>33</v>
      </c>
      <c r="B4830" t="s">
        <v>40</v>
      </c>
      <c r="C4830" t="s">
        <v>47</v>
      </c>
      <c r="D4830">
        <v>2015</v>
      </c>
      <c r="E4830" t="s">
        <v>34</v>
      </c>
      <c r="F4830">
        <v>1.59741432267087E-2</v>
      </c>
      <c r="G4830">
        <v>4</v>
      </c>
      <c r="H4830">
        <v>3</v>
      </c>
      <c r="I4830">
        <v>1</v>
      </c>
      <c r="J4830" t="str">
        <f t="shared" si="75"/>
        <v>MISSING</v>
      </c>
    </row>
    <row r="4831" spans="1:10" x14ac:dyDescent="0.25">
      <c r="A4831" t="s">
        <v>33</v>
      </c>
      <c r="B4831" t="s">
        <v>40</v>
      </c>
      <c r="C4831" t="s">
        <v>47</v>
      </c>
      <c r="D4831">
        <v>2017</v>
      </c>
      <c r="E4831" t="s">
        <v>12</v>
      </c>
      <c r="F4831">
        <v>0</v>
      </c>
      <c r="G4831">
        <v>0</v>
      </c>
      <c r="H4831">
        <v>0</v>
      </c>
      <c r="I4831">
        <v>0</v>
      </c>
      <c r="J4831" t="str">
        <f t="shared" si="75"/>
        <v>MISSING</v>
      </c>
    </row>
    <row r="4832" spans="1:10" x14ac:dyDescent="0.25">
      <c r="A4832" t="s">
        <v>33</v>
      </c>
      <c r="B4832" t="s">
        <v>40</v>
      </c>
      <c r="C4832" t="s">
        <v>47</v>
      </c>
      <c r="D4832">
        <v>2017</v>
      </c>
      <c r="E4832" t="s">
        <v>34</v>
      </c>
      <c r="F4832">
        <v>6.7795647097520098E-3</v>
      </c>
      <c r="G4832">
        <v>0</v>
      </c>
      <c r="H4832">
        <v>0</v>
      </c>
      <c r="I4832">
        <v>0</v>
      </c>
      <c r="J4832" t="str">
        <f t="shared" si="75"/>
        <v>MISSING</v>
      </c>
    </row>
    <row r="4833" spans="1:10" x14ac:dyDescent="0.25">
      <c r="A4833" t="s">
        <v>33</v>
      </c>
      <c r="B4833" t="s">
        <v>40</v>
      </c>
      <c r="C4833" t="s">
        <v>47</v>
      </c>
      <c r="D4833">
        <v>2019</v>
      </c>
      <c r="E4833" t="s">
        <v>12</v>
      </c>
      <c r="F4833">
        <v>2.9809592382515999E-3</v>
      </c>
      <c r="G4833">
        <v>0</v>
      </c>
      <c r="H4833">
        <v>0</v>
      </c>
      <c r="I4833">
        <v>0</v>
      </c>
      <c r="J4833" t="str">
        <f t="shared" si="75"/>
        <v>MISSING</v>
      </c>
    </row>
    <row r="4834" spans="1:10" x14ac:dyDescent="0.25">
      <c r="A4834" t="s">
        <v>33</v>
      </c>
      <c r="B4834" t="s">
        <v>40</v>
      </c>
      <c r="C4834" t="s">
        <v>47</v>
      </c>
      <c r="D4834">
        <v>2019</v>
      </c>
      <c r="E4834" t="s">
        <v>34</v>
      </c>
      <c r="F4834">
        <v>9.0147550745252797E-2</v>
      </c>
      <c r="G4834">
        <v>7</v>
      </c>
      <c r="H4834">
        <v>7</v>
      </c>
      <c r="I4834">
        <v>1</v>
      </c>
      <c r="J4834" t="str">
        <f t="shared" si="75"/>
        <v>PRESENT</v>
      </c>
    </row>
    <row r="4835" spans="1:10" x14ac:dyDescent="0.25">
      <c r="A4835" t="s">
        <v>33</v>
      </c>
      <c r="B4835" t="s">
        <v>40</v>
      </c>
      <c r="C4835" t="s">
        <v>47</v>
      </c>
      <c r="D4835">
        <v>2021</v>
      </c>
      <c r="E4835" t="s">
        <v>12</v>
      </c>
      <c r="F4835">
        <v>0</v>
      </c>
      <c r="G4835">
        <v>0</v>
      </c>
      <c r="H4835">
        <v>0</v>
      </c>
      <c r="I4835">
        <v>0</v>
      </c>
      <c r="J4835" t="str">
        <f t="shared" si="75"/>
        <v>MISSING</v>
      </c>
    </row>
    <row r="4836" spans="1:10" x14ac:dyDescent="0.25">
      <c r="A4836" t="s">
        <v>33</v>
      </c>
      <c r="B4836" t="s">
        <v>40</v>
      </c>
      <c r="C4836" t="s">
        <v>48</v>
      </c>
      <c r="D4836">
        <v>1984</v>
      </c>
      <c r="E4836" t="s">
        <v>12</v>
      </c>
      <c r="F4836">
        <v>2.1755589049793699E-2</v>
      </c>
      <c r="G4836">
        <v>0</v>
      </c>
      <c r="H4836">
        <v>0</v>
      </c>
      <c r="I4836">
        <v>0</v>
      </c>
      <c r="J4836" t="str">
        <f t="shared" si="75"/>
        <v>MISSING</v>
      </c>
    </row>
    <row r="4837" spans="1:10" x14ac:dyDescent="0.25">
      <c r="A4837" t="s">
        <v>33</v>
      </c>
      <c r="B4837" t="s">
        <v>40</v>
      </c>
      <c r="C4837" t="s">
        <v>48</v>
      </c>
      <c r="D4837">
        <v>1984</v>
      </c>
      <c r="E4837" t="s">
        <v>34</v>
      </c>
      <c r="F4837">
        <v>7.0807771467951204</v>
      </c>
      <c r="G4837">
        <v>0</v>
      </c>
      <c r="H4837">
        <v>0</v>
      </c>
      <c r="I4837">
        <v>0</v>
      </c>
      <c r="J4837" t="str">
        <f t="shared" si="75"/>
        <v>MISSING</v>
      </c>
    </row>
    <row r="4838" spans="1:10" x14ac:dyDescent="0.25">
      <c r="A4838" t="s">
        <v>33</v>
      </c>
      <c r="B4838" t="s">
        <v>40</v>
      </c>
      <c r="C4838" t="s">
        <v>48</v>
      </c>
      <c r="D4838">
        <v>1987</v>
      </c>
      <c r="E4838" t="s">
        <v>12</v>
      </c>
      <c r="F4838">
        <v>0.35591286392278998</v>
      </c>
      <c r="G4838">
        <v>0</v>
      </c>
      <c r="H4838">
        <v>0</v>
      </c>
      <c r="I4838">
        <v>0</v>
      </c>
      <c r="J4838" t="str">
        <f t="shared" si="75"/>
        <v>MISSING</v>
      </c>
    </row>
    <row r="4839" spans="1:10" x14ac:dyDescent="0.25">
      <c r="A4839" t="s">
        <v>33</v>
      </c>
      <c r="B4839" t="s">
        <v>40</v>
      </c>
      <c r="C4839" t="s">
        <v>48</v>
      </c>
      <c r="D4839">
        <v>1987</v>
      </c>
      <c r="E4839" t="s">
        <v>34</v>
      </c>
      <c r="F4839">
        <v>29.865943492013301</v>
      </c>
      <c r="G4839">
        <v>0</v>
      </c>
      <c r="H4839">
        <v>0</v>
      </c>
      <c r="I4839">
        <v>0</v>
      </c>
      <c r="J4839" t="str">
        <f t="shared" si="75"/>
        <v>MISSING</v>
      </c>
    </row>
    <row r="4840" spans="1:10" x14ac:dyDescent="0.25">
      <c r="A4840" t="s">
        <v>33</v>
      </c>
      <c r="B4840" t="s">
        <v>40</v>
      </c>
      <c r="C4840" t="s">
        <v>48</v>
      </c>
      <c r="D4840">
        <v>1990</v>
      </c>
      <c r="E4840" t="s">
        <v>12</v>
      </c>
      <c r="F4840">
        <v>5.1391051244343303E-2</v>
      </c>
      <c r="G4840">
        <v>0</v>
      </c>
      <c r="H4840">
        <v>0</v>
      </c>
      <c r="I4840">
        <v>0</v>
      </c>
      <c r="J4840" t="str">
        <f t="shared" si="75"/>
        <v>MISSING</v>
      </c>
    </row>
    <row r="4841" spans="1:10" x14ac:dyDescent="0.25">
      <c r="A4841" t="s">
        <v>33</v>
      </c>
      <c r="B4841" t="s">
        <v>40</v>
      </c>
      <c r="C4841" t="s">
        <v>48</v>
      </c>
      <c r="D4841">
        <v>1990</v>
      </c>
      <c r="E4841" t="s">
        <v>34</v>
      </c>
      <c r="F4841">
        <v>7.9081713780803904</v>
      </c>
      <c r="G4841">
        <v>0</v>
      </c>
      <c r="H4841">
        <v>0</v>
      </c>
      <c r="I4841">
        <v>0</v>
      </c>
      <c r="J4841" t="str">
        <f t="shared" si="75"/>
        <v>MISSING</v>
      </c>
    </row>
    <row r="4842" spans="1:10" x14ac:dyDescent="0.25">
      <c r="A4842" t="s">
        <v>33</v>
      </c>
      <c r="B4842" t="s">
        <v>40</v>
      </c>
      <c r="C4842" t="s">
        <v>48</v>
      </c>
      <c r="D4842">
        <v>1993</v>
      </c>
      <c r="E4842" t="s">
        <v>12</v>
      </c>
      <c r="F4842">
        <v>4.5802937080131403E-2</v>
      </c>
      <c r="G4842">
        <v>0</v>
      </c>
      <c r="H4842">
        <v>0</v>
      </c>
      <c r="I4842">
        <v>0</v>
      </c>
      <c r="J4842" t="str">
        <f t="shared" si="75"/>
        <v>MISSING</v>
      </c>
    </row>
    <row r="4843" spans="1:10" x14ac:dyDescent="0.25">
      <c r="A4843" t="s">
        <v>33</v>
      </c>
      <c r="B4843" t="s">
        <v>40</v>
      </c>
      <c r="C4843" t="s">
        <v>48</v>
      </c>
      <c r="D4843">
        <v>1993</v>
      </c>
      <c r="E4843" t="s">
        <v>34</v>
      </c>
      <c r="F4843">
        <v>12.8751309801792</v>
      </c>
      <c r="G4843">
        <v>0</v>
      </c>
      <c r="H4843">
        <v>0</v>
      </c>
      <c r="I4843">
        <v>0</v>
      </c>
      <c r="J4843" t="str">
        <f t="shared" si="75"/>
        <v>MISSING</v>
      </c>
    </row>
    <row r="4844" spans="1:10" x14ac:dyDescent="0.25">
      <c r="A4844" t="s">
        <v>33</v>
      </c>
      <c r="B4844" t="s">
        <v>40</v>
      </c>
      <c r="C4844" t="s">
        <v>48</v>
      </c>
      <c r="D4844">
        <v>1996</v>
      </c>
      <c r="E4844" t="s">
        <v>12</v>
      </c>
      <c r="F4844">
        <v>5.43411623765538E-2</v>
      </c>
      <c r="G4844">
        <v>0</v>
      </c>
      <c r="H4844">
        <v>0</v>
      </c>
      <c r="I4844">
        <v>0</v>
      </c>
      <c r="J4844" t="str">
        <f t="shared" si="75"/>
        <v>MISSING</v>
      </c>
    </row>
    <row r="4845" spans="1:10" x14ac:dyDescent="0.25">
      <c r="A4845" t="s">
        <v>33</v>
      </c>
      <c r="B4845" t="s">
        <v>40</v>
      </c>
      <c r="C4845" t="s">
        <v>48</v>
      </c>
      <c r="D4845">
        <v>1996</v>
      </c>
      <c r="E4845" t="s">
        <v>34</v>
      </c>
      <c r="F4845">
        <v>24.5242942687672</v>
      </c>
      <c r="G4845">
        <v>0</v>
      </c>
      <c r="H4845">
        <v>0</v>
      </c>
      <c r="I4845">
        <v>0</v>
      </c>
      <c r="J4845" t="str">
        <f t="shared" si="75"/>
        <v>MISSING</v>
      </c>
    </row>
    <row r="4846" spans="1:10" x14ac:dyDescent="0.25">
      <c r="A4846" t="s">
        <v>33</v>
      </c>
      <c r="B4846" t="s">
        <v>40</v>
      </c>
      <c r="C4846" t="s">
        <v>48</v>
      </c>
      <c r="D4846">
        <v>1999</v>
      </c>
      <c r="E4846" t="s">
        <v>12</v>
      </c>
      <c r="F4846">
        <v>0.108311399157917</v>
      </c>
      <c r="G4846">
        <v>0</v>
      </c>
      <c r="H4846">
        <v>0</v>
      </c>
      <c r="I4846">
        <v>0</v>
      </c>
      <c r="J4846" t="str">
        <f t="shared" si="75"/>
        <v>MISSING</v>
      </c>
    </row>
    <row r="4847" spans="1:10" x14ac:dyDescent="0.25">
      <c r="A4847" t="s">
        <v>33</v>
      </c>
      <c r="B4847" t="s">
        <v>40</v>
      </c>
      <c r="C4847" t="s">
        <v>48</v>
      </c>
      <c r="D4847">
        <v>1999</v>
      </c>
      <c r="E4847" t="s">
        <v>34</v>
      </c>
      <c r="F4847">
        <v>1.1174088295125899</v>
      </c>
      <c r="G4847">
        <v>0</v>
      </c>
      <c r="H4847">
        <v>0</v>
      </c>
      <c r="I4847">
        <v>0</v>
      </c>
      <c r="J4847" t="str">
        <f t="shared" si="75"/>
        <v>MISSING</v>
      </c>
    </row>
    <row r="4848" spans="1:10" x14ac:dyDescent="0.25">
      <c r="A4848" t="s">
        <v>33</v>
      </c>
      <c r="B4848" t="s">
        <v>40</v>
      </c>
      <c r="C4848" t="s">
        <v>48</v>
      </c>
      <c r="D4848">
        <v>2001</v>
      </c>
      <c r="E4848" t="s">
        <v>12</v>
      </c>
      <c r="F4848">
        <v>1.5343946890544899</v>
      </c>
      <c r="G4848">
        <v>14</v>
      </c>
      <c r="H4848">
        <v>9</v>
      </c>
      <c r="I4848">
        <v>1</v>
      </c>
      <c r="J4848" t="str">
        <f t="shared" si="75"/>
        <v>PRESENT</v>
      </c>
    </row>
    <row r="4849" spans="1:10" x14ac:dyDescent="0.25">
      <c r="A4849" t="s">
        <v>33</v>
      </c>
      <c r="B4849" t="s">
        <v>40</v>
      </c>
      <c r="C4849" t="s">
        <v>48</v>
      </c>
      <c r="D4849">
        <v>2001</v>
      </c>
      <c r="E4849" t="s">
        <v>34</v>
      </c>
      <c r="F4849">
        <v>50.196494200846601</v>
      </c>
      <c r="G4849">
        <v>5</v>
      </c>
      <c r="H4849">
        <v>4</v>
      </c>
      <c r="I4849">
        <v>1</v>
      </c>
      <c r="J4849" t="str">
        <f t="shared" si="75"/>
        <v>MISSING</v>
      </c>
    </row>
    <row r="4850" spans="1:10" x14ac:dyDescent="0.25">
      <c r="A4850" t="s">
        <v>33</v>
      </c>
      <c r="B4850" t="s">
        <v>40</v>
      </c>
      <c r="C4850" t="s">
        <v>48</v>
      </c>
      <c r="D4850">
        <v>2003</v>
      </c>
      <c r="E4850" t="s">
        <v>12</v>
      </c>
      <c r="F4850">
        <v>0.406114420802348</v>
      </c>
      <c r="G4850">
        <v>0</v>
      </c>
      <c r="H4850">
        <v>0</v>
      </c>
      <c r="I4850">
        <v>0</v>
      </c>
      <c r="J4850" t="str">
        <f t="shared" si="75"/>
        <v>MISSING</v>
      </c>
    </row>
    <row r="4851" spans="1:10" x14ac:dyDescent="0.25">
      <c r="A4851" t="s">
        <v>33</v>
      </c>
      <c r="B4851" t="s">
        <v>40</v>
      </c>
      <c r="C4851" t="s">
        <v>48</v>
      </c>
      <c r="D4851">
        <v>2003</v>
      </c>
      <c r="E4851" t="s">
        <v>34</v>
      </c>
      <c r="F4851">
        <v>16.352852385477298</v>
      </c>
      <c r="G4851">
        <v>0</v>
      </c>
      <c r="H4851">
        <v>0</v>
      </c>
      <c r="I4851">
        <v>0</v>
      </c>
      <c r="J4851" t="str">
        <f t="shared" si="75"/>
        <v>MISSING</v>
      </c>
    </row>
    <row r="4852" spans="1:10" x14ac:dyDescent="0.25">
      <c r="A4852" t="s">
        <v>33</v>
      </c>
      <c r="B4852" t="s">
        <v>40</v>
      </c>
      <c r="C4852" t="s">
        <v>48</v>
      </c>
      <c r="D4852">
        <v>2005</v>
      </c>
      <c r="E4852" t="s">
        <v>12</v>
      </c>
      <c r="F4852">
        <v>3.0027367446950001E-2</v>
      </c>
      <c r="G4852">
        <v>5</v>
      </c>
      <c r="H4852">
        <v>5</v>
      </c>
      <c r="I4852">
        <v>1</v>
      </c>
      <c r="J4852" t="str">
        <f t="shared" si="75"/>
        <v>PRESENT</v>
      </c>
    </row>
    <row r="4853" spans="1:10" x14ac:dyDescent="0.25">
      <c r="A4853" t="s">
        <v>33</v>
      </c>
      <c r="B4853" t="s">
        <v>40</v>
      </c>
      <c r="C4853" t="s">
        <v>48</v>
      </c>
      <c r="D4853">
        <v>2005</v>
      </c>
      <c r="E4853" t="s">
        <v>34</v>
      </c>
      <c r="F4853">
        <v>28.656513954396399</v>
      </c>
      <c r="G4853">
        <v>32</v>
      </c>
      <c r="H4853">
        <v>26</v>
      </c>
      <c r="I4853">
        <v>1</v>
      </c>
      <c r="J4853" t="str">
        <f t="shared" si="75"/>
        <v>PRESENT</v>
      </c>
    </row>
    <row r="4854" spans="1:10" x14ac:dyDescent="0.25">
      <c r="A4854" t="s">
        <v>33</v>
      </c>
      <c r="B4854" t="s">
        <v>40</v>
      </c>
      <c r="C4854" t="s">
        <v>48</v>
      </c>
      <c r="D4854">
        <v>2007</v>
      </c>
      <c r="E4854" t="s">
        <v>12</v>
      </c>
      <c r="F4854">
        <v>0.25627729251930198</v>
      </c>
      <c r="G4854">
        <v>10</v>
      </c>
      <c r="H4854">
        <v>8</v>
      </c>
      <c r="I4854">
        <v>1</v>
      </c>
      <c r="J4854" t="str">
        <f t="shared" si="75"/>
        <v>PRESENT</v>
      </c>
    </row>
    <row r="4855" spans="1:10" x14ac:dyDescent="0.25">
      <c r="A4855" t="s">
        <v>33</v>
      </c>
      <c r="B4855" t="s">
        <v>40</v>
      </c>
      <c r="C4855" t="s">
        <v>48</v>
      </c>
      <c r="D4855">
        <v>2007</v>
      </c>
      <c r="E4855" t="s">
        <v>34</v>
      </c>
      <c r="F4855">
        <v>7.8455500800478699</v>
      </c>
      <c r="G4855">
        <v>21</v>
      </c>
      <c r="H4855">
        <v>20</v>
      </c>
      <c r="I4855">
        <v>1</v>
      </c>
      <c r="J4855" t="str">
        <f t="shared" si="75"/>
        <v>PRESENT</v>
      </c>
    </row>
    <row r="4856" spans="1:10" x14ac:dyDescent="0.25">
      <c r="A4856" t="s">
        <v>33</v>
      </c>
      <c r="B4856" t="s">
        <v>40</v>
      </c>
      <c r="C4856" t="s">
        <v>48</v>
      </c>
      <c r="D4856">
        <v>2009</v>
      </c>
      <c r="E4856" t="s">
        <v>12</v>
      </c>
      <c r="F4856">
        <v>0.112067195083254</v>
      </c>
      <c r="G4856">
        <v>0</v>
      </c>
      <c r="H4856">
        <v>0</v>
      </c>
      <c r="I4856">
        <v>0</v>
      </c>
      <c r="J4856" t="str">
        <f t="shared" si="75"/>
        <v>MISSING</v>
      </c>
    </row>
    <row r="4857" spans="1:10" x14ac:dyDescent="0.25">
      <c r="A4857" t="s">
        <v>33</v>
      </c>
      <c r="B4857" t="s">
        <v>40</v>
      </c>
      <c r="C4857" t="s">
        <v>48</v>
      </c>
      <c r="D4857">
        <v>2009</v>
      </c>
      <c r="E4857" t="s">
        <v>34</v>
      </c>
      <c r="F4857">
        <v>10.287469838341</v>
      </c>
      <c r="G4857">
        <v>13</v>
      </c>
      <c r="H4857">
        <v>8</v>
      </c>
      <c r="I4857">
        <v>1</v>
      </c>
      <c r="J4857" t="str">
        <f t="shared" si="75"/>
        <v>PRESENT</v>
      </c>
    </row>
    <row r="4858" spans="1:10" x14ac:dyDescent="0.25">
      <c r="A4858" t="s">
        <v>33</v>
      </c>
      <c r="B4858" t="s">
        <v>40</v>
      </c>
      <c r="C4858" t="s">
        <v>48</v>
      </c>
      <c r="D4858">
        <v>2011</v>
      </c>
      <c r="E4858" t="s">
        <v>12</v>
      </c>
      <c r="F4858">
        <v>2.3152704799855001E-2</v>
      </c>
      <c r="G4858">
        <v>6</v>
      </c>
      <c r="H4858">
        <v>6</v>
      </c>
      <c r="I4858">
        <v>1</v>
      </c>
      <c r="J4858" t="str">
        <f t="shared" si="75"/>
        <v>PRESENT</v>
      </c>
    </row>
    <row r="4859" spans="1:10" x14ac:dyDescent="0.25">
      <c r="A4859" t="s">
        <v>33</v>
      </c>
      <c r="B4859" t="s">
        <v>40</v>
      </c>
      <c r="C4859" t="s">
        <v>48</v>
      </c>
      <c r="D4859">
        <v>2011</v>
      </c>
      <c r="E4859" t="s">
        <v>34</v>
      </c>
      <c r="F4859">
        <v>5.4585920574910398</v>
      </c>
      <c r="G4859">
        <v>113</v>
      </c>
      <c r="H4859">
        <v>92</v>
      </c>
      <c r="I4859">
        <v>1</v>
      </c>
      <c r="J4859" t="str">
        <f t="shared" si="75"/>
        <v>PRESENT</v>
      </c>
    </row>
    <row r="4860" spans="1:10" x14ac:dyDescent="0.25">
      <c r="A4860" t="s">
        <v>33</v>
      </c>
      <c r="B4860" t="s">
        <v>40</v>
      </c>
      <c r="C4860" t="s">
        <v>48</v>
      </c>
      <c r="D4860">
        <v>2013</v>
      </c>
      <c r="E4860" t="s">
        <v>12</v>
      </c>
      <c r="F4860">
        <v>3.9155211651744704E-3</v>
      </c>
      <c r="G4860">
        <v>1</v>
      </c>
      <c r="H4860">
        <v>1</v>
      </c>
      <c r="I4860">
        <v>1</v>
      </c>
      <c r="J4860" t="str">
        <f t="shared" si="75"/>
        <v>MISSING</v>
      </c>
    </row>
    <row r="4861" spans="1:10" x14ac:dyDescent="0.25">
      <c r="A4861" t="s">
        <v>33</v>
      </c>
      <c r="B4861" t="s">
        <v>40</v>
      </c>
      <c r="C4861" t="s">
        <v>48</v>
      </c>
      <c r="D4861">
        <v>2013</v>
      </c>
      <c r="E4861" t="s">
        <v>34</v>
      </c>
      <c r="F4861">
        <v>13.885976176480501</v>
      </c>
      <c r="G4861">
        <v>38</v>
      </c>
      <c r="H4861">
        <v>27</v>
      </c>
      <c r="I4861">
        <v>1</v>
      </c>
      <c r="J4861" t="str">
        <f t="shared" si="75"/>
        <v>PRESENT</v>
      </c>
    </row>
    <row r="4862" spans="1:10" x14ac:dyDescent="0.25">
      <c r="A4862" t="s">
        <v>33</v>
      </c>
      <c r="B4862" t="s">
        <v>40</v>
      </c>
      <c r="C4862" t="s">
        <v>48</v>
      </c>
      <c r="D4862">
        <v>2015</v>
      </c>
      <c r="E4862" t="s">
        <v>12</v>
      </c>
      <c r="F4862">
        <v>0.136206512292295</v>
      </c>
      <c r="G4862">
        <v>1</v>
      </c>
      <c r="H4862">
        <v>1</v>
      </c>
      <c r="I4862">
        <v>1</v>
      </c>
      <c r="J4862" t="str">
        <f t="shared" si="75"/>
        <v>MISSING</v>
      </c>
    </row>
    <row r="4863" spans="1:10" x14ac:dyDescent="0.25">
      <c r="A4863" t="s">
        <v>33</v>
      </c>
      <c r="B4863" t="s">
        <v>40</v>
      </c>
      <c r="C4863" t="s">
        <v>48</v>
      </c>
      <c r="D4863">
        <v>2015</v>
      </c>
      <c r="E4863" t="s">
        <v>34</v>
      </c>
      <c r="F4863">
        <v>58.015169107623301</v>
      </c>
      <c r="G4863">
        <v>62</v>
      </c>
      <c r="H4863">
        <v>43</v>
      </c>
      <c r="I4863">
        <v>1</v>
      </c>
      <c r="J4863" t="str">
        <f t="shared" si="75"/>
        <v>PRESENT</v>
      </c>
    </row>
    <row r="4864" spans="1:10" x14ac:dyDescent="0.25">
      <c r="A4864" t="s">
        <v>33</v>
      </c>
      <c r="B4864" t="s">
        <v>40</v>
      </c>
      <c r="C4864" t="s">
        <v>48</v>
      </c>
      <c r="D4864">
        <v>2017</v>
      </c>
      <c r="E4864" t="s">
        <v>12</v>
      </c>
      <c r="F4864">
        <v>2.6434039778057E-2</v>
      </c>
      <c r="G4864">
        <v>0</v>
      </c>
      <c r="H4864">
        <v>0</v>
      </c>
      <c r="I4864">
        <v>0</v>
      </c>
      <c r="J4864" t="str">
        <f t="shared" si="75"/>
        <v>MISSING</v>
      </c>
    </row>
    <row r="4865" spans="1:10" x14ac:dyDescent="0.25">
      <c r="A4865" t="s">
        <v>33</v>
      </c>
      <c r="B4865" t="s">
        <v>40</v>
      </c>
      <c r="C4865" t="s">
        <v>48</v>
      </c>
      <c r="D4865">
        <v>2017</v>
      </c>
      <c r="E4865" t="s">
        <v>34</v>
      </c>
      <c r="F4865">
        <v>10.515721484501199</v>
      </c>
      <c r="G4865">
        <v>65</v>
      </c>
      <c r="H4865">
        <v>53</v>
      </c>
      <c r="I4865">
        <v>1</v>
      </c>
      <c r="J4865" t="str">
        <f t="shared" si="75"/>
        <v>PRESENT</v>
      </c>
    </row>
    <row r="4866" spans="1:10" x14ac:dyDescent="0.25">
      <c r="A4866" t="s">
        <v>33</v>
      </c>
      <c r="B4866" t="s">
        <v>40</v>
      </c>
      <c r="C4866" t="s">
        <v>48</v>
      </c>
      <c r="D4866">
        <v>2019</v>
      </c>
      <c r="E4866" t="s">
        <v>12</v>
      </c>
      <c r="F4866">
        <v>4.34664549306761E-2</v>
      </c>
      <c r="G4866">
        <v>1</v>
      </c>
      <c r="H4866">
        <v>1</v>
      </c>
      <c r="I4866">
        <v>1</v>
      </c>
      <c r="J4866" t="str">
        <f t="shared" ref="J4866:J4929" si="76">IF(H4866&lt;Min_sample,"MISSING","PRESENT")</f>
        <v>MISSING</v>
      </c>
    </row>
    <row r="4867" spans="1:10" x14ac:dyDescent="0.25">
      <c r="A4867" t="s">
        <v>33</v>
      </c>
      <c r="B4867" t="s">
        <v>40</v>
      </c>
      <c r="C4867" t="s">
        <v>48</v>
      </c>
      <c r="D4867">
        <v>2019</v>
      </c>
      <c r="E4867" t="s">
        <v>34</v>
      </c>
      <c r="F4867">
        <v>10.420586902109299</v>
      </c>
      <c r="G4867">
        <v>83</v>
      </c>
      <c r="H4867">
        <v>77</v>
      </c>
      <c r="I4867">
        <v>1</v>
      </c>
      <c r="J4867" t="str">
        <f t="shared" si="76"/>
        <v>PRESENT</v>
      </c>
    </row>
    <row r="4868" spans="1:10" x14ac:dyDescent="0.25">
      <c r="A4868" t="s">
        <v>33</v>
      </c>
      <c r="B4868" t="s">
        <v>40</v>
      </c>
      <c r="C4868" t="s">
        <v>48</v>
      </c>
      <c r="D4868">
        <v>2021</v>
      </c>
      <c r="E4868" t="s">
        <v>12</v>
      </c>
      <c r="F4868">
        <v>4.3995838756818199E-3</v>
      </c>
      <c r="G4868">
        <v>1</v>
      </c>
      <c r="H4868">
        <v>1</v>
      </c>
      <c r="I4868">
        <v>1</v>
      </c>
      <c r="J4868" t="str">
        <f t="shared" si="76"/>
        <v>MISSING</v>
      </c>
    </row>
    <row r="4869" spans="1:10" x14ac:dyDescent="0.25">
      <c r="A4869" t="s">
        <v>33</v>
      </c>
      <c r="B4869" t="s">
        <v>40</v>
      </c>
      <c r="C4869" t="s">
        <v>48</v>
      </c>
      <c r="D4869">
        <v>2021</v>
      </c>
      <c r="E4869" t="s">
        <v>34</v>
      </c>
      <c r="F4869">
        <v>2.9929304145662101</v>
      </c>
      <c r="G4869">
        <v>27</v>
      </c>
      <c r="H4869">
        <v>22</v>
      </c>
      <c r="I4869">
        <v>1</v>
      </c>
      <c r="J4869" t="str">
        <f t="shared" si="76"/>
        <v>PRESENT</v>
      </c>
    </row>
    <row r="4870" spans="1:10" x14ac:dyDescent="0.25">
      <c r="A4870" t="s">
        <v>33</v>
      </c>
      <c r="B4870" t="s">
        <v>40</v>
      </c>
      <c r="C4870" t="s">
        <v>49</v>
      </c>
      <c r="D4870">
        <v>1984</v>
      </c>
      <c r="E4870" t="s">
        <v>12</v>
      </c>
      <c r="F4870">
        <v>2.9047912940186001E-3</v>
      </c>
      <c r="G4870">
        <v>0</v>
      </c>
      <c r="H4870">
        <v>0</v>
      </c>
      <c r="I4870">
        <v>0</v>
      </c>
      <c r="J4870" t="str">
        <f t="shared" si="76"/>
        <v>MISSING</v>
      </c>
    </row>
    <row r="4871" spans="1:10" x14ac:dyDescent="0.25">
      <c r="A4871" t="s">
        <v>33</v>
      </c>
      <c r="B4871" t="s">
        <v>40</v>
      </c>
      <c r="C4871" t="s">
        <v>49</v>
      </c>
      <c r="D4871">
        <v>1984</v>
      </c>
      <c r="E4871" t="s">
        <v>34</v>
      </c>
      <c r="F4871">
        <v>43.024698967880802</v>
      </c>
      <c r="G4871">
        <v>0</v>
      </c>
      <c r="H4871">
        <v>0</v>
      </c>
      <c r="I4871">
        <v>0</v>
      </c>
      <c r="J4871" t="str">
        <f t="shared" si="76"/>
        <v>MISSING</v>
      </c>
    </row>
    <row r="4872" spans="1:10" x14ac:dyDescent="0.25">
      <c r="A4872" t="s">
        <v>33</v>
      </c>
      <c r="B4872" t="s">
        <v>40</v>
      </c>
      <c r="C4872" t="s">
        <v>49</v>
      </c>
      <c r="D4872">
        <v>1987</v>
      </c>
      <c r="E4872" t="s">
        <v>12</v>
      </c>
      <c r="F4872">
        <v>0</v>
      </c>
      <c r="G4872">
        <v>0</v>
      </c>
      <c r="H4872">
        <v>0</v>
      </c>
      <c r="I4872">
        <v>0</v>
      </c>
      <c r="J4872" t="str">
        <f t="shared" si="76"/>
        <v>MISSING</v>
      </c>
    </row>
    <row r="4873" spans="1:10" x14ac:dyDescent="0.25">
      <c r="A4873" t="s">
        <v>33</v>
      </c>
      <c r="B4873" t="s">
        <v>40</v>
      </c>
      <c r="C4873" t="s">
        <v>49</v>
      </c>
      <c r="D4873">
        <v>1987</v>
      </c>
      <c r="E4873" t="s">
        <v>34</v>
      </c>
      <c r="F4873">
        <v>1.6281029300594301</v>
      </c>
      <c r="G4873">
        <v>0</v>
      </c>
      <c r="H4873">
        <v>0</v>
      </c>
      <c r="I4873">
        <v>0</v>
      </c>
      <c r="J4873" t="str">
        <f t="shared" si="76"/>
        <v>MISSING</v>
      </c>
    </row>
    <row r="4874" spans="1:10" x14ac:dyDescent="0.25">
      <c r="A4874" t="s">
        <v>33</v>
      </c>
      <c r="B4874" t="s">
        <v>40</v>
      </c>
      <c r="C4874" t="s">
        <v>49</v>
      </c>
      <c r="D4874">
        <v>1990</v>
      </c>
      <c r="E4874" t="s">
        <v>12</v>
      </c>
      <c r="F4874">
        <v>5.2703734492310804E-4</v>
      </c>
      <c r="G4874">
        <v>0</v>
      </c>
      <c r="H4874">
        <v>0</v>
      </c>
      <c r="I4874">
        <v>0</v>
      </c>
      <c r="J4874" t="str">
        <f t="shared" si="76"/>
        <v>MISSING</v>
      </c>
    </row>
    <row r="4875" spans="1:10" x14ac:dyDescent="0.25">
      <c r="A4875" t="s">
        <v>33</v>
      </c>
      <c r="B4875" t="s">
        <v>40</v>
      </c>
      <c r="C4875" t="s">
        <v>49</v>
      </c>
      <c r="D4875">
        <v>1990</v>
      </c>
      <c r="E4875" t="s">
        <v>34</v>
      </c>
      <c r="F4875">
        <v>1.4350543643823299</v>
      </c>
      <c r="G4875">
        <v>0</v>
      </c>
      <c r="H4875">
        <v>0</v>
      </c>
      <c r="I4875">
        <v>0</v>
      </c>
      <c r="J4875" t="str">
        <f t="shared" si="76"/>
        <v>MISSING</v>
      </c>
    </row>
    <row r="4876" spans="1:10" x14ac:dyDescent="0.25">
      <c r="A4876" t="s">
        <v>33</v>
      </c>
      <c r="B4876" t="s">
        <v>40</v>
      </c>
      <c r="C4876" t="s">
        <v>49</v>
      </c>
      <c r="D4876">
        <v>1993</v>
      </c>
      <c r="E4876" t="s">
        <v>12</v>
      </c>
      <c r="F4876">
        <v>0</v>
      </c>
      <c r="G4876">
        <v>0</v>
      </c>
      <c r="H4876">
        <v>0</v>
      </c>
      <c r="I4876">
        <v>0</v>
      </c>
      <c r="J4876" t="str">
        <f t="shared" si="76"/>
        <v>MISSING</v>
      </c>
    </row>
    <row r="4877" spans="1:10" x14ac:dyDescent="0.25">
      <c r="A4877" t="s">
        <v>33</v>
      </c>
      <c r="B4877" t="s">
        <v>40</v>
      </c>
      <c r="C4877" t="s">
        <v>49</v>
      </c>
      <c r="D4877">
        <v>1993</v>
      </c>
      <c r="E4877" t="s">
        <v>34</v>
      </c>
      <c r="F4877">
        <v>10.941752974770401</v>
      </c>
      <c r="G4877">
        <v>0</v>
      </c>
      <c r="H4877">
        <v>0</v>
      </c>
      <c r="I4877">
        <v>0</v>
      </c>
      <c r="J4877" t="str">
        <f t="shared" si="76"/>
        <v>MISSING</v>
      </c>
    </row>
    <row r="4878" spans="1:10" x14ac:dyDescent="0.25">
      <c r="A4878" t="s">
        <v>33</v>
      </c>
      <c r="B4878" t="s">
        <v>40</v>
      </c>
      <c r="C4878" t="s">
        <v>49</v>
      </c>
      <c r="D4878">
        <v>1996</v>
      </c>
      <c r="E4878" t="s">
        <v>12</v>
      </c>
      <c r="F4878">
        <v>0</v>
      </c>
      <c r="G4878">
        <v>0</v>
      </c>
      <c r="H4878">
        <v>0</v>
      </c>
      <c r="I4878">
        <v>0</v>
      </c>
      <c r="J4878" t="str">
        <f t="shared" si="76"/>
        <v>MISSING</v>
      </c>
    </row>
    <row r="4879" spans="1:10" x14ac:dyDescent="0.25">
      <c r="A4879" t="s">
        <v>33</v>
      </c>
      <c r="B4879" t="s">
        <v>40</v>
      </c>
      <c r="C4879" t="s">
        <v>49</v>
      </c>
      <c r="D4879">
        <v>1996</v>
      </c>
      <c r="E4879" t="s">
        <v>34</v>
      </c>
      <c r="F4879">
        <v>43.366911472256703</v>
      </c>
      <c r="G4879">
        <v>0</v>
      </c>
      <c r="H4879">
        <v>0</v>
      </c>
      <c r="I4879">
        <v>0</v>
      </c>
      <c r="J4879" t="str">
        <f t="shared" si="76"/>
        <v>MISSING</v>
      </c>
    </row>
    <row r="4880" spans="1:10" x14ac:dyDescent="0.25">
      <c r="A4880" t="s">
        <v>33</v>
      </c>
      <c r="B4880" t="s">
        <v>40</v>
      </c>
      <c r="C4880" t="s">
        <v>49</v>
      </c>
      <c r="D4880">
        <v>1999</v>
      </c>
      <c r="E4880" t="s">
        <v>12</v>
      </c>
      <c r="F4880">
        <v>0</v>
      </c>
      <c r="G4880">
        <v>0</v>
      </c>
      <c r="H4880">
        <v>0</v>
      </c>
      <c r="I4880">
        <v>0</v>
      </c>
      <c r="J4880" t="str">
        <f t="shared" si="76"/>
        <v>MISSING</v>
      </c>
    </row>
    <row r="4881" spans="1:10" x14ac:dyDescent="0.25">
      <c r="A4881" t="s">
        <v>33</v>
      </c>
      <c r="B4881" t="s">
        <v>40</v>
      </c>
      <c r="C4881" t="s">
        <v>49</v>
      </c>
      <c r="D4881">
        <v>1999</v>
      </c>
      <c r="E4881" t="s">
        <v>34</v>
      </c>
      <c r="F4881">
        <v>9.8435759027890697</v>
      </c>
      <c r="G4881">
        <v>0</v>
      </c>
      <c r="H4881">
        <v>0</v>
      </c>
      <c r="I4881">
        <v>0</v>
      </c>
      <c r="J4881" t="str">
        <f t="shared" si="76"/>
        <v>MISSING</v>
      </c>
    </row>
    <row r="4882" spans="1:10" x14ac:dyDescent="0.25">
      <c r="A4882" t="s">
        <v>33</v>
      </c>
      <c r="B4882" t="s">
        <v>40</v>
      </c>
      <c r="C4882" t="s">
        <v>49</v>
      </c>
      <c r="D4882">
        <v>2001</v>
      </c>
      <c r="E4882" t="s">
        <v>12</v>
      </c>
      <c r="F4882">
        <v>1.47112600176764E-4</v>
      </c>
      <c r="G4882">
        <v>0</v>
      </c>
      <c r="H4882">
        <v>0</v>
      </c>
      <c r="I4882">
        <v>0</v>
      </c>
      <c r="J4882" t="str">
        <f t="shared" si="76"/>
        <v>MISSING</v>
      </c>
    </row>
    <row r="4883" spans="1:10" x14ac:dyDescent="0.25">
      <c r="A4883" t="s">
        <v>33</v>
      </c>
      <c r="B4883" t="s">
        <v>40</v>
      </c>
      <c r="C4883" t="s">
        <v>49</v>
      </c>
      <c r="D4883">
        <v>2001</v>
      </c>
      <c r="E4883" t="s">
        <v>34</v>
      </c>
      <c r="F4883">
        <v>31.249945042880299</v>
      </c>
      <c r="G4883">
        <v>0</v>
      </c>
      <c r="H4883">
        <v>0</v>
      </c>
      <c r="I4883">
        <v>0</v>
      </c>
      <c r="J4883" t="str">
        <f t="shared" si="76"/>
        <v>MISSING</v>
      </c>
    </row>
    <row r="4884" spans="1:10" x14ac:dyDescent="0.25">
      <c r="A4884" t="s">
        <v>33</v>
      </c>
      <c r="B4884" t="s">
        <v>40</v>
      </c>
      <c r="C4884" t="s">
        <v>49</v>
      </c>
      <c r="D4884">
        <v>2003</v>
      </c>
      <c r="E4884" t="s">
        <v>12</v>
      </c>
      <c r="F4884">
        <v>0</v>
      </c>
      <c r="G4884">
        <v>0</v>
      </c>
      <c r="H4884">
        <v>0</v>
      </c>
      <c r="I4884">
        <v>0</v>
      </c>
      <c r="J4884" t="str">
        <f t="shared" si="76"/>
        <v>MISSING</v>
      </c>
    </row>
    <row r="4885" spans="1:10" x14ac:dyDescent="0.25">
      <c r="A4885" t="s">
        <v>33</v>
      </c>
      <c r="B4885" t="s">
        <v>40</v>
      </c>
      <c r="C4885" t="s">
        <v>49</v>
      </c>
      <c r="D4885">
        <v>2003</v>
      </c>
      <c r="E4885" t="s">
        <v>34</v>
      </c>
      <c r="F4885">
        <v>15.5197983606762</v>
      </c>
      <c r="G4885">
        <v>0</v>
      </c>
      <c r="H4885">
        <v>0</v>
      </c>
      <c r="I4885">
        <v>0</v>
      </c>
      <c r="J4885" t="str">
        <f t="shared" si="76"/>
        <v>MISSING</v>
      </c>
    </row>
    <row r="4886" spans="1:10" x14ac:dyDescent="0.25">
      <c r="A4886" t="s">
        <v>33</v>
      </c>
      <c r="B4886" t="s">
        <v>40</v>
      </c>
      <c r="C4886" t="s">
        <v>49</v>
      </c>
      <c r="D4886">
        <v>2005</v>
      </c>
      <c r="E4886" t="s">
        <v>12</v>
      </c>
      <c r="F4886">
        <v>1.4909918830147101E-3</v>
      </c>
      <c r="G4886">
        <v>0</v>
      </c>
      <c r="H4886">
        <v>0</v>
      </c>
      <c r="I4886">
        <v>0</v>
      </c>
      <c r="J4886" t="str">
        <f t="shared" si="76"/>
        <v>MISSING</v>
      </c>
    </row>
    <row r="4887" spans="1:10" x14ac:dyDescent="0.25">
      <c r="A4887" t="s">
        <v>33</v>
      </c>
      <c r="B4887" t="s">
        <v>40</v>
      </c>
      <c r="C4887" t="s">
        <v>49</v>
      </c>
      <c r="D4887">
        <v>2005</v>
      </c>
      <c r="E4887" t="s">
        <v>34</v>
      </c>
      <c r="F4887">
        <v>80.138135320249106</v>
      </c>
      <c r="G4887">
        <v>3</v>
      </c>
      <c r="H4887">
        <v>0</v>
      </c>
      <c r="I4887">
        <v>0</v>
      </c>
      <c r="J4887" t="str">
        <f t="shared" si="76"/>
        <v>MISSING</v>
      </c>
    </row>
    <row r="4888" spans="1:10" x14ac:dyDescent="0.25">
      <c r="A4888" t="s">
        <v>33</v>
      </c>
      <c r="B4888" t="s">
        <v>40</v>
      </c>
      <c r="C4888" t="s">
        <v>49</v>
      </c>
      <c r="D4888">
        <v>2007</v>
      </c>
      <c r="E4888" t="s">
        <v>12</v>
      </c>
      <c r="F4888">
        <v>7.3001606867083603E-3</v>
      </c>
      <c r="G4888">
        <v>0</v>
      </c>
      <c r="H4888">
        <v>0</v>
      </c>
      <c r="I4888">
        <v>0</v>
      </c>
      <c r="J4888" t="str">
        <f t="shared" si="76"/>
        <v>MISSING</v>
      </c>
    </row>
    <row r="4889" spans="1:10" x14ac:dyDescent="0.25">
      <c r="A4889" t="s">
        <v>33</v>
      </c>
      <c r="B4889" t="s">
        <v>40</v>
      </c>
      <c r="C4889" t="s">
        <v>49</v>
      </c>
      <c r="D4889">
        <v>2007</v>
      </c>
      <c r="E4889" t="s">
        <v>34</v>
      </c>
      <c r="F4889">
        <v>98.610596440974504</v>
      </c>
      <c r="G4889">
        <v>0</v>
      </c>
      <c r="H4889">
        <v>0</v>
      </c>
      <c r="I4889">
        <v>0</v>
      </c>
      <c r="J4889" t="str">
        <f t="shared" si="76"/>
        <v>MISSING</v>
      </c>
    </row>
    <row r="4890" spans="1:10" x14ac:dyDescent="0.25">
      <c r="A4890" t="s">
        <v>33</v>
      </c>
      <c r="B4890" t="s">
        <v>40</v>
      </c>
      <c r="C4890" t="s">
        <v>49</v>
      </c>
      <c r="D4890">
        <v>2009</v>
      </c>
      <c r="E4890" t="s">
        <v>12</v>
      </c>
      <c r="F4890">
        <v>0</v>
      </c>
      <c r="G4890">
        <v>0</v>
      </c>
      <c r="H4890">
        <v>0</v>
      </c>
      <c r="I4890">
        <v>0</v>
      </c>
      <c r="J4890" t="str">
        <f t="shared" si="76"/>
        <v>MISSING</v>
      </c>
    </row>
    <row r="4891" spans="1:10" x14ac:dyDescent="0.25">
      <c r="A4891" t="s">
        <v>33</v>
      </c>
      <c r="B4891" t="s">
        <v>40</v>
      </c>
      <c r="C4891" t="s">
        <v>49</v>
      </c>
      <c r="D4891">
        <v>2009</v>
      </c>
      <c r="E4891" t="s">
        <v>34</v>
      </c>
      <c r="F4891">
        <v>6.1574444761956402</v>
      </c>
      <c r="G4891">
        <v>5</v>
      </c>
      <c r="H4891">
        <v>3</v>
      </c>
      <c r="I4891">
        <v>1</v>
      </c>
      <c r="J4891" t="str">
        <f t="shared" si="76"/>
        <v>MISSING</v>
      </c>
    </row>
    <row r="4892" spans="1:10" x14ac:dyDescent="0.25">
      <c r="A4892" t="s">
        <v>33</v>
      </c>
      <c r="B4892" t="s">
        <v>40</v>
      </c>
      <c r="C4892" t="s">
        <v>49</v>
      </c>
      <c r="D4892">
        <v>2011</v>
      </c>
      <c r="E4892" t="s">
        <v>12</v>
      </c>
      <c r="F4892">
        <v>0</v>
      </c>
      <c r="G4892">
        <v>0</v>
      </c>
      <c r="H4892">
        <v>0</v>
      </c>
      <c r="I4892">
        <v>0</v>
      </c>
      <c r="J4892" t="str">
        <f t="shared" si="76"/>
        <v>MISSING</v>
      </c>
    </row>
    <row r="4893" spans="1:10" x14ac:dyDescent="0.25">
      <c r="A4893" t="s">
        <v>33</v>
      </c>
      <c r="B4893" t="s">
        <v>40</v>
      </c>
      <c r="C4893" t="s">
        <v>49</v>
      </c>
      <c r="D4893">
        <v>2011</v>
      </c>
      <c r="E4893" t="s">
        <v>34</v>
      </c>
      <c r="F4893">
        <v>37.932408580772602</v>
      </c>
      <c r="G4893">
        <v>39</v>
      </c>
      <c r="H4893">
        <v>10</v>
      </c>
      <c r="I4893">
        <v>1</v>
      </c>
      <c r="J4893" t="str">
        <f t="shared" si="76"/>
        <v>PRESENT</v>
      </c>
    </row>
    <row r="4894" spans="1:10" x14ac:dyDescent="0.25">
      <c r="A4894" t="s">
        <v>33</v>
      </c>
      <c r="B4894" t="s">
        <v>40</v>
      </c>
      <c r="C4894" t="s">
        <v>49</v>
      </c>
      <c r="D4894">
        <v>2013</v>
      </c>
      <c r="E4894" t="s">
        <v>12</v>
      </c>
      <c r="F4894">
        <v>0</v>
      </c>
      <c r="G4894">
        <v>0</v>
      </c>
      <c r="H4894">
        <v>0</v>
      </c>
      <c r="I4894">
        <v>0</v>
      </c>
      <c r="J4894" t="str">
        <f t="shared" si="76"/>
        <v>MISSING</v>
      </c>
    </row>
    <row r="4895" spans="1:10" x14ac:dyDescent="0.25">
      <c r="A4895" t="s">
        <v>33</v>
      </c>
      <c r="B4895" t="s">
        <v>40</v>
      </c>
      <c r="C4895" t="s">
        <v>49</v>
      </c>
      <c r="D4895">
        <v>2013</v>
      </c>
      <c r="E4895" t="s">
        <v>34</v>
      </c>
      <c r="F4895">
        <v>57.670256102965602</v>
      </c>
      <c r="G4895">
        <v>65</v>
      </c>
      <c r="H4895">
        <v>33</v>
      </c>
      <c r="I4895">
        <v>1</v>
      </c>
      <c r="J4895" t="str">
        <f t="shared" si="76"/>
        <v>PRESENT</v>
      </c>
    </row>
    <row r="4896" spans="1:10" x14ac:dyDescent="0.25">
      <c r="A4896" t="s">
        <v>33</v>
      </c>
      <c r="B4896" t="s">
        <v>40</v>
      </c>
      <c r="C4896" t="s">
        <v>49</v>
      </c>
      <c r="D4896">
        <v>2015</v>
      </c>
      <c r="E4896" t="s">
        <v>12</v>
      </c>
      <c r="F4896">
        <v>1.67662356244244E-3</v>
      </c>
      <c r="G4896">
        <v>0</v>
      </c>
      <c r="H4896">
        <v>0</v>
      </c>
      <c r="I4896">
        <v>0</v>
      </c>
      <c r="J4896" t="str">
        <f t="shared" si="76"/>
        <v>MISSING</v>
      </c>
    </row>
    <row r="4897" spans="1:10" x14ac:dyDescent="0.25">
      <c r="A4897" t="s">
        <v>33</v>
      </c>
      <c r="B4897" t="s">
        <v>40</v>
      </c>
      <c r="C4897" t="s">
        <v>49</v>
      </c>
      <c r="D4897">
        <v>2015</v>
      </c>
      <c r="E4897" t="s">
        <v>34</v>
      </c>
      <c r="F4897">
        <v>26.038824082139399</v>
      </c>
      <c r="G4897">
        <v>74</v>
      </c>
      <c r="H4897">
        <v>33</v>
      </c>
      <c r="I4897">
        <v>1</v>
      </c>
      <c r="J4897" t="str">
        <f t="shared" si="76"/>
        <v>PRESENT</v>
      </c>
    </row>
    <row r="4898" spans="1:10" x14ac:dyDescent="0.25">
      <c r="A4898" t="s">
        <v>33</v>
      </c>
      <c r="B4898" t="s">
        <v>40</v>
      </c>
      <c r="C4898" t="s">
        <v>49</v>
      </c>
      <c r="D4898">
        <v>2017</v>
      </c>
      <c r="E4898" t="s">
        <v>12</v>
      </c>
      <c r="F4898">
        <v>0</v>
      </c>
      <c r="G4898">
        <v>0</v>
      </c>
      <c r="H4898">
        <v>0</v>
      </c>
      <c r="I4898">
        <v>0</v>
      </c>
      <c r="J4898" t="str">
        <f t="shared" si="76"/>
        <v>MISSING</v>
      </c>
    </row>
    <row r="4899" spans="1:10" x14ac:dyDescent="0.25">
      <c r="A4899" t="s">
        <v>33</v>
      </c>
      <c r="B4899" t="s">
        <v>40</v>
      </c>
      <c r="C4899" t="s">
        <v>49</v>
      </c>
      <c r="D4899">
        <v>2017</v>
      </c>
      <c r="E4899" t="s">
        <v>34</v>
      </c>
      <c r="F4899">
        <v>84.737076532786503</v>
      </c>
      <c r="G4899">
        <v>58</v>
      </c>
      <c r="H4899">
        <v>44</v>
      </c>
      <c r="I4899">
        <v>1</v>
      </c>
      <c r="J4899" t="str">
        <f t="shared" si="76"/>
        <v>PRESENT</v>
      </c>
    </row>
    <row r="4900" spans="1:10" x14ac:dyDescent="0.25">
      <c r="A4900" t="s">
        <v>33</v>
      </c>
      <c r="B4900" t="s">
        <v>40</v>
      </c>
      <c r="C4900" t="s">
        <v>49</v>
      </c>
      <c r="D4900">
        <v>2019</v>
      </c>
      <c r="E4900" t="s">
        <v>12</v>
      </c>
      <c r="F4900">
        <v>0</v>
      </c>
      <c r="G4900">
        <v>0</v>
      </c>
      <c r="H4900">
        <v>0</v>
      </c>
      <c r="I4900">
        <v>0</v>
      </c>
      <c r="J4900" t="str">
        <f t="shared" si="76"/>
        <v>MISSING</v>
      </c>
    </row>
    <row r="4901" spans="1:10" x14ac:dyDescent="0.25">
      <c r="A4901" t="s">
        <v>33</v>
      </c>
      <c r="B4901" t="s">
        <v>40</v>
      </c>
      <c r="C4901" t="s">
        <v>49</v>
      </c>
      <c r="D4901">
        <v>2019</v>
      </c>
      <c r="E4901" t="s">
        <v>34</v>
      </c>
      <c r="F4901">
        <v>5.7883336891808099</v>
      </c>
      <c r="G4901">
        <v>52</v>
      </c>
      <c r="H4901">
        <v>22</v>
      </c>
      <c r="I4901">
        <v>1</v>
      </c>
      <c r="J4901" t="str">
        <f t="shared" si="76"/>
        <v>PRESENT</v>
      </c>
    </row>
    <row r="4902" spans="1:10" x14ac:dyDescent="0.25">
      <c r="A4902" t="s">
        <v>33</v>
      </c>
      <c r="B4902" t="s">
        <v>40</v>
      </c>
      <c r="C4902" t="s">
        <v>49</v>
      </c>
      <c r="D4902">
        <v>2021</v>
      </c>
      <c r="E4902" t="s">
        <v>12</v>
      </c>
      <c r="F4902">
        <v>0</v>
      </c>
      <c r="G4902">
        <v>0</v>
      </c>
      <c r="H4902">
        <v>0</v>
      </c>
      <c r="I4902">
        <v>0</v>
      </c>
      <c r="J4902" t="str">
        <f t="shared" si="76"/>
        <v>MISSING</v>
      </c>
    </row>
    <row r="4903" spans="1:10" x14ac:dyDescent="0.25">
      <c r="A4903" t="s">
        <v>33</v>
      </c>
      <c r="B4903" t="s">
        <v>40</v>
      </c>
      <c r="C4903" t="s">
        <v>49</v>
      </c>
      <c r="D4903">
        <v>2021</v>
      </c>
      <c r="E4903" t="s">
        <v>34</v>
      </c>
      <c r="F4903">
        <v>56.014159676547202</v>
      </c>
      <c r="G4903">
        <v>45</v>
      </c>
      <c r="H4903">
        <v>24</v>
      </c>
      <c r="I4903">
        <v>1</v>
      </c>
      <c r="J4903" t="str">
        <f t="shared" si="76"/>
        <v>PRESENT</v>
      </c>
    </row>
    <row r="4904" spans="1:10" x14ac:dyDescent="0.25">
      <c r="A4904" t="s">
        <v>35</v>
      </c>
      <c r="B4904" t="s">
        <v>40</v>
      </c>
      <c r="C4904" t="s">
        <v>41</v>
      </c>
      <c r="D4904">
        <v>1984</v>
      </c>
      <c r="E4904" t="s">
        <v>12</v>
      </c>
      <c r="F4904">
        <v>0</v>
      </c>
      <c r="G4904">
        <v>0</v>
      </c>
      <c r="H4904">
        <v>0</v>
      </c>
      <c r="I4904">
        <v>0</v>
      </c>
      <c r="J4904" t="str">
        <f t="shared" si="76"/>
        <v>MISSING</v>
      </c>
    </row>
    <row r="4905" spans="1:10" x14ac:dyDescent="0.25">
      <c r="A4905" t="s">
        <v>35</v>
      </c>
      <c r="B4905" t="s">
        <v>40</v>
      </c>
      <c r="C4905" t="s">
        <v>41</v>
      </c>
      <c r="D4905">
        <v>1987</v>
      </c>
      <c r="E4905" t="s">
        <v>12</v>
      </c>
      <c r="F4905">
        <v>0</v>
      </c>
      <c r="G4905">
        <v>0</v>
      </c>
      <c r="H4905">
        <v>0</v>
      </c>
      <c r="I4905">
        <v>0</v>
      </c>
      <c r="J4905" t="str">
        <f t="shared" si="76"/>
        <v>MISSING</v>
      </c>
    </row>
    <row r="4906" spans="1:10" x14ac:dyDescent="0.25">
      <c r="A4906" t="s">
        <v>35</v>
      </c>
      <c r="B4906" t="s">
        <v>40</v>
      </c>
      <c r="C4906" t="s">
        <v>41</v>
      </c>
      <c r="D4906">
        <v>1990</v>
      </c>
      <c r="E4906" t="s">
        <v>12</v>
      </c>
      <c r="F4906">
        <v>0</v>
      </c>
      <c r="G4906">
        <v>0</v>
      </c>
      <c r="H4906">
        <v>0</v>
      </c>
      <c r="I4906">
        <v>0</v>
      </c>
      <c r="J4906" t="str">
        <f t="shared" si="76"/>
        <v>MISSING</v>
      </c>
    </row>
    <row r="4907" spans="1:10" x14ac:dyDescent="0.25">
      <c r="A4907" t="s">
        <v>35</v>
      </c>
      <c r="B4907" t="s">
        <v>40</v>
      </c>
      <c r="C4907" t="s">
        <v>41</v>
      </c>
      <c r="D4907">
        <v>1993</v>
      </c>
      <c r="E4907" t="s">
        <v>12</v>
      </c>
      <c r="F4907">
        <v>5.3842824594624002E-4</v>
      </c>
      <c r="G4907">
        <v>0</v>
      </c>
      <c r="H4907">
        <v>0</v>
      </c>
      <c r="I4907">
        <v>0</v>
      </c>
      <c r="J4907" t="str">
        <f t="shared" si="76"/>
        <v>MISSING</v>
      </c>
    </row>
    <row r="4908" spans="1:10" x14ac:dyDescent="0.25">
      <c r="A4908" t="s">
        <v>35</v>
      </c>
      <c r="B4908" t="s">
        <v>40</v>
      </c>
      <c r="C4908" t="s">
        <v>41</v>
      </c>
      <c r="D4908">
        <v>1993</v>
      </c>
      <c r="E4908" t="s">
        <v>34</v>
      </c>
      <c r="F4908">
        <v>0.103212939905999</v>
      </c>
      <c r="G4908">
        <v>0</v>
      </c>
      <c r="H4908">
        <v>0</v>
      </c>
      <c r="I4908">
        <v>0</v>
      </c>
      <c r="J4908" t="str">
        <f t="shared" si="76"/>
        <v>MISSING</v>
      </c>
    </row>
    <row r="4909" spans="1:10" x14ac:dyDescent="0.25">
      <c r="A4909" t="s">
        <v>35</v>
      </c>
      <c r="B4909" t="s">
        <v>40</v>
      </c>
      <c r="C4909" t="s">
        <v>41</v>
      </c>
      <c r="D4909">
        <v>1996</v>
      </c>
      <c r="E4909" t="s">
        <v>12</v>
      </c>
      <c r="F4909">
        <v>1.15295691721956E-3</v>
      </c>
      <c r="G4909">
        <v>0</v>
      </c>
      <c r="H4909">
        <v>0</v>
      </c>
      <c r="I4909">
        <v>0</v>
      </c>
      <c r="J4909" t="str">
        <f t="shared" si="76"/>
        <v>MISSING</v>
      </c>
    </row>
    <row r="4910" spans="1:10" x14ac:dyDescent="0.25">
      <c r="A4910" t="s">
        <v>35</v>
      </c>
      <c r="B4910" t="s">
        <v>40</v>
      </c>
      <c r="C4910" t="s">
        <v>41</v>
      </c>
      <c r="D4910">
        <v>1996</v>
      </c>
      <c r="E4910" t="s">
        <v>34</v>
      </c>
      <c r="F4910">
        <v>2.5956970027622199E-2</v>
      </c>
      <c r="G4910">
        <v>0</v>
      </c>
      <c r="H4910">
        <v>0</v>
      </c>
      <c r="I4910">
        <v>0</v>
      </c>
      <c r="J4910" t="str">
        <f t="shared" si="76"/>
        <v>MISSING</v>
      </c>
    </row>
    <row r="4911" spans="1:10" x14ac:dyDescent="0.25">
      <c r="A4911" t="s">
        <v>35</v>
      </c>
      <c r="B4911" t="s">
        <v>40</v>
      </c>
      <c r="C4911" t="s">
        <v>41</v>
      </c>
      <c r="D4911">
        <v>1999</v>
      </c>
      <c r="E4911" t="s">
        <v>12</v>
      </c>
      <c r="F4911">
        <v>1.24011234103507E-2</v>
      </c>
      <c r="G4911">
        <v>0</v>
      </c>
      <c r="H4911">
        <v>0</v>
      </c>
      <c r="I4911">
        <v>0</v>
      </c>
      <c r="J4911" t="str">
        <f t="shared" si="76"/>
        <v>MISSING</v>
      </c>
    </row>
    <row r="4912" spans="1:10" x14ac:dyDescent="0.25">
      <c r="A4912" t="s">
        <v>35</v>
      </c>
      <c r="B4912" t="s">
        <v>40</v>
      </c>
      <c r="C4912" t="s">
        <v>41</v>
      </c>
      <c r="D4912">
        <v>1999</v>
      </c>
      <c r="E4912" t="s">
        <v>34</v>
      </c>
      <c r="F4912">
        <v>0.10627576228164901</v>
      </c>
      <c r="G4912">
        <v>0</v>
      </c>
      <c r="H4912">
        <v>0</v>
      </c>
      <c r="I4912">
        <v>0</v>
      </c>
      <c r="J4912" t="str">
        <f t="shared" si="76"/>
        <v>MISSING</v>
      </c>
    </row>
    <row r="4913" spans="1:10" x14ac:dyDescent="0.25">
      <c r="A4913" t="s">
        <v>35</v>
      </c>
      <c r="B4913" t="s">
        <v>40</v>
      </c>
      <c r="C4913" t="s">
        <v>41</v>
      </c>
      <c r="D4913">
        <v>2001</v>
      </c>
      <c r="E4913" t="s">
        <v>12</v>
      </c>
      <c r="F4913">
        <v>3.04942001779913E-3</v>
      </c>
      <c r="G4913">
        <v>0</v>
      </c>
      <c r="H4913">
        <v>0</v>
      </c>
      <c r="I4913">
        <v>0</v>
      </c>
      <c r="J4913" t="str">
        <f t="shared" si="76"/>
        <v>MISSING</v>
      </c>
    </row>
    <row r="4914" spans="1:10" x14ac:dyDescent="0.25">
      <c r="A4914" t="s">
        <v>35</v>
      </c>
      <c r="B4914" t="s">
        <v>40</v>
      </c>
      <c r="C4914" t="s">
        <v>41</v>
      </c>
      <c r="D4914">
        <v>2001</v>
      </c>
      <c r="E4914" t="s">
        <v>34</v>
      </c>
      <c r="F4914">
        <v>2.8862791313664302E-2</v>
      </c>
      <c r="G4914">
        <v>0</v>
      </c>
      <c r="H4914">
        <v>0</v>
      </c>
      <c r="I4914">
        <v>0</v>
      </c>
      <c r="J4914" t="str">
        <f t="shared" si="76"/>
        <v>MISSING</v>
      </c>
    </row>
    <row r="4915" spans="1:10" x14ac:dyDescent="0.25">
      <c r="A4915" t="s">
        <v>35</v>
      </c>
      <c r="B4915" t="s">
        <v>40</v>
      </c>
      <c r="C4915" t="s">
        <v>41</v>
      </c>
      <c r="D4915">
        <v>2003</v>
      </c>
      <c r="E4915" t="s">
        <v>12</v>
      </c>
      <c r="F4915">
        <v>1.7945827416689802E-2</v>
      </c>
      <c r="G4915">
        <v>0</v>
      </c>
      <c r="H4915">
        <v>0</v>
      </c>
      <c r="I4915">
        <v>0</v>
      </c>
      <c r="J4915" t="str">
        <f t="shared" si="76"/>
        <v>MISSING</v>
      </c>
    </row>
    <row r="4916" spans="1:10" x14ac:dyDescent="0.25">
      <c r="A4916" t="s">
        <v>35</v>
      </c>
      <c r="B4916" t="s">
        <v>40</v>
      </c>
      <c r="C4916" t="s">
        <v>41</v>
      </c>
      <c r="D4916">
        <v>2003</v>
      </c>
      <c r="E4916" t="s">
        <v>34</v>
      </c>
      <c r="F4916">
        <v>0.55272414204530296</v>
      </c>
      <c r="G4916">
        <v>0</v>
      </c>
      <c r="H4916">
        <v>0</v>
      </c>
      <c r="I4916">
        <v>0</v>
      </c>
      <c r="J4916" t="str">
        <f t="shared" si="76"/>
        <v>MISSING</v>
      </c>
    </row>
    <row r="4917" spans="1:10" x14ac:dyDescent="0.25">
      <c r="A4917" t="s">
        <v>35</v>
      </c>
      <c r="B4917" t="s">
        <v>40</v>
      </c>
      <c r="C4917" t="s">
        <v>41</v>
      </c>
      <c r="D4917">
        <v>2005</v>
      </c>
      <c r="E4917" t="s">
        <v>12</v>
      </c>
      <c r="F4917">
        <v>0</v>
      </c>
      <c r="G4917">
        <v>0</v>
      </c>
      <c r="H4917">
        <v>0</v>
      </c>
      <c r="I4917">
        <v>0</v>
      </c>
      <c r="J4917" t="str">
        <f t="shared" si="76"/>
        <v>MISSING</v>
      </c>
    </row>
    <row r="4918" spans="1:10" x14ac:dyDescent="0.25">
      <c r="A4918" t="s">
        <v>35</v>
      </c>
      <c r="B4918" t="s">
        <v>40</v>
      </c>
      <c r="C4918" t="s">
        <v>41</v>
      </c>
      <c r="D4918">
        <v>2005</v>
      </c>
      <c r="E4918" t="s">
        <v>34</v>
      </c>
      <c r="F4918">
        <v>0.128515894778993</v>
      </c>
      <c r="G4918">
        <v>0</v>
      </c>
      <c r="H4918">
        <v>0</v>
      </c>
      <c r="I4918">
        <v>0</v>
      </c>
      <c r="J4918" t="str">
        <f t="shared" si="76"/>
        <v>MISSING</v>
      </c>
    </row>
    <row r="4919" spans="1:10" x14ac:dyDescent="0.25">
      <c r="A4919" t="s">
        <v>35</v>
      </c>
      <c r="B4919" t="s">
        <v>40</v>
      </c>
      <c r="C4919" t="s">
        <v>41</v>
      </c>
      <c r="D4919">
        <v>2007</v>
      </c>
      <c r="E4919" t="s">
        <v>12</v>
      </c>
      <c r="F4919">
        <v>2.8791724880131101E-3</v>
      </c>
      <c r="G4919">
        <v>0</v>
      </c>
      <c r="H4919">
        <v>0</v>
      </c>
      <c r="I4919">
        <v>0</v>
      </c>
      <c r="J4919" t="str">
        <f t="shared" si="76"/>
        <v>MISSING</v>
      </c>
    </row>
    <row r="4920" spans="1:10" x14ac:dyDescent="0.25">
      <c r="A4920" t="s">
        <v>35</v>
      </c>
      <c r="B4920" t="s">
        <v>40</v>
      </c>
      <c r="C4920" t="s">
        <v>41</v>
      </c>
      <c r="D4920">
        <v>2007</v>
      </c>
      <c r="E4920" t="s">
        <v>34</v>
      </c>
      <c r="F4920">
        <v>0.111343088783807</v>
      </c>
      <c r="G4920">
        <v>0</v>
      </c>
      <c r="H4920">
        <v>0</v>
      </c>
      <c r="I4920">
        <v>0</v>
      </c>
      <c r="J4920" t="str">
        <f t="shared" si="76"/>
        <v>MISSING</v>
      </c>
    </row>
    <row r="4921" spans="1:10" x14ac:dyDescent="0.25">
      <c r="A4921" t="s">
        <v>35</v>
      </c>
      <c r="B4921" t="s">
        <v>40</v>
      </c>
      <c r="C4921" t="s">
        <v>41</v>
      </c>
      <c r="D4921">
        <v>2009</v>
      </c>
      <c r="E4921" t="s">
        <v>12</v>
      </c>
      <c r="F4921">
        <v>9.3716641568111704E-4</v>
      </c>
      <c r="G4921">
        <v>0</v>
      </c>
      <c r="H4921">
        <v>0</v>
      </c>
      <c r="I4921">
        <v>0</v>
      </c>
      <c r="J4921" t="str">
        <f t="shared" si="76"/>
        <v>MISSING</v>
      </c>
    </row>
    <row r="4922" spans="1:10" x14ac:dyDescent="0.25">
      <c r="A4922" t="s">
        <v>35</v>
      </c>
      <c r="B4922" t="s">
        <v>40</v>
      </c>
      <c r="C4922" t="s">
        <v>41</v>
      </c>
      <c r="D4922">
        <v>2009</v>
      </c>
      <c r="E4922" t="s">
        <v>34</v>
      </c>
      <c r="F4922">
        <v>0.13345774780106201</v>
      </c>
      <c r="G4922">
        <v>0</v>
      </c>
      <c r="H4922">
        <v>0</v>
      </c>
      <c r="I4922">
        <v>0</v>
      </c>
      <c r="J4922" t="str">
        <f t="shared" si="76"/>
        <v>MISSING</v>
      </c>
    </row>
    <row r="4923" spans="1:10" x14ac:dyDescent="0.25">
      <c r="A4923" t="s">
        <v>35</v>
      </c>
      <c r="B4923" t="s">
        <v>40</v>
      </c>
      <c r="C4923" t="s">
        <v>41</v>
      </c>
      <c r="D4923">
        <v>2011</v>
      </c>
      <c r="E4923" t="s">
        <v>12</v>
      </c>
      <c r="F4923">
        <v>5.36776268326432E-3</v>
      </c>
      <c r="G4923">
        <v>0</v>
      </c>
      <c r="H4923">
        <v>0</v>
      </c>
      <c r="I4923">
        <v>0</v>
      </c>
      <c r="J4923" t="str">
        <f t="shared" si="76"/>
        <v>MISSING</v>
      </c>
    </row>
    <row r="4924" spans="1:10" x14ac:dyDescent="0.25">
      <c r="A4924" t="s">
        <v>35</v>
      </c>
      <c r="B4924" t="s">
        <v>40</v>
      </c>
      <c r="C4924" t="s">
        <v>41</v>
      </c>
      <c r="D4924">
        <v>2011</v>
      </c>
      <c r="E4924" t="s">
        <v>34</v>
      </c>
      <c r="F4924">
        <v>0.28962404850141499</v>
      </c>
      <c r="G4924">
        <v>0</v>
      </c>
      <c r="H4924">
        <v>0</v>
      </c>
      <c r="I4924">
        <v>0</v>
      </c>
      <c r="J4924" t="str">
        <f t="shared" si="76"/>
        <v>MISSING</v>
      </c>
    </row>
    <row r="4925" spans="1:10" x14ac:dyDescent="0.25">
      <c r="A4925" t="s">
        <v>35</v>
      </c>
      <c r="B4925" t="s">
        <v>40</v>
      </c>
      <c r="C4925" t="s">
        <v>41</v>
      </c>
      <c r="D4925">
        <v>2013</v>
      </c>
      <c r="E4925" t="s">
        <v>12</v>
      </c>
      <c r="F4925">
        <v>0</v>
      </c>
      <c r="G4925">
        <v>0</v>
      </c>
      <c r="H4925">
        <v>0</v>
      </c>
      <c r="I4925">
        <v>0</v>
      </c>
      <c r="J4925" t="str">
        <f t="shared" si="76"/>
        <v>MISSING</v>
      </c>
    </row>
    <row r="4926" spans="1:10" x14ac:dyDescent="0.25">
      <c r="A4926" t="s">
        <v>35</v>
      </c>
      <c r="B4926" t="s">
        <v>40</v>
      </c>
      <c r="C4926" t="s">
        <v>41</v>
      </c>
      <c r="D4926">
        <v>2013</v>
      </c>
      <c r="E4926" t="s">
        <v>34</v>
      </c>
      <c r="F4926">
        <v>1.5984883367437201E-2</v>
      </c>
      <c r="G4926">
        <v>0</v>
      </c>
      <c r="H4926">
        <v>0</v>
      </c>
      <c r="I4926">
        <v>0</v>
      </c>
      <c r="J4926" t="str">
        <f t="shared" si="76"/>
        <v>MISSING</v>
      </c>
    </row>
    <row r="4927" spans="1:10" x14ac:dyDescent="0.25">
      <c r="A4927" t="s">
        <v>35</v>
      </c>
      <c r="B4927" t="s">
        <v>40</v>
      </c>
      <c r="C4927" t="s">
        <v>41</v>
      </c>
      <c r="D4927">
        <v>2015</v>
      </c>
      <c r="E4927" t="s">
        <v>12</v>
      </c>
      <c r="F4927">
        <v>6.18559243022169E-3</v>
      </c>
      <c r="G4927">
        <v>0</v>
      </c>
      <c r="H4927">
        <v>0</v>
      </c>
      <c r="I4927">
        <v>0</v>
      </c>
      <c r="J4927" t="str">
        <f t="shared" si="76"/>
        <v>MISSING</v>
      </c>
    </row>
    <row r="4928" spans="1:10" x14ac:dyDescent="0.25">
      <c r="A4928" t="s">
        <v>35</v>
      </c>
      <c r="B4928" t="s">
        <v>40</v>
      </c>
      <c r="C4928" t="s">
        <v>41</v>
      </c>
      <c r="D4928">
        <v>2015</v>
      </c>
      <c r="E4928" t="s">
        <v>34</v>
      </c>
      <c r="F4928">
        <v>0.49969009579368401</v>
      </c>
      <c r="G4928">
        <v>0</v>
      </c>
      <c r="H4928">
        <v>0</v>
      </c>
      <c r="I4928">
        <v>0</v>
      </c>
      <c r="J4928" t="str">
        <f t="shared" si="76"/>
        <v>MISSING</v>
      </c>
    </row>
    <row r="4929" spans="1:10" x14ac:dyDescent="0.25">
      <c r="A4929" t="s">
        <v>35</v>
      </c>
      <c r="B4929" t="s">
        <v>40</v>
      </c>
      <c r="C4929" t="s">
        <v>41</v>
      </c>
      <c r="D4929">
        <v>2017</v>
      </c>
      <c r="E4929" t="s">
        <v>12</v>
      </c>
      <c r="F4929">
        <v>0</v>
      </c>
      <c r="G4929">
        <v>0</v>
      </c>
      <c r="H4929">
        <v>0</v>
      </c>
      <c r="I4929">
        <v>0</v>
      </c>
      <c r="J4929" t="str">
        <f t="shared" si="76"/>
        <v>MISSING</v>
      </c>
    </row>
    <row r="4930" spans="1:10" x14ac:dyDescent="0.25">
      <c r="A4930" t="s">
        <v>35</v>
      </c>
      <c r="B4930" t="s">
        <v>40</v>
      </c>
      <c r="C4930" t="s">
        <v>41</v>
      </c>
      <c r="D4930">
        <v>2017</v>
      </c>
      <c r="E4930" t="s">
        <v>34</v>
      </c>
      <c r="F4930">
        <v>0.12409921121985799</v>
      </c>
      <c r="G4930">
        <v>0</v>
      </c>
      <c r="H4930">
        <v>0</v>
      </c>
      <c r="I4930">
        <v>0</v>
      </c>
      <c r="J4930" t="str">
        <f t="shared" ref="J4930:J4993" si="77">IF(H4930&lt;Min_sample,"MISSING","PRESENT")</f>
        <v>MISSING</v>
      </c>
    </row>
    <row r="4931" spans="1:10" x14ac:dyDescent="0.25">
      <c r="A4931" t="s">
        <v>35</v>
      </c>
      <c r="B4931" t="s">
        <v>40</v>
      </c>
      <c r="C4931" t="s">
        <v>41</v>
      </c>
      <c r="D4931">
        <v>2019</v>
      </c>
      <c r="E4931" t="s">
        <v>12</v>
      </c>
      <c r="F4931">
        <v>9.9070507411346802E-3</v>
      </c>
      <c r="G4931">
        <v>0</v>
      </c>
      <c r="H4931">
        <v>0</v>
      </c>
      <c r="I4931">
        <v>0</v>
      </c>
      <c r="J4931" t="str">
        <f t="shared" si="77"/>
        <v>MISSING</v>
      </c>
    </row>
    <row r="4932" spans="1:10" x14ac:dyDescent="0.25">
      <c r="A4932" t="s">
        <v>35</v>
      </c>
      <c r="B4932" t="s">
        <v>40</v>
      </c>
      <c r="C4932" t="s">
        <v>41</v>
      </c>
      <c r="D4932">
        <v>2019</v>
      </c>
      <c r="E4932" t="s">
        <v>34</v>
      </c>
      <c r="F4932">
        <v>0.21956930622316601</v>
      </c>
      <c r="G4932">
        <v>0</v>
      </c>
      <c r="H4932">
        <v>0</v>
      </c>
      <c r="I4932">
        <v>0</v>
      </c>
      <c r="J4932" t="str">
        <f t="shared" si="77"/>
        <v>MISSING</v>
      </c>
    </row>
    <row r="4933" spans="1:10" x14ac:dyDescent="0.25">
      <c r="A4933" t="s">
        <v>35</v>
      </c>
      <c r="B4933" t="s">
        <v>40</v>
      </c>
      <c r="C4933" t="s">
        <v>41</v>
      </c>
      <c r="D4933">
        <v>2021</v>
      </c>
      <c r="E4933" t="s">
        <v>12</v>
      </c>
      <c r="F4933">
        <v>9.7485072594495504E-3</v>
      </c>
      <c r="G4933">
        <v>0</v>
      </c>
      <c r="H4933">
        <v>0</v>
      </c>
      <c r="I4933">
        <v>0</v>
      </c>
      <c r="J4933" t="str">
        <f t="shared" si="77"/>
        <v>MISSING</v>
      </c>
    </row>
    <row r="4934" spans="1:10" x14ac:dyDescent="0.25">
      <c r="A4934" t="s">
        <v>35</v>
      </c>
      <c r="B4934" t="s">
        <v>40</v>
      </c>
      <c r="C4934" t="s">
        <v>41</v>
      </c>
      <c r="D4934">
        <v>2021</v>
      </c>
      <c r="E4934" t="s">
        <v>34</v>
      </c>
      <c r="F4934">
        <v>0.46164590980534798</v>
      </c>
      <c r="G4934">
        <v>0</v>
      </c>
      <c r="H4934">
        <v>0</v>
      </c>
      <c r="I4934">
        <v>0</v>
      </c>
      <c r="J4934" t="str">
        <f t="shared" si="77"/>
        <v>MISSING</v>
      </c>
    </row>
    <row r="4935" spans="1:10" x14ac:dyDescent="0.25">
      <c r="A4935" t="s">
        <v>35</v>
      </c>
      <c r="B4935" t="s">
        <v>40</v>
      </c>
      <c r="C4935" t="s">
        <v>42</v>
      </c>
      <c r="D4935">
        <v>1984</v>
      </c>
      <c r="E4935" t="s">
        <v>12</v>
      </c>
      <c r="F4935">
        <v>0</v>
      </c>
      <c r="G4935">
        <v>0</v>
      </c>
      <c r="H4935">
        <v>0</v>
      </c>
      <c r="I4935">
        <v>0</v>
      </c>
      <c r="J4935" t="str">
        <f t="shared" si="77"/>
        <v>MISSING</v>
      </c>
    </row>
    <row r="4936" spans="1:10" x14ac:dyDescent="0.25">
      <c r="A4936" t="s">
        <v>35</v>
      </c>
      <c r="B4936" t="s">
        <v>40</v>
      </c>
      <c r="C4936" t="s">
        <v>42</v>
      </c>
      <c r="D4936">
        <v>1984</v>
      </c>
      <c r="E4936" t="s">
        <v>34</v>
      </c>
      <c r="F4936">
        <v>0.46317396231774799</v>
      </c>
      <c r="G4936">
        <v>0</v>
      </c>
      <c r="H4936">
        <v>0</v>
      </c>
      <c r="I4936">
        <v>0</v>
      </c>
      <c r="J4936" t="str">
        <f t="shared" si="77"/>
        <v>MISSING</v>
      </c>
    </row>
    <row r="4937" spans="1:10" x14ac:dyDescent="0.25">
      <c r="A4937" t="s">
        <v>35</v>
      </c>
      <c r="B4937" t="s">
        <v>40</v>
      </c>
      <c r="C4937" t="s">
        <v>42</v>
      </c>
      <c r="D4937">
        <v>1987</v>
      </c>
      <c r="E4937" t="s">
        <v>12</v>
      </c>
      <c r="F4937">
        <v>0</v>
      </c>
      <c r="G4937">
        <v>0</v>
      </c>
      <c r="H4937">
        <v>0</v>
      </c>
      <c r="I4937">
        <v>0</v>
      </c>
      <c r="J4937" t="str">
        <f t="shared" si="77"/>
        <v>MISSING</v>
      </c>
    </row>
    <row r="4938" spans="1:10" x14ac:dyDescent="0.25">
      <c r="A4938" t="s">
        <v>35</v>
      </c>
      <c r="B4938" t="s">
        <v>40</v>
      </c>
      <c r="C4938" t="s">
        <v>42</v>
      </c>
      <c r="D4938">
        <v>1990</v>
      </c>
      <c r="E4938" t="s">
        <v>12</v>
      </c>
      <c r="F4938">
        <v>0</v>
      </c>
      <c r="G4938">
        <v>0</v>
      </c>
      <c r="H4938">
        <v>0</v>
      </c>
      <c r="I4938">
        <v>0</v>
      </c>
      <c r="J4938" t="str">
        <f t="shared" si="77"/>
        <v>MISSING</v>
      </c>
    </row>
    <row r="4939" spans="1:10" x14ac:dyDescent="0.25">
      <c r="A4939" t="s">
        <v>35</v>
      </c>
      <c r="B4939" t="s">
        <v>40</v>
      </c>
      <c r="C4939" t="s">
        <v>42</v>
      </c>
      <c r="D4939">
        <v>1993</v>
      </c>
      <c r="E4939" t="s">
        <v>12</v>
      </c>
      <c r="F4939">
        <v>0</v>
      </c>
      <c r="G4939">
        <v>0</v>
      </c>
      <c r="H4939">
        <v>0</v>
      </c>
      <c r="I4939">
        <v>0</v>
      </c>
      <c r="J4939" t="str">
        <f t="shared" si="77"/>
        <v>MISSING</v>
      </c>
    </row>
    <row r="4940" spans="1:10" x14ac:dyDescent="0.25">
      <c r="A4940" t="s">
        <v>35</v>
      </c>
      <c r="B4940" t="s">
        <v>40</v>
      </c>
      <c r="C4940" t="s">
        <v>42</v>
      </c>
      <c r="D4940">
        <v>1996</v>
      </c>
      <c r="E4940" t="s">
        <v>12</v>
      </c>
      <c r="F4940">
        <v>0</v>
      </c>
      <c r="G4940">
        <v>0</v>
      </c>
      <c r="H4940">
        <v>0</v>
      </c>
      <c r="I4940">
        <v>0</v>
      </c>
      <c r="J4940" t="str">
        <f t="shared" si="77"/>
        <v>MISSING</v>
      </c>
    </row>
    <row r="4941" spans="1:10" x14ac:dyDescent="0.25">
      <c r="A4941" t="s">
        <v>35</v>
      </c>
      <c r="B4941" t="s">
        <v>40</v>
      </c>
      <c r="C4941" t="s">
        <v>42</v>
      </c>
      <c r="D4941">
        <v>1996</v>
      </c>
      <c r="E4941" t="s">
        <v>34</v>
      </c>
      <c r="F4941">
        <v>9.7423912544886606E-3</v>
      </c>
      <c r="G4941">
        <v>0</v>
      </c>
      <c r="H4941">
        <v>0</v>
      </c>
      <c r="I4941">
        <v>0</v>
      </c>
      <c r="J4941" t="str">
        <f t="shared" si="77"/>
        <v>MISSING</v>
      </c>
    </row>
    <row r="4942" spans="1:10" x14ac:dyDescent="0.25">
      <c r="A4942" t="s">
        <v>35</v>
      </c>
      <c r="B4942" t="s">
        <v>40</v>
      </c>
      <c r="C4942" t="s">
        <v>42</v>
      </c>
      <c r="D4942">
        <v>1999</v>
      </c>
      <c r="E4942" t="s">
        <v>12</v>
      </c>
      <c r="F4942">
        <v>0</v>
      </c>
      <c r="G4942">
        <v>0</v>
      </c>
      <c r="H4942">
        <v>0</v>
      </c>
      <c r="I4942">
        <v>0</v>
      </c>
      <c r="J4942" t="str">
        <f t="shared" si="77"/>
        <v>MISSING</v>
      </c>
    </row>
    <row r="4943" spans="1:10" x14ac:dyDescent="0.25">
      <c r="A4943" t="s">
        <v>35</v>
      </c>
      <c r="B4943" t="s">
        <v>40</v>
      </c>
      <c r="C4943" t="s">
        <v>42</v>
      </c>
      <c r="D4943">
        <v>1999</v>
      </c>
      <c r="E4943" t="s">
        <v>34</v>
      </c>
      <c r="F4943">
        <v>3.4557173461282703E-2</v>
      </c>
      <c r="G4943">
        <v>0</v>
      </c>
      <c r="H4943">
        <v>0</v>
      </c>
      <c r="I4943">
        <v>0</v>
      </c>
      <c r="J4943" t="str">
        <f t="shared" si="77"/>
        <v>MISSING</v>
      </c>
    </row>
    <row r="4944" spans="1:10" x14ac:dyDescent="0.25">
      <c r="A4944" t="s">
        <v>35</v>
      </c>
      <c r="B4944" t="s">
        <v>40</v>
      </c>
      <c r="C4944" t="s">
        <v>42</v>
      </c>
      <c r="D4944">
        <v>2001</v>
      </c>
      <c r="E4944" t="s">
        <v>12</v>
      </c>
      <c r="F4944">
        <v>0</v>
      </c>
      <c r="G4944">
        <v>0</v>
      </c>
      <c r="H4944">
        <v>0</v>
      </c>
      <c r="I4944">
        <v>0</v>
      </c>
      <c r="J4944" t="str">
        <f t="shared" si="77"/>
        <v>MISSING</v>
      </c>
    </row>
    <row r="4945" spans="1:10" x14ac:dyDescent="0.25">
      <c r="A4945" t="s">
        <v>35</v>
      </c>
      <c r="B4945" t="s">
        <v>40</v>
      </c>
      <c r="C4945" t="s">
        <v>42</v>
      </c>
      <c r="D4945">
        <v>2001</v>
      </c>
      <c r="E4945" t="s">
        <v>34</v>
      </c>
      <c r="F4945">
        <v>8.0680988486829808E-3</v>
      </c>
      <c r="G4945">
        <v>0</v>
      </c>
      <c r="H4945">
        <v>0</v>
      </c>
      <c r="I4945">
        <v>0</v>
      </c>
      <c r="J4945" t="str">
        <f t="shared" si="77"/>
        <v>MISSING</v>
      </c>
    </row>
    <row r="4946" spans="1:10" x14ac:dyDescent="0.25">
      <c r="A4946" t="s">
        <v>35</v>
      </c>
      <c r="B4946" t="s">
        <v>40</v>
      </c>
      <c r="C4946" t="s">
        <v>42</v>
      </c>
      <c r="D4946">
        <v>2003</v>
      </c>
      <c r="E4946" t="s">
        <v>12</v>
      </c>
      <c r="F4946">
        <v>7.9298382806890905E-4</v>
      </c>
      <c r="G4946">
        <v>0</v>
      </c>
      <c r="H4946">
        <v>0</v>
      </c>
      <c r="I4946">
        <v>0</v>
      </c>
      <c r="J4946" t="str">
        <f t="shared" si="77"/>
        <v>MISSING</v>
      </c>
    </row>
    <row r="4947" spans="1:10" x14ac:dyDescent="0.25">
      <c r="A4947" t="s">
        <v>35</v>
      </c>
      <c r="B4947" t="s">
        <v>40</v>
      </c>
      <c r="C4947" t="s">
        <v>42</v>
      </c>
      <c r="D4947">
        <v>2003</v>
      </c>
      <c r="E4947" t="s">
        <v>34</v>
      </c>
      <c r="F4947">
        <v>9.2593254733664102E-2</v>
      </c>
      <c r="G4947">
        <v>0</v>
      </c>
      <c r="H4947">
        <v>0</v>
      </c>
      <c r="I4947">
        <v>0</v>
      </c>
      <c r="J4947" t="str">
        <f t="shared" si="77"/>
        <v>MISSING</v>
      </c>
    </row>
    <row r="4948" spans="1:10" x14ac:dyDescent="0.25">
      <c r="A4948" t="s">
        <v>35</v>
      </c>
      <c r="B4948" t="s">
        <v>40</v>
      </c>
      <c r="C4948" t="s">
        <v>42</v>
      </c>
      <c r="D4948">
        <v>2005</v>
      </c>
      <c r="E4948" t="s">
        <v>12</v>
      </c>
      <c r="F4948">
        <v>1.3586645767843699E-3</v>
      </c>
      <c r="G4948">
        <v>2</v>
      </c>
      <c r="H4948">
        <v>2</v>
      </c>
      <c r="I4948">
        <v>1</v>
      </c>
      <c r="J4948" t="str">
        <f t="shared" si="77"/>
        <v>MISSING</v>
      </c>
    </row>
    <row r="4949" spans="1:10" x14ac:dyDescent="0.25">
      <c r="A4949" t="s">
        <v>35</v>
      </c>
      <c r="B4949" t="s">
        <v>40</v>
      </c>
      <c r="C4949" t="s">
        <v>42</v>
      </c>
      <c r="D4949">
        <v>2005</v>
      </c>
      <c r="E4949" t="s">
        <v>34</v>
      </c>
      <c r="F4949">
        <v>0.31937678942888897</v>
      </c>
      <c r="G4949">
        <v>10</v>
      </c>
      <c r="H4949">
        <v>6</v>
      </c>
      <c r="I4949">
        <v>1</v>
      </c>
      <c r="J4949" t="str">
        <f t="shared" si="77"/>
        <v>PRESENT</v>
      </c>
    </row>
    <row r="4950" spans="1:10" x14ac:dyDescent="0.25">
      <c r="A4950" t="s">
        <v>35</v>
      </c>
      <c r="B4950" t="s">
        <v>40</v>
      </c>
      <c r="C4950" t="s">
        <v>42</v>
      </c>
      <c r="D4950">
        <v>2007</v>
      </c>
      <c r="E4950" t="s">
        <v>12</v>
      </c>
      <c r="F4950">
        <v>0</v>
      </c>
      <c r="G4950">
        <v>0</v>
      </c>
      <c r="H4950">
        <v>0</v>
      </c>
      <c r="I4950">
        <v>0</v>
      </c>
      <c r="J4950" t="str">
        <f t="shared" si="77"/>
        <v>MISSING</v>
      </c>
    </row>
    <row r="4951" spans="1:10" x14ac:dyDescent="0.25">
      <c r="A4951" t="s">
        <v>35</v>
      </c>
      <c r="B4951" t="s">
        <v>40</v>
      </c>
      <c r="C4951" t="s">
        <v>42</v>
      </c>
      <c r="D4951">
        <v>2007</v>
      </c>
      <c r="E4951" t="s">
        <v>34</v>
      </c>
      <c r="F4951">
        <v>1.1099195481030901E-3</v>
      </c>
      <c r="G4951">
        <v>0</v>
      </c>
      <c r="H4951">
        <v>0</v>
      </c>
      <c r="I4951">
        <v>0</v>
      </c>
      <c r="J4951" t="str">
        <f t="shared" si="77"/>
        <v>MISSING</v>
      </c>
    </row>
    <row r="4952" spans="1:10" x14ac:dyDescent="0.25">
      <c r="A4952" t="s">
        <v>35</v>
      </c>
      <c r="B4952" t="s">
        <v>40</v>
      </c>
      <c r="C4952" t="s">
        <v>42</v>
      </c>
      <c r="D4952">
        <v>2009</v>
      </c>
      <c r="E4952" t="s">
        <v>12</v>
      </c>
      <c r="F4952">
        <v>1.72340274329738E-3</v>
      </c>
      <c r="G4952">
        <v>0</v>
      </c>
      <c r="H4952">
        <v>0</v>
      </c>
      <c r="I4952">
        <v>0</v>
      </c>
      <c r="J4952" t="str">
        <f t="shared" si="77"/>
        <v>MISSING</v>
      </c>
    </row>
    <row r="4953" spans="1:10" x14ac:dyDescent="0.25">
      <c r="A4953" t="s">
        <v>35</v>
      </c>
      <c r="B4953" t="s">
        <v>40</v>
      </c>
      <c r="C4953" t="s">
        <v>42</v>
      </c>
      <c r="D4953">
        <v>2009</v>
      </c>
      <c r="E4953" t="s">
        <v>34</v>
      </c>
      <c r="F4953">
        <v>3.2306694077333199E-2</v>
      </c>
      <c r="G4953">
        <v>0</v>
      </c>
      <c r="H4953">
        <v>0</v>
      </c>
      <c r="I4953">
        <v>0</v>
      </c>
      <c r="J4953" t="str">
        <f t="shared" si="77"/>
        <v>MISSING</v>
      </c>
    </row>
    <row r="4954" spans="1:10" x14ac:dyDescent="0.25">
      <c r="A4954" t="s">
        <v>35</v>
      </c>
      <c r="B4954" t="s">
        <v>40</v>
      </c>
      <c r="C4954" t="s">
        <v>42</v>
      </c>
      <c r="D4954">
        <v>2011</v>
      </c>
      <c r="E4954" t="s">
        <v>12</v>
      </c>
      <c r="F4954">
        <v>1.36322959607287E-3</v>
      </c>
      <c r="G4954">
        <v>0</v>
      </c>
      <c r="H4954">
        <v>0</v>
      </c>
      <c r="I4954">
        <v>0</v>
      </c>
      <c r="J4954" t="str">
        <f t="shared" si="77"/>
        <v>MISSING</v>
      </c>
    </row>
    <row r="4955" spans="1:10" x14ac:dyDescent="0.25">
      <c r="A4955" t="s">
        <v>35</v>
      </c>
      <c r="B4955" t="s">
        <v>40</v>
      </c>
      <c r="C4955" t="s">
        <v>42</v>
      </c>
      <c r="D4955">
        <v>2011</v>
      </c>
      <c r="E4955" t="s">
        <v>34</v>
      </c>
      <c r="F4955">
        <v>5.1566950198615902E-2</v>
      </c>
      <c r="G4955">
        <v>0</v>
      </c>
      <c r="H4955">
        <v>0</v>
      </c>
      <c r="I4955">
        <v>0</v>
      </c>
      <c r="J4955" t="str">
        <f t="shared" si="77"/>
        <v>MISSING</v>
      </c>
    </row>
    <row r="4956" spans="1:10" x14ac:dyDescent="0.25">
      <c r="A4956" t="s">
        <v>35</v>
      </c>
      <c r="B4956" t="s">
        <v>40</v>
      </c>
      <c r="C4956" t="s">
        <v>42</v>
      </c>
      <c r="D4956">
        <v>2013</v>
      </c>
      <c r="E4956" t="s">
        <v>12</v>
      </c>
      <c r="F4956">
        <v>0</v>
      </c>
      <c r="G4956">
        <v>0</v>
      </c>
      <c r="H4956">
        <v>0</v>
      </c>
      <c r="I4956">
        <v>0</v>
      </c>
      <c r="J4956" t="str">
        <f t="shared" si="77"/>
        <v>MISSING</v>
      </c>
    </row>
    <row r="4957" spans="1:10" x14ac:dyDescent="0.25">
      <c r="A4957" t="s">
        <v>35</v>
      </c>
      <c r="B4957" t="s">
        <v>40</v>
      </c>
      <c r="C4957" t="s">
        <v>42</v>
      </c>
      <c r="D4957">
        <v>2013</v>
      </c>
      <c r="E4957" t="s">
        <v>34</v>
      </c>
      <c r="F4957">
        <v>2.76935389182685E-2</v>
      </c>
      <c r="G4957">
        <v>0</v>
      </c>
      <c r="H4957">
        <v>0</v>
      </c>
      <c r="I4957">
        <v>0</v>
      </c>
      <c r="J4957" t="str">
        <f t="shared" si="77"/>
        <v>MISSING</v>
      </c>
    </row>
    <row r="4958" spans="1:10" x14ac:dyDescent="0.25">
      <c r="A4958" t="s">
        <v>35</v>
      </c>
      <c r="B4958" t="s">
        <v>40</v>
      </c>
      <c r="C4958" t="s">
        <v>42</v>
      </c>
      <c r="D4958">
        <v>2015</v>
      </c>
      <c r="E4958" t="s">
        <v>12</v>
      </c>
      <c r="F4958">
        <v>0</v>
      </c>
      <c r="G4958">
        <v>0</v>
      </c>
      <c r="H4958">
        <v>0</v>
      </c>
      <c r="I4958">
        <v>0</v>
      </c>
      <c r="J4958" t="str">
        <f t="shared" si="77"/>
        <v>MISSING</v>
      </c>
    </row>
    <row r="4959" spans="1:10" x14ac:dyDescent="0.25">
      <c r="A4959" t="s">
        <v>35</v>
      </c>
      <c r="B4959" t="s">
        <v>40</v>
      </c>
      <c r="C4959" t="s">
        <v>42</v>
      </c>
      <c r="D4959">
        <v>2015</v>
      </c>
      <c r="E4959" t="s">
        <v>34</v>
      </c>
      <c r="F4959">
        <v>0.56681530111288203</v>
      </c>
      <c r="G4959">
        <v>0</v>
      </c>
      <c r="H4959">
        <v>0</v>
      </c>
      <c r="I4959">
        <v>0</v>
      </c>
      <c r="J4959" t="str">
        <f t="shared" si="77"/>
        <v>MISSING</v>
      </c>
    </row>
    <row r="4960" spans="1:10" x14ac:dyDescent="0.25">
      <c r="A4960" t="s">
        <v>35</v>
      </c>
      <c r="B4960" t="s">
        <v>40</v>
      </c>
      <c r="C4960" t="s">
        <v>42</v>
      </c>
      <c r="D4960">
        <v>2017</v>
      </c>
      <c r="E4960" t="s">
        <v>12</v>
      </c>
      <c r="F4960">
        <v>0</v>
      </c>
      <c r="G4960">
        <v>0</v>
      </c>
      <c r="H4960">
        <v>0</v>
      </c>
      <c r="I4960">
        <v>0</v>
      </c>
      <c r="J4960" t="str">
        <f t="shared" si="77"/>
        <v>MISSING</v>
      </c>
    </row>
    <row r="4961" spans="1:10" x14ac:dyDescent="0.25">
      <c r="A4961" t="s">
        <v>35</v>
      </c>
      <c r="B4961" t="s">
        <v>40</v>
      </c>
      <c r="C4961" t="s">
        <v>42</v>
      </c>
      <c r="D4961">
        <v>2017</v>
      </c>
      <c r="E4961" t="s">
        <v>34</v>
      </c>
      <c r="F4961">
        <v>5.4305455542691401E-2</v>
      </c>
      <c r="G4961">
        <v>0</v>
      </c>
      <c r="H4961">
        <v>0</v>
      </c>
      <c r="I4961">
        <v>0</v>
      </c>
      <c r="J4961" t="str">
        <f t="shared" si="77"/>
        <v>MISSING</v>
      </c>
    </row>
    <row r="4962" spans="1:10" x14ac:dyDescent="0.25">
      <c r="A4962" t="s">
        <v>35</v>
      </c>
      <c r="B4962" t="s">
        <v>40</v>
      </c>
      <c r="C4962" t="s">
        <v>42</v>
      </c>
      <c r="D4962">
        <v>2019</v>
      </c>
      <c r="E4962" t="s">
        <v>12</v>
      </c>
      <c r="F4962">
        <v>0</v>
      </c>
      <c r="G4962">
        <v>0</v>
      </c>
      <c r="H4962">
        <v>0</v>
      </c>
      <c r="I4962">
        <v>0</v>
      </c>
      <c r="J4962" t="str">
        <f t="shared" si="77"/>
        <v>MISSING</v>
      </c>
    </row>
    <row r="4963" spans="1:10" x14ac:dyDescent="0.25">
      <c r="A4963" t="s">
        <v>35</v>
      </c>
      <c r="B4963" t="s">
        <v>40</v>
      </c>
      <c r="C4963" t="s">
        <v>42</v>
      </c>
      <c r="D4963">
        <v>2019</v>
      </c>
      <c r="E4963" t="s">
        <v>34</v>
      </c>
      <c r="F4963">
        <v>5.8220947340670598E-2</v>
      </c>
      <c r="G4963">
        <v>0</v>
      </c>
      <c r="H4963">
        <v>0</v>
      </c>
      <c r="I4963">
        <v>0</v>
      </c>
      <c r="J4963" t="str">
        <f t="shared" si="77"/>
        <v>MISSING</v>
      </c>
    </row>
    <row r="4964" spans="1:10" x14ac:dyDescent="0.25">
      <c r="A4964" t="s">
        <v>35</v>
      </c>
      <c r="B4964" t="s">
        <v>40</v>
      </c>
      <c r="C4964" t="s">
        <v>42</v>
      </c>
      <c r="D4964">
        <v>2021</v>
      </c>
      <c r="E4964" t="s">
        <v>12</v>
      </c>
      <c r="F4964">
        <v>0</v>
      </c>
      <c r="G4964">
        <v>0</v>
      </c>
      <c r="H4964">
        <v>0</v>
      </c>
      <c r="I4964">
        <v>0</v>
      </c>
      <c r="J4964" t="str">
        <f t="shared" si="77"/>
        <v>MISSING</v>
      </c>
    </row>
    <row r="4965" spans="1:10" x14ac:dyDescent="0.25">
      <c r="A4965" t="s">
        <v>35</v>
      </c>
      <c r="B4965" t="s">
        <v>40</v>
      </c>
      <c r="C4965" t="s">
        <v>42</v>
      </c>
      <c r="D4965">
        <v>2021</v>
      </c>
      <c r="E4965" t="s">
        <v>34</v>
      </c>
      <c r="F4965">
        <v>1.09032531229693E-2</v>
      </c>
      <c r="G4965">
        <v>0</v>
      </c>
      <c r="H4965">
        <v>0</v>
      </c>
      <c r="I4965">
        <v>0</v>
      </c>
      <c r="J4965" t="str">
        <f t="shared" si="77"/>
        <v>MISSING</v>
      </c>
    </row>
    <row r="4966" spans="1:10" x14ac:dyDescent="0.25">
      <c r="A4966" t="s">
        <v>35</v>
      </c>
      <c r="B4966" t="s">
        <v>40</v>
      </c>
      <c r="C4966" t="s">
        <v>43</v>
      </c>
      <c r="D4966">
        <v>1984</v>
      </c>
      <c r="E4966" t="s">
        <v>12</v>
      </c>
      <c r="F4966">
        <v>3.5852734687215899E-2</v>
      </c>
      <c r="G4966">
        <v>0</v>
      </c>
      <c r="H4966">
        <v>0</v>
      </c>
      <c r="I4966">
        <v>0</v>
      </c>
      <c r="J4966" t="str">
        <f t="shared" si="77"/>
        <v>MISSING</v>
      </c>
    </row>
    <row r="4967" spans="1:10" x14ac:dyDescent="0.25">
      <c r="A4967" t="s">
        <v>35</v>
      </c>
      <c r="B4967" t="s">
        <v>40</v>
      </c>
      <c r="C4967" t="s">
        <v>43</v>
      </c>
      <c r="D4967">
        <v>1984</v>
      </c>
      <c r="E4967" t="s">
        <v>34</v>
      </c>
      <c r="F4967">
        <v>9.7271673122278397</v>
      </c>
      <c r="G4967">
        <v>0</v>
      </c>
      <c r="H4967">
        <v>0</v>
      </c>
      <c r="I4967">
        <v>0</v>
      </c>
      <c r="J4967" t="str">
        <f t="shared" si="77"/>
        <v>MISSING</v>
      </c>
    </row>
    <row r="4968" spans="1:10" x14ac:dyDescent="0.25">
      <c r="A4968" t="s">
        <v>35</v>
      </c>
      <c r="B4968" t="s">
        <v>40</v>
      </c>
      <c r="C4968" t="s">
        <v>43</v>
      </c>
      <c r="D4968">
        <v>1987</v>
      </c>
      <c r="E4968" t="s">
        <v>12</v>
      </c>
      <c r="F4968">
        <v>5.5414426848840303E-3</v>
      </c>
      <c r="G4968">
        <v>0</v>
      </c>
      <c r="H4968">
        <v>0</v>
      </c>
      <c r="I4968">
        <v>0</v>
      </c>
      <c r="J4968" t="str">
        <f t="shared" si="77"/>
        <v>MISSING</v>
      </c>
    </row>
    <row r="4969" spans="1:10" x14ac:dyDescent="0.25">
      <c r="A4969" t="s">
        <v>35</v>
      </c>
      <c r="B4969" t="s">
        <v>40</v>
      </c>
      <c r="C4969" t="s">
        <v>43</v>
      </c>
      <c r="D4969">
        <v>1987</v>
      </c>
      <c r="E4969" t="s">
        <v>34</v>
      </c>
      <c r="F4969">
        <v>3.31786323594166</v>
      </c>
      <c r="G4969">
        <v>0</v>
      </c>
      <c r="H4969">
        <v>0</v>
      </c>
      <c r="I4969">
        <v>0</v>
      </c>
      <c r="J4969" t="str">
        <f t="shared" si="77"/>
        <v>MISSING</v>
      </c>
    </row>
    <row r="4970" spans="1:10" x14ac:dyDescent="0.25">
      <c r="A4970" t="s">
        <v>35</v>
      </c>
      <c r="B4970" t="s">
        <v>40</v>
      </c>
      <c r="C4970" t="s">
        <v>43</v>
      </c>
      <c r="D4970">
        <v>1990</v>
      </c>
      <c r="E4970" t="s">
        <v>12</v>
      </c>
      <c r="F4970">
        <v>0.108523106730153</v>
      </c>
      <c r="G4970">
        <v>0</v>
      </c>
      <c r="H4970">
        <v>0</v>
      </c>
      <c r="I4970">
        <v>0</v>
      </c>
      <c r="J4970" t="str">
        <f t="shared" si="77"/>
        <v>MISSING</v>
      </c>
    </row>
    <row r="4971" spans="1:10" x14ac:dyDescent="0.25">
      <c r="A4971" t="s">
        <v>35</v>
      </c>
      <c r="B4971" t="s">
        <v>40</v>
      </c>
      <c r="C4971" t="s">
        <v>43</v>
      </c>
      <c r="D4971">
        <v>1990</v>
      </c>
      <c r="E4971" t="s">
        <v>34</v>
      </c>
      <c r="F4971">
        <v>0.63796403474569596</v>
      </c>
      <c r="G4971">
        <v>16</v>
      </c>
      <c r="H4971">
        <v>9</v>
      </c>
      <c r="I4971">
        <v>1</v>
      </c>
      <c r="J4971" t="str">
        <f t="shared" si="77"/>
        <v>PRESENT</v>
      </c>
    </row>
    <row r="4972" spans="1:10" x14ac:dyDescent="0.25">
      <c r="A4972" t="s">
        <v>35</v>
      </c>
      <c r="B4972" t="s">
        <v>40</v>
      </c>
      <c r="C4972" t="s">
        <v>43</v>
      </c>
      <c r="D4972">
        <v>1993</v>
      </c>
      <c r="E4972" t="s">
        <v>12</v>
      </c>
      <c r="F4972">
        <v>0.125205299741774</v>
      </c>
      <c r="G4972">
        <v>2</v>
      </c>
      <c r="H4972">
        <v>2</v>
      </c>
      <c r="I4972">
        <v>1</v>
      </c>
      <c r="J4972" t="str">
        <f t="shared" si="77"/>
        <v>MISSING</v>
      </c>
    </row>
    <row r="4973" spans="1:10" x14ac:dyDescent="0.25">
      <c r="A4973" t="s">
        <v>35</v>
      </c>
      <c r="B4973" t="s">
        <v>40</v>
      </c>
      <c r="C4973" t="s">
        <v>43</v>
      </c>
      <c r="D4973">
        <v>1993</v>
      </c>
      <c r="E4973" t="s">
        <v>34</v>
      </c>
      <c r="F4973">
        <v>2.5812397059283798</v>
      </c>
      <c r="G4973">
        <v>7</v>
      </c>
      <c r="H4973">
        <v>2</v>
      </c>
      <c r="I4973">
        <v>1</v>
      </c>
      <c r="J4973" t="str">
        <f t="shared" si="77"/>
        <v>MISSING</v>
      </c>
    </row>
    <row r="4974" spans="1:10" x14ac:dyDescent="0.25">
      <c r="A4974" t="s">
        <v>35</v>
      </c>
      <c r="B4974" t="s">
        <v>40</v>
      </c>
      <c r="C4974" t="s">
        <v>43</v>
      </c>
      <c r="D4974">
        <v>1996</v>
      </c>
      <c r="E4974" t="s">
        <v>12</v>
      </c>
      <c r="F4974">
        <v>0.40430555851883498</v>
      </c>
      <c r="G4974">
        <v>0</v>
      </c>
      <c r="H4974">
        <v>0</v>
      </c>
      <c r="I4974">
        <v>0</v>
      </c>
      <c r="J4974" t="str">
        <f t="shared" si="77"/>
        <v>MISSING</v>
      </c>
    </row>
    <row r="4975" spans="1:10" x14ac:dyDescent="0.25">
      <c r="A4975" t="s">
        <v>35</v>
      </c>
      <c r="B4975" t="s">
        <v>40</v>
      </c>
      <c r="C4975" t="s">
        <v>43</v>
      </c>
      <c r="D4975">
        <v>1996</v>
      </c>
      <c r="E4975" t="s">
        <v>34</v>
      </c>
      <c r="F4975">
        <v>7.0140642450442199</v>
      </c>
      <c r="G4975">
        <v>0</v>
      </c>
      <c r="H4975">
        <v>0</v>
      </c>
      <c r="I4975">
        <v>0</v>
      </c>
      <c r="J4975" t="str">
        <f t="shared" si="77"/>
        <v>MISSING</v>
      </c>
    </row>
    <row r="4976" spans="1:10" x14ac:dyDescent="0.25">
      <c r="A4976" t="s">
        <v>35</v>
      </c>
      <c r="B4976" t="s">
        <v>40</v>
      </c>
      <c r="C4976" t="s">
        <v>43</v>
      </c>
      <c r="D4976">
        <v>1999</v>
      </c>
      <c r="E4976" t="s">
        <v>12</v>
      </c>
      <c r="F4976">
        <v>0.101464069253644</v>
      </c>
      <c r="G4976">
        <v>0</v>
      </c>
      <c r="H4976">
        <v>0</v>
      </c>
      <c r="I4976">
        <v>0</v>
      </c>
      <c r="J4976" t="str">
        <f t="shared" si="77"/>
        <v>MISSING</v>
      </c>
    </row>
    <row r="4977" spans="1:10" x14ac:dyDescent="0.25">
      <c r="A4977" t="s">
        <v>35</v>
      </c>
      <c r="B4977" t="s">
        <v>40</v>
      </c>
      <c r="C4977" t="s">
        <v>43</v>
      </c>
      <c r="D4977">
        <v>1999</v>
      </c>
      <c r="E4977" t="s">
        <v>34</v>
      </c>
      <c r="F4977">
        <v>6.6450447304960703</v>
      </c>
      <c r="G4977">
        <v>0</v>
      </c>
      <c r="H4977">
        <v>0</v>
      </c>
      <c r="I4977">
        <v>0</v>
      </c>
      <c r="J4977" t="str">
        <f t="shared" si="77"/>
        <v>MISSING</v>
      </c>
    </row>
    <row r="4978" spans="1:10" x14ac:dyDescent="0.25">
      <c r="A4978" t="s">
        <v>35</v>
      </c>
      <c r="B4978" t="s">
        <v>40</v>
      </c>
      <c r="C4978" t="s">
        <v>43</v>
      </c>
      <c r="D4978">
        <v>2001</v>
      </c>
      <c r="E4978" t="s">
        <v>12</v>
      </c>
      <c r="F4978">
        <v>0.145750578999021</v>
      </c>
      <c r="G4978">
        <v>5</v>
      </c>
      <c r="H4978">
        <v>0</v>
      </c>
      <c r="I4978">
        <v>0</v>
      </c>
      <c r="J4978" t="str">
        <f t="shared" si="77"/>
        <v>MISSING</v>
      </c>
    </row>
    <row r="4979" spans="1:10" x14ac:dyDescent="0.25">
      <c r="A4979" t="s">
        <v>35</v>
      </c>
      <c r="B4979" t="s">
        <v>40</v>
      </c>
      <c r="C4979" t="s">
        <v>43</v>
      </c>
      <c r="D4979">
        <v>2001</v>
      </c>
      <c r="E4979" t="s">
        <v>34</v>
      </c>
      <c r="F4979">
        <v>2.6547753106029099</v>
      </c>
      <c r="G4979">
        <v>8</v>
      </c>
      <c r="H4979">
        <v>3</v>
      </c>
      <c r="I4979">
        <v>1</v>
      </c>
      <c r="J4979" t="str">
        <f t="shared" si="77"/>
        <v>MISSING</v>
      </c>
    </row>
    <row r="4980" spans="1:10" x14ac:dyDescent="0.25">
      <c r="A4980" t="s">
        <v>35</v>
      </c>
      <c r="B4980" t="s">
        <v>40</v>
      </c>
      <c r="C4980" t="s">
        <v>43</v>
      </c>
      <c r="D4980">
        <v>2003</v>
      </c>
      <c r="E4980" t="s">
        <v>12</v>
      </c>
      <c r="F4980">
        <v>0.18836253921989099</v>
      </c>
      <c r="G4980">
        <v>0</v>
      </c>
      <c r="H4980">
        <v>0</v>
      </c>
      <c r="I4980">
        <v>0</v>
      </c>
      <c r="J4980" t="str">
        <f t="shared" si="77"/>
        <v>MISSING</v>
      </c>
    </row>
    <row r="4981" spans="1:10" x14ac:dyDescent="0.25">
      <c r="A4981" t="s">
        <v>35</v>
      </c>
      <c r="B4981" t="s">
        <v>40</v>
      </c>
      <c r="C4981" t="s">
        <v>43</v>
      </c>
      <c r="D4981">
        <v>2003</v>
      </c>
      <c r="E4981" t="s">
        <v>34</v>
      </c>
      <c r="F4981">
        <v>7.1047593031306899</v>
      </c>
      <c r="G4981">
        <v>0</v>
      </c>
      <c r="H4981">
        <v>0</v>
      </c>
      <c r="I4981">
        <v>0</v>
      </c>
      <c r="J4981" t="str">
        <f t="shared" si="77"/>
        <v>MISSING</v>
      </c>
    </row>
    <row r="4982" spans="1:10" x14ac:dyDescent="0.25">
      <c r="A4982" t="s">
        <v>35</v>
      </c>
      <c r="B4982" t="s">
        <v>40</v>
      </c>
      <c r="C4982" t="s">
        <v>43</v>
      </c>
      <c r="D4982">
        <v>2005</v>
      </c>
      <c r="E4982" t="s">
        <v>12</v>
      </c>
      <c r="F4982">
        <v>0.26241647850066901</v>
      </c>
      <c r="G4982">
        <v>0</v>
      </c>
      <c r="H4982">
        <v>0</v>
      </c>
      <c r="I4982">
        <v>0</v>
      </c>
      <c r="J4982" t="str">
        <f t="shared" si="77"/>
        <v>MISSING</v>
      </c>
    </row>
    <row r="4983" spans="1:10" x14ac:dyDescent="0.25">
      <c r="A4983" t="s">
        <v>35</v>
      </c>
      <c r="B4983" t="s">
        <v>40</v>
      </c>
      <c r="C4983" t="s">
        <v>43</v>
      </c>
      <c r="D4983">
        <v>2005</v>
      </c>
      <c r="E4983" t="s">
        <v>34</v>
      </c>
      <c r="F4983">
        <v>8.1925674197787703</v>
      </c>
      <c r="G4983">
        <v>22</v>
      </c>
      <c r="H4983">
        <v>13</v>
      </c>
      <c r="I4983">
        <v>1</v>
      </c>
      <c r="J4983" t="str">
        <f t="shared" si="77"/>
        <v>PRESENT</v>
      </c>
    </row>
    <row r="4984" spans="1:10" x14ac:dyDescent="0.25">
      <c r="A4984" t="s">
        <v>35</v>
      </c>
      <c r="B4984" t="s">
        <v>40</v>
      </c>
      <c r="C4984" t="s">
        <v>43</v>
      </c>
      <c r="D4984">
        <v>2007</v>
      </c>
      <c r="E4984" t="s">
        <v>12</v>
      </c>
      <c r="F4984">
        <v>8.6444447600884197E-2</v>
      </c>
      <c r="G4984">
        <v>0</v>
      </c>
      <c r="H4984">
        <v>0</v>
      </c>
      <c r="I4984">
        <v>0</v>
      </c>
      <c r="J4984" t="str">
        <f t="shared" si="77"/>
        <v>MISSING</v>
      </c>
    </row>
    <row r="4985" spans="1:10" x14ac:dyDescent="0.25">
      <c r="A4985" t="s">
        <v>35</v>
      </c>
      <c r="B4985" t="s">
        <v>40</v>
      </c>
      <c r="C4985" t="s">
        <v>43</v>
      </c>
      <c r="D4985">
        <v>2007</v>
      </c>
      <c r="E4985" t="s">
        <v>34</v>
      </c>
      <c r="F4985">
        <v>6.84185273220886</v>
      </c>
      <c r="G4985">
        <v>0</v>
      </c>
      <c r="H4985">
        <v>0</v>
      </c>
      <c r="I4985">
        <v>0</v>
      </c>
      <c r="J4985" t="str">
        <f t="shared" si="77"/>
        <v>MISSING</v>
      </c>
    </row>
    <row r="4986" spans="1:10" x14ac:dyDescent="0.25">
      <c r="A4986" t="s">
        <v>35</v>
      </c>
      <c r="B4986" t="s">
        <v>40</v>
      </c>
      <c r="C4986" t="s">
        <v>43</v>
      </c>
      <c r="D4986">
        <v>2009</v>
      </c>
      <c r="E4986" t="s">
        <v>12</v>
      </c>
      <c r="F4986">
        <v>8.91709300942789E-2</v>
      </c>
      <c r="G4986">
        <v>0</v>
      </c>
      <c r="H4986">
        <v>0</v>
      </c>
      <c r="I4986">
        <v>0</v>
      </c>
      <c r="J4986" t="str">
        <f t="shared" si="77"/>
        <v>MISSING</v>
      </c>
    </row>
    <row r="4987" spans="1:10" x14ac:dyDescent="0.25">
      <c r="A4987" t="s">
        <v>35</v>
      </c>
      <c r="B4987" t="s">
        <v>40</v>
      </c>
      <c r="C4987" t="s">
        <v>43</v>
      </c>
      <c r="D4987">
        <v>2009</v>
      </c>
      <c r="E4987" t="s">
        <v>34</v>
      </c>
      <c r="F4987">
        <v>3.2672306414586401</v>
      </c>
      <c r="G4987">
        <v>0</v>
      </c>
      <c r="H4987">
        <v>0</v>
      </c>
      <c r="I4987">
        <v>0</v>
      </c>
      <c r="J4987" t="str">
        <f t="shared" si="77"/>
        <v>MISSING</v>
      </c>
    </row>
    <row r="4988" spans="1:10" x14ac:dyDescent="0.25">
      <c r="A4988" t="s">
        <v>35</v>
      </c>
      <c r="B4988" t="s">
        <v>40</v>
      </c>
      <c r="C4988" t="s">
        <v>43</v>
      </c>
      <c r="D4988">
        <v>2011</v>
      </c>
      <c r="E4988" t="s">
        <v>12</v>
      </c>
      <c r="F4988">
        <v>0.17370864084540899</v>
      </c>
      <c r="G4988">
        <v>1</v>
      </c>
      <c r="H4988">
        <v>1</v>
      </c>
      <c r="I4988">
        <v>1</v>
      </c>
      <c r="J4988" t="str">
        <f t="shared" si="77"/>
        <v>MISSING</v>
      </c>
    </row>
    <row r="4989" spans="1:10" x14ac:dyDescent="0.25">
      <c r="A4989" t="s">
        <v>35</v>
      </c>
      <c r="B4989" t="s">
        <v>40</v>
      </c>
      <c r="C4989" t="s">
        <v>43</v>
      </c>
      <c r="D4989">
        <v>2011</v>
      </c>
      <c r="E4989" t="s">
        <v>34</v>
      </c>
      <c r="F4989">
        <v>4.6575889744652201</v>
      </c>
      <c r="G4989">
        <v>16</v>
      </c>
      <c r="H4989">
        <v>11</v>
      </c>
      <c r="I4989">
        <v>1</v>
      </c>
      <c r="J4989" t="str">
        <f t="shared" si="77"/>
        <v>PRESENT</v>
      </c>
    </row>
    <row r="4990" spans="1:10" x14ac:dyDescent="0.25">
      <c r="A4990" t="s">
        <v>35</v>
      </c>
      <c r="B4990" t="s">
        <v>40</v>
      </c>
      <c r="C4990" t="s">
        <v>43</v>
      </c>
      <c r="D4990">
        <v>2013</v>
      </c>
      <c r="E4990" t="s">
        <v>12</v>
      </c>
      <c r="F4990">
        <v>8.1273066857655299E-2</v>
      </c>
      <c r="G4990">
        <v>0</v>
      </c>
      <c r="H4990">
        <v>0</v>
      </c>
      <c r="I4990">
        <v>0</v>
      </c>
      <c r="J4990" t="str">
        <f t="shared" si="77"/>
        <v>MISSING</v>
      </c>
    </row>
    <row r="4991" spans="1:10" x14ac:dyDescent="0.25">
      <c r="A4991" t="s">
        <v>35</v>
      </c>
      <c r="B4991" t="s">
        <v>40</v>
      </c>
      <c r="C4991" t="s">
        <v>43</v>
      </c>
      <c r="D4991">
        <v>2013</v>
      </c>
      <c r="E4991" t="s">
        <v>34</v>
      </c>
      <c r="F4991">
        <v>3.4635320099865101</v>
      </c>
      <c r="G4991">
        <v>0</v>
      </c>
      <c r="H4991">
        <v>0</v>
      </c>
      <c r="I4991">
        <v>0</v>
      </c>
      <c r="J4991" t="str">
        <f t="shared" si="77"/>
        <v>MISSING</v>
      </c>
    </row>
    <row r="4992" spans="1:10" x14ac:dyDescent="0.25">
      <c r="A4992" t="s">
        <v>35</v>
      </c>
      <c r="B4992" t="s">
        <v>40</v>
      </c>
      <c r="C4992" t="s">
        <v>43</v>
      </c>
      <c r="D4992">
        <v>2015</v>
      </c>
      <c r="E4992" t="s">
        <v>12</v>
      </c>
      <c r="F4992">
        <v>6.4486413801762496E-2</v>
      </c>
      <c r="G4992">
        <v>0</v>
      </c>
      <c r="H4992">
        <v>0</v>
      </c>
      <c r="I4992">
        <v>0</v>
      </c>
      <c r="J4992" t="str">
        <f t="shared" si="77"/>
        <v>MISSING</v>
      </c>
    </row>
    <row r="4993" spans="1:10" x14ac:dyDescent="0.25">
      <c r="A4993" t="s">
        <v>35</v>
      </c>
      <c r="B4993" t="s">
        <v>40</v>
      </c>
      <c r="C4993" t="s">
        <v>43</v>
      </c>
      <c r="D4993">
        <v>2015</v>
      </c>
      <c r="E4993" t="s">
        <v>34</v>
      </c>
      <c r="F4993">
        <v>5.9654297508851899</v>
      </c>
      <c r="G4993">
        <v>0</v>
      </c>
      <c r="H4993">
        <v>0</v>
      </c>
      <c r="I4993">
        <v>0</v>
      </c>
      <c r="J4993" t="str">
        <f t="shared" si="77"/>
        <v>MISSING</v>
      </c>
    </row>
    <row r="4994" spans="1:10" x14ac:dyDescent="0.25">
      <c r="A4994" t="s">
        <v>35</v>
      </c>
      <c r="B4994" t="s">
        <v>40</v>
      </c>
      <c r="C4994" t="s">
        <v>43</v>
      </c>
      <c r="D4994">
        <v>2017</v>
      </c>
      <c r="E4994" t="s">
        <v>12</v>
      </c>
      <c r="F4994">
        <v>7.6328306544143201E-2</v>
      </c>
      <c r="G4994">
        <v>0</v>
      </c>
      <c r="H4994">
        <v>0</v>
      </c>
      <c r="I4994">
        <v>0</v>
      </c>
      <c r="J4994" t="str">
        <f t="shared" ref="J4994:J5057" si="78">IF(H4994&lt;Min_sample,"MISSING","PRESENT")</f>
        <v>MISSING</v>
      </c>
    </row>
    <row r="4995" spans="1:10" x14ac:dyDescent="0.25">
      <c r="A4995" t="s">
        <v>35</v>
      </c>
      <c r="B4995" t="s">
        <v>40</v>
      </c>
      <c r="C4995" t="s">
        <v>43</v>
      </c>
      <c r="D4995">
        <v>2017</v>
      </c>
      <c r="E4995" t="s">
        <v>34</v>
      </c>
      <c r="F4995">
        <v>4.8487628930569002</v>
      </c>
      <c r="G4995">
        <v>0</v>
      </c>
      <c r="H4995">
        <v>0</v>
      </c>
      <c r="I4995">
        <v>0</v>
      </c>
      <c r="J4995" t="str">
        <f t="shared" si="78"/>
        <v>MISSING</v>
      </c>
    </row>
    <row r="4996" spans="1:10" x14ac:dyDescent="0.25">
      <c r="A4996" t="s">
        <v>35</v>
      </c>
      <c r="B4996" t="s">
        <v>40</v>
      </c>
      <c r="C4996" t="s">
        <v>43</v>
      </c>
      <c r="D4996">
        <v>2019</v>
      </c>
      <c r="E4996" t="s">
        <v>12</v>
      </c>
      <c r="F4996">
        <v>3.2932030569990701E-2</v>
      </c>
      <c r="G4996">
        <v>0</v>
      </c>
      <c r="H4996">
        <v>0</v>
      </c>
      <c r="I4996">
        <v>0</v>
      </c>
      <c r="J4996" t="str">
        <f t="shared" si="78"/>
        <v>MISSING</v>
      </c>
    </row>
    <row r="4997" spans="1:10" x14ac:dyDescent="0.25">
      <c r="A4997" t="s">
        <v>35</v>
      </c>
      <c r="B4997" t="s">
        <v>40</v>
      </c>
      <c r="C4997" t="s">
        <v>43</v>
      </c>
      <c r="D4997">
        <v>2019</v>
      </c>
      <c r="E4997" t="s">
        <v>34</v>
      </c>
      <c r="F4997">
        <v>2.6035489928697602</v>
      </c>
      <c r="G4997">
        <v>0</v>
      </c>
      <c r="H4997">
        <v>0</v>
      </c>
      <c r="I4997">
        <v>0</v>
      </c>
      <c r="J4997" t="str">
        <f t="shared" si="78"/>
        <v>MISSING</v>
      </c>
    </row>
    <row r="4998" spans="1:10" x14ac:dyDescent="0.25">
      <c r="A4998" t="s">
        <v>35</v>
      </c>
      <c r="B4998" t="s">
        <v>40</v>
      </c>
      <c r="C4998" t="s">
        <v>43</v>
      </c>
      <c r="D4998">
        <v>2021</v>
      </c>
      <c r="E4998" t="s">
        <v>12</v>
      </c>
      <c r="F4998">
        <v>4.6121044896272799E-2</v>
      </c>
      <c r="G4998">
        <v>0</v>
      </c>
      <c r="H4998">
        <v>0</v>
      </c>
      <c r="I4998">
        <v>0</v>
      </c>
      <c r="J4998" t="str">
        <f t="shared" si="78"/>
        <v>MISSING</v>
      </c>
    </row>
    <row r="4999" spans="1:10" x14ac:dyDescent="0.25">
      <c r="A4999" t="s">
        <v>35</v>
      </c>
      <c r="B4999" t="s">
        <v>40</v>
      </c>
      <c r="C4999" t="s">
        <v>43</v>
      </c>
      <c r="D4999">
        <v>2021</v>
      </c>
      <c r="E4999" t="s">
        <v>34</v>
      </c>
      <c r="F4999">
        <v>3.0650246698266201</v>
      </c>
      <c r="G4999">
        <v>0</v>
      </c>
      <c r="H4999">
        <v>0</v>
      </c>
      <c r="I4999">
        <v>0</v>
      </c>
      <c r="J4999" t="str">
        <f t="shared" si="78"/>
        <v>MISSING</v>
      </c>
    </row>
    <row r="5000" spans="1:10" x14ac:dyDescent="0.25">
      <c r="A5000" t="s">
        <v>35</v>
      </c>
      <c r="B5000" t="s">
        <v>40</v>
      </c>
      <c r="C5000" t="s">
        <v>44</v>
      </c>
      <c r="D5000">
        <v>1984</v>
      </c>
      <c r="E5000" t="s">
        <v>12</v>
      </c>
      <c r="F5000">
        <v>5.1046966670637104E-3</v>
      </c>
      <c r="G5000">
        <v>0</v>
      </c>
      <c r="H5000">
        <v>0</v>
      </c>
      <c r="I5000">
        <v>0</v>
      </c>
      <c r="J5000" t="str">
        <f t="shared" si="78"/>
        <v>MISSING</v>
      </c>
    </row>
    <row r="5001" spans="1:10" x14ac:dyDescent="0.25">
      <c r="A5001" t="s">
        <v>35</v>
      </c>
      <c r="B5001" t="s">
        <v>40</v>
      </c>
      <c r="C5001" t="s">
        <v>44</v>
      </c>
      <c r="D5001">
        <v>1984</v>
      </c>
      <c r="E5001" t="s">
        <v>34</v>
      </c>
      <c r="F5001">
        <v>2.0388041781358601</v>
      </c>
      <c r="G5001">
        <v>0</v>
      </c>
      <c r="H5001">
        <v>0</v>
      </c>
      <c r="I5001">
        <v>0</v>
      </c>
      <c r="J5001" t="str">
        <f t="shared" si="78"/>
        <v>MISSING</v>
      </c>
    </row>
    <row r="5002" spans="1:10" x14ac:dyDescent="0.25">
      <c r="A5002" t="s">
        <v>35</v>
      </c>
      <c r="B5002" t="s">
        <v>40</v>
      </c>
      <c r="C5002" t="s">
        <v>44</v>
      </c>
      <c r="D5002">
        <v>1987</v>
      </c>
      <c r="E5002" t="s">
        <v>12</v>
      </c>
      <c r="F5002">
        <v>1.38532767599625E-4</v>
      </c>
      <c r="G5002">
        <v>0</v>
      </c>
      <c r="H5002">
        <v>0</v>
      </c>
      <c r="I5002">
        <v>0</v>
      </c>
      <c r="J5002" t="str">
        <f t="shared" si="78"/>
        <v>MISSING</v>
      </c>
    </row>
    <row r="5003" spans="1:10" x14ac:dyDescent="0.25">
      <c r="A5003" t="s">
        <v>35</v>
      </c>
      <c r="B5003" t="s">
        <v>40</v>
      </c>
      <c r="C5003" t="s">
        <v>44</v>
      </c>
      <c r="D5003">
        <v>1987</v>
      </c>
      <c r="E5003" t="s">
        <v>34</v>
      </c>
      <c r="F5003">
        <v>0.118862537146183</v>
      </c>
      <c r="G5003">
        <v>0</v>
      </c>
      <c r="H5003">
        <v>0</v>
      </c>
      <c r="I5003">
        <v>0</v>
      </c>
      <c r="J5003" t="str">
        <f t="shared" si="78"/>
        <v>MISSING</v>
      </c>
    </row>
    <row r="5004" spans="1:10" x14ac:dyDescent="0.25">
      <c r="A5004" t="s">
        <v>35</v>
      </c>
      <c r="B5004" t="s">
        <v>40</v>
      </c>
      <c r="C5004" t="s">
        <v>44</v>
      </c>
      <c r="D5004">
        <v>1990</v>
      </c>
      <c r="E5004" t="s">
        <v>12</v>
      </c>
      <c r="F5004">
        <v>9.4829977924202405E-3</v>
      </c>
      <c r="G5004">
        <v>0</v>
      </c>
      <c r="H5004">
        <v>0</v>
      </c>
      <c r="I5004">
        <v>0</v>
      </c>
      <c r="J5004" t="str">
        <f t="shared" si="78"/>
        <v>MISSING</v>
      </c>
    </row>
    <row r="5005" spans="1:10" x14ac:dyDescent="0.25">
      <c r="A5005" t="s">
        <v>35</v>
      </c>
      <c r="B5005" t="s">
        <v>40</v>
      </c>
      <c r="C5005" t="s">
        <v>44</v>
      </c>
      <c r="D5005">
        <v>1990</v>
      </c>
      <c r="E5005" t="s">
        <v>34</v>
      </c>
      <c r="F5005">
        <v>0.56997928842630496</v>
      </c>
      <c r="G5005">
        <v>20</v>
      </c>
      <c r="H5005">
        <v>19</v>
      </c>
      <c r="I5005">
        <v>1</v>
      </c>
      <c r="J5005" t="str">
        <f t="shared" si="78"/>
        <v>PRESENT</v>
      </c>
    </row>
    <row r="5006" spans="1:10" x14ac:dyDescent="0.25">
      <c r="A5006" t="s">
        <v>35</v>
      </c>
      <c r="B5006" t="s">
        <v>40</v>
      </c>
      <c r="C5006" t="s">
        <v>44</v>
      </c>
      <c r="D5006">
        <v>1993</v>
      </c>
      <c r="E5006" t="s">
        <v>12</v>
      </c>
      <c r="F5006">
        <v>5.1000381530037997E-2</v>
      </c>
      <c r="G5006">
        <v>3</v>
      </c>
      <c r="H5006">
        <v>1</v>
      </c>
      <c r="I5006">
        <v>1</v>
      </c>
      <c r="J5006" t="str">
        <f t="shared" si="78"/>
        <v>MISSING</v>
      </c>
    </row>
    <row r="5007" spans="1:10" x14ac:dyDescent="0.25">
      <c r="A5007" t="s">
        <v>35</v>
      </c>
      <c r="B5007" t="s">
        <v>40</v>
      </c>
      <c r="C5007" t="s">
        <v>44</v>
      </c>
      <c r="D5007">
        <v>1993</v>
      </c>
      <c r="E5007" t="s">
        <v>34</v>
      </c>
      <c r="F5007">
        <v>0.74785497771904297</v>
      </c>
      <c r="G5007">
        <v>47</v>
      </c>
      <c r="H5007">
        <v>35</v>
      </c>
      <c r="I5007">
        <v>1</v>
      </c>
      <c r="J5007" t="str">
        <f t="shared" si="78"/>
        <v>PRESENT</v>
      </c>
    </row>
    <row r="5008" spans="1:10" x14ac:dyDescent="0.25">
      <c r="A5008" t="s">
        <v>35</v>
      </c>
      <c r="B5008" t="s">
        <v>40</v>
      </c>
      <c r="C5008" t="s">
        <v>44</v>
      </c>
      <c r="D5008">
        <v>1996</v>
      </c>
      <c r="E5008" t="s">
        <v>12</v>
      </c>
      <c r="F5008">
        <v>5.3043501804562E-2</v>
      </c>
      <c r="G5008">
        <v>0</v>
      </c>
      <c r="H5008">
        <v>0</v>
      </c>
      <c r="I5008">
        <v>0</v>
      </c>
      <c r="J5008" t="str">
        <f t="shared" si="78"/>
        <v>MISSING</v>
      </c>
    </row>
    <row r="5009" spans="1:10" x14ac:dyDescent="0.25">
      <c r="A5009" t="s">
        <v>35</v>
      </c>
      <c r="B5009" t="s">
        <v>40</v>
      </c>
      <c r="C5009" t="s">
        <v>44</v>
      </c>
      <c r="D5009">
        <v>1996</v>
      </c>
      <c r="E5009" t="s">
        <v>34</v>
      </c>
      <c r="F5009">
        <v>1.6681451680066399</v>
      </c>
      <c r="G5009">
        <v>0</v>
      </c>
      <c r="H5009">
        <v>0</v>
      </c>
      <c r="I5009">
        <v>0</v>
      </c>
      <c r="J5009" t="str">
        <f t="shared" si="78"/>
        <v>MISSING</v>
      </c>
    </row>
    <row r="5010" spans="1:10" x14ac:dyDescent="0.25">
      <c r="A5010" t="s">
        <v>35</v>
      </c>
      <c r="B5010" t="s">
        <v>40</v>
      </c>
      <c r="C5010" t="s">
        <v>44</v>
      </c>
      <c r="D5010">
        <v>1999</v>
      </c>
      <c r="E5010" t="s">
        <v>12</v>
      </c>
      <c r="F5010">
        <v>0.11316865459745599</v>
      </c>
      <c r="G5010">
        <v>0</v>
      </c>
      <c r="H5010">
        <v>0</v>
      </c>
      <c r="I5010">
        <v>0</v>
      </c>
      <c r="J5010" t="str">
        <f t="shared" si="78"/>
        <v>MISSING</v>
      </c>
    </row>
    <row r="5011" spans="1:10" x14ac:dyDescent="0.25">
      <c r="A5011" t="s">
        <v>35</v>
      </c>
      <c r="B5011" t="s">
        <v>40</v>
      </c>
      <c r="C5011" t="s">
        <v>44</v>
      </c>
      <c r="D5011">
        <v>1999</v>
      </c>
      <c r="E5011" t="s">
        <v>34</v>
      </c>
      <c r="F5011">
        <v>2.0732273144058602</v>
      </c>
      <c r="G5011">
        <v>0</v>
      </c>
      <c r="H5011">
        <v>0</v>
      </c>
      <c r="I5011">
        <v>0</v>
      </c>
      <c r="J5011" t="str">
        <f t="shared" si="78"/>
        <v>MISSING</v>
      </c>
    </row>
    <row r="5012" spans="1:10" x14ac:dyDescent="0.25">
      <c r="A5012" t="s">
        <v>35</v>
      </c>
      <c r="B5012" t="s">
        <v>40</v>
      </c>
      <c r="C5012" t="s">
        <v>44</v>
      </c>
      <c r="D5012">
        <v>2001</v>
      </c>
      <c r="E5012" t="s">
        <v>12</v>
      </c>
      <c r="F5012">
        <v>4.1142572801822E-2</v>
      </c>
      <c r="G5012">
        <v>3</v>
      </c>
      <c r="H5012">
        <v>3</v>
      </c>
      <c r="I5012">
        <v>1</v>
      </c>
      <c r="J5012" t="str">
        <f t="shared" si="78"/>
        <v>MISSING</v>
      </c>
    </row>
    <row r="5013" spans="1:10" x14ac:dyDescent="0.25">
      <c r="A5013" t="s">
        <v>35</v>
      </c>
      <c r="B5013" t="s">
        <v>40</v>
      </c>
      <c r="C5013" t="s">
        <v>44</v>
      </c>
      <c r="D5013">
        <v>2001</v>
      </c>
      <c r="E5013" t="s">
        <v>34</v>
      </c>
      <c r="F5013">
        <v>1.53213352179839</v>
      </c>
      <c r="G5013">
        <v>12</v>
      </c>
      <c r="H5013">
        <v>11</v>
      </c>
      <c r="I5013">
        <v>1</v>
      </c>
      <c r="J5013" t="str">
        <f t="shared" si="78"/>
        <v>PRESENT</v>
      </c>
    </row>
    <row r="5014" spans="1:10" x14ac:dyDescent="0.25">
      <c r="A5014" t="s">
        <v>35</v>
      </c>
      <c r="B5014" t="s">
        <v>40</v>
      </c>
      <c r="C5014" t="s">
        <v>44</v>
      </c>
      <c r="D5014">
        <v>2003</v>
      </c>
      <c r="E5014" t="s">
        <v>12</v>
      </c>
      <c r="F5014">
        <v>7.8870328242742205E-2</v>
      </c>
      <c r="G5014">
        <v>0</v>
      </c>
      <c r="H5014">
        <v>0</v>
      </c>
      <c r="I5014">
        <v>0</v>
      </c>
      <c r="J5014" t="str">
        <f t="shared" si="78"/>
        <v>MISSING</v>
      </c>
    </row>
    <row r="5015" spans="1:10" x14ac:dyDescent="0.25">
      <c r="A5015" t="s">
        <v>35</v>
      </c>
      <c r="B5015" t="s">
        <v>40</v>
      </c>
      <c r="C5015" t="s">
        <v>44</v>
      </c>
      <c r="D5015">
        <v>2003</v>
      </c>
      <c r="E5015" t="s">
        <v>34</v>
      </c>
      <c r="F5015">
        <v>5.1711504218076501</v>
      </c>
      <c r="G5015">
        <v>0</v>
      </c>
      <c r="H5015">
        <v>0</v>
      </c>
      <c r="I5015">
        <v>0</v>
      </c>
      <c r="J5015" t="str">
        <f t="shared" si="78"/>
        <v>MISSING</v>
      </c>
    </row>
    <row r="5016" spans="1:10" x14ac:dyDescent="0.25">
      <c r="A5016" t="s">
        <v>35</v>
      </c>
      <c r="B5016" t="s">
        <v>40</v>
      </c>
      <c r="C5016" t="s">
        <v>44</v>
      </c>
      <c r="D5016">
        <v>2005</v>
      </c>
      <c r="E5016" t="s">
        <v>12</v>
      </c>
      <c r="F5016">
        <v>5.6688986256707402E-2</v>
      </c>
      <c r="G5016">
        <v>0</v>
      </c>
      <c r="H5016">
        <v>0</v>
      </c>
      <c r="I5016">
        <v>0</v>
      </c>
      <c r="J5016" t="str">
        <f t="shared" si="78"/>
        <v>MISSING</v>
      </c>
    </row>
    <row r="5017" spans="1:10" x14ac:dyDescent="0.25">
      <c r="A5017" t="s">
        <v>35</v>
      </c>
      <c r="B5017" t="s">
        <v>40</v>
      </c>
      <c r="C5017" t="s">
        <v>44</v>
      </c>
      <c r="D5017">
        <v>2005</v>
      </c>
      <c r="E5017" t="s">
        <v>34</v>
      </c>
      <c r="F5017">
        <v>2.8458007768347202</v>
      </c>
      <c r="G5017">
        <v>0</v>
      </c>
      <c r="H5017">
        <v>0</v>
      </c>
      <c r="I5017">
        <v>0</v>
      </c>
      <c r="J5017" t="str">
        <f t="shared" si="78"/>
        <v>MISSING</v>
      </c>
    </row>
    <row r="5018" spans="1:10" x14ac:dyDescent="0.25">
      <c r="A5018" t="s">
        <v>35</v>
      </c>
      <c r="B5018" t="s">
        <v>40</v>
      </c>
      <c r="C5018" t="s">
        <v>44</v>
      </c>
      <c r="D5018">
        <v>2007</v>
      </c>
      <c r="E5018" t="s">
        <v>12</v>
      </c>
      <c r="F5018">
        <v>4.4452817184488097E-2</v>
      </c>
      <c r="G5018">
        <v>0</v>
      </c>
      <c r="H5018">
        <v>0</v>
      </c>
      <c r="I5018">
        <v>0</v>
      </c>
      <c r="J5018" t="str">
        <f t="shared" si="78"/>
        <v>MISSING</v>
      </c>
    </row>
    <row r="5019" spans="1:10" x14ac:dyDescent="0.25">
      <c r="A5019" t="s">
        <v>35</v>
      </c>
      <c r="B5019" t="s">
        <v>40</v>
      </c>
      <c r="C5019" t="s">
        <v>44</v>
      </c>
      <c r="D5019">
        <v>2007</v>
      </c>
      <c r="E5019" t="s">
        <v>34</v>
      </c>
      <c r="F5019">
        <v>2.0449027837218998</v>
      </c>
      <c r="G5019">
        <v>0</v>
      </c>
      <c r="H5019">
        <v>0</v>
      </c>
      <c r="I5019">
        <v>0</v>
      </c>
      <c r="J5019" t="str">
        <f t="shared" si="78"/>
        <v>MISSING</v>
      </c>
    </row>
    <row r="5020" spans="1:10" x14ac:dyDescent="0.25">
      <c r="A5020" t="s">
        <v>35</v>
      </c>
      <c r="B5020" t="s">
        <v>40</v>
      </c>
      <c r="C5020" t="s">
        <v>44</v>
      </c>
      <c r="D5020">
        <v>2009</v>
      </c>
      <c r="E5020" t="s">
        <v>12</v>
      </c>
      <c r="F5020">
        <v>0.138635630164855</v>
      </c>
      <c r="G5020">
        <v>0</v>
      </c>
      <c r="H5020">
        <v>0</v>
      </c>
      <c r="I5020">
        <v>0</v>
      </c>
      <c r="J5020" t="str">
        <f t="shared" si="78"/>
        <v>MISSING</v>
      </c>
    </row>
    <row r="5021" spans="1:10" x14ac:dyDescent="0.25">
      <c r="A5021" t="s">
        <v>35</v>
      </c>
      <c r="B5021" t="s">
        <v>40</v>
      </c>
      <c r="C5021" t="s">
        <v>44</v>
      </c>
      <c r="D5021">
        <v>2009</v>
      </c>
      <c r="E5021" t="s">
        <v>34</v>
      </c>
      <c r="F5021">
        <v>2.9103571507445198</v>
      </c>
      <c r="G5021">
        <v>5</v>
      </c>
      <c r="H5021">
        <v>4</v>
      </c>
      <c r="I5021">
        <v>1</v>
      </c>
      <c r="J5021" t="str">
        <f t="shared" si="78"/>
        <v>MISSING</v>
      </c>
    </row>
    <row r="5022" spans="1:10" x14ac:dyDescent="0.25">
      <c r="A5022" t="s">
        <v>35</v>
      </c>
      <c r="B5022" t="s">
        <v>40</v>
      </c>
      <c r="C5022" t="s">
        <v>44</v>
      </c>
      <c r="D5022">
        <v>2011</v>
      </c>
      <c r="E5022" t="s">
        <v>12</v>
      </c>
      <c r="F5022">
        <v>3.81999953206325E-2</v>
      </c>
      <c r="G5022">
        <v>1</v>
      </c>
      <c r="H5022">
        <v>1</v>
      </c>
      <c r="I5022">
        <v>1</v>
      </c>
      <c r="J5022" t="str">
        <f t="shared" si="78"/>
        <v>MISSING</v>
      </c>
    </row>
    <row r="5023" spans="1:10" x14ac:dyDescent="0.25">
      <c r="A5023" t="s">
        <v>35</v>
      </c>
      <c r="B5023" t="s">
        <v>40</v>
      </c>
      <c r="C5023" t="s">
        <v>44</v>
      </c>
      <c r="D5023">
        <v>2011</v>
      </c>
      <c r="E5023" t="s">
        <v>34</v>
      </c>
      <c r="F5023">
        <v>1.4660540134352</v>
      </c>
      <c r="G5023">
        <v>19</v>
      </c>
      <c r="H5023">
        <v>13</v>
      </c>
      <c r="I5023">
        <v>1</v>
      </c>
      <c r="J5023" t="str">
        <f t="shared" si="78"/>
        <v>PRESENT</v>
      </c>
    </row>
    <row r="5024" spans="1:10" x14ac:dyDescent="0.25">
      <c r="A5024" t="s">
        <v>35</v>
      </c>
      <c r="B5024" t="s">
        <v>40</v>
      </c>
      <c r="C5024" t="s">
        <v>44</v>
      </c>
      <c r="D5024">
        <v>2013</v>
      </c>
      <c r="E5024" t="s">
        <v>12</v>
      </c>
      <c r="F5024">
        <v>3.6413430335376903E-2</v>
      </c>
      <c r="G5024">
        <v>0</v>
      </c>
      <c r="H5024">
        <v>0</v>
      </c>
      <c r="I5024">
        <v>0</v>
      </c>
      <c r="J5024" t="str">
        <f t="shared" si="78"/>
        <v>MISSING</v>
      </c>
    </row>
    <row r="5025" spans="1:10" x14ac:dyDescent="0.25">
      <c r="A5025" t="s">
        <v>35</v>
      </c>
      <c r="B5025" t="s">
        <v>40</v>
      </c>
      <c r="C5025" t="s">
        <v>44</v>
      </c>
      <c r="D5025">
        <v>2013</v>
      </c>
      <c r="E5025" t="s">
        <v>34</v>
      </c>
      <c r="F5025">
        <v>1.03785729368015</v>
      </c>
      <c r="G5025">
        <v>0</v>
      </c>
      <c r="H5025">
        <v>0</v>
      </c>
      <c r="I5025">
        <v>0</v>
      </c>
      <c r="J5025" t="str">
        <f t="shared" si="78"/>
        <v>MISSING</v>
      </c>
    </row>
    <row r="5026" spans="1:10" x14ac:dyDescent="0.25">
      <c r="A5026" t="s">
        <v>35</v>
      </c>
      <c r="B5026" t="s">
        <v>40</v>
      </c>
      <c r="C5026" t="s">
        <v>44</v>
      </c>
      <c r="D5026">
        <v>2015</v>
      </c>
      <c r="E5026" t="s">
        <v>12</v>
      </c>
      <c r="F5026">
        <v>3.8704172964943599E-2</v>
      </c>
      <c r="G5026">
        <v>0</v>
      </c>
      <c r="H5026">
        <v>0</v>
      </c>
      <c r="I5026">
        <v>0</v>
      </c>
      <c r="J5026" t="str">
        <f t="shared" si="78"/>
        <v>MISSING</v>
      </c>
    </row>
    <row r="5027" spans="1:10" x14ac:dyDescent="0.25">
      <c r="A5027" t="s">
        <v>35</v>
      </c>
      <c r="B5027" t="s">
        <v>40</v>
      </c>
      <c r="C5027" t="s">
        <v>44</v>
      </c>
      <c r="D5027">
        <v>2015</v>
      </c>
      <c r="E5027" t="s">
        <v>34</v>
      </c>
      <c r="F5027">
        <v>2.6761595657571502</v>
      </c>
      <c r="G5027">
        <v>0</v>
      </c>
      <c r="H5027">
        <v>0</v>
      </c>
      <c r="I5027">
        <v>0</v>
      </c>
      <c r="J5027" t="str">
        <f t="shared" si="78"/>
        <v>MISSING</v>
      </c>
    </row>
    <row r="5028" spans="1:10" x14ac:dyDescent="0.25">
      <c r="A5028" t="s">
        <v>35</v>
      </c>
      <c r="B5028" t="s">
        <v>40</v>
      </c>
      <c r="C5028" t="s">
        <v>44</v>
      </c>
      <c r="D5028">
        <v>2017</v>
      </c>
      <c r="E5028" t="s">
        <v>12</v>
      </c>
      <c r="F5028">
        <v>2.3659920499371399E-2</v>
      </c>
      <c r="G5028">
        <v>0</v>
      </c>
      <c r="H5028">
        <v>0</v>
      </c>
      <c r="I5028">
        <v>0</v>
      </c>
      <c r="J5028" t="str">
        <f t="shared" si="78"/>
        <v>MISSING</v>
      </c>
    </row>
    <row r="5029" spans="1:10" x14ac:dyDescent="0.25">
      <c r="A5029" t="s">
        <v>35</v>
      </c>
      <c r="B5029" t="s">
        <v>40</v>
      </c>
      <c r="C5029" t="s">
        <v>44</v>
      </c>
      <c r="D5029">
        <v>2017</v>
      </c>
      <c r="E5029" t="s">
        <v>34</v>
      </c>
      <c r="F5029">
        <v>1.6129319943984499</v>
      </c>
      <c r="G5029">
        <v>0</v>
      </c>
      <c r="H5029">
        <v>0</v>
      </c>
      <c r="I5029">
        <v>0</v>
      </c>
      <c r="J5029" t="str">
        <f t="shared" si="78"/>
        <v>MISSING</v>
      </c>
    </row>
    <row r="5030" spans="1:10" x14ac:dyDescent="0.25">
      <c r="A5030" t="s">
        <v>35</v>
      </c>
      <c r="B5030" t="s">
        <v>40</v>
      </c>
      <c r="C5030" t="s">
        <v>44</v>
      </c>
      <c r="D5030">
        <v>2019</v>
      </c>
      <c r="E5030" t="s">
        <v>12</v>
      </c>
      <c r="F5030">
        <v>4.0111736896469199E-2</v>
      </c>
      <c r="G5030">
        <v>0</v>
      </c>
      <c r="H5030">
        <v>0</v>
      </c>
      <c r="I5030">
        <v>0</v>
      </c>
      <c r="J5030" t="str">
        <f t="shared" si="78"/>
        <v>MISSING</v>
      </c>
    </row>
    <row r="5031" spans="1:10" x14ac:dyDescent="0.25">
      <c r="A5031" t="s">
        <v>35</v>
      </c>
      <c r="B5031" t="s">
        <v>40</v>
      </c>
      <c r="C5031" t="s">
        <v>44</v>
      </c>
      <c r="D5031">
        <v>2019</v>
      </c>
      <c r="E5031" t="s">
        <v>34</v>
      </c>
      <c r="F5031">
        <v>1.23921400666189</v>
      </c>
      <c r="G5031">
        <v>0</v>
      </c>
      <c r="H5031">
        <v>0</v>
      </c>
      <c r="I5031">
        <v>0</v>
      </c>
      <c r="J5031" t="str">
        <f t="shared" si="78"/>
        <v>MISSING</v>
      </c>
    </row>
    <row r="5032" spans="1:10" x14ac:dyDescent="0.25">
      <c r="A5032" t="s">
        <v>35</v>
      </c>
      <c r="B5032" t="s">
        <v>40</v>
      </c>
      <c r="C5032" t="s">
        <v>44</v>
      </c>
      <c r="D5032">
        <v>2021</v>
      </c>
      <c r="E5032" t="s">
        <v>12</v>
      </c>
      <c r="F5032">
        <v>5.9666881890720197E-2</v>
      </c>
      <c r="G5032">
        <v>0</v>
      </c>
      <c r="H5032">
        <v>0</v>
      </c>
      <c r="I5032">
        <v>0</v>
      </c>
      <c r="J5032" t="str">
        <f t="shared" si="78"/>
        <v>MISSING</v>
      </c>
    </row>
    <row r="5033" spans="1:10" x14ac:dyDescent="0.25">
      <c r="A5033" t="s">
        <v>35</v>
      </c>
      <c r="B5033" t="s">
        <v>40</v>
      </c>
      <c r="C5033" t="s">
        <v>44</v>
      </c>
      <c r="D5033">
        <v>2021</v>
      </c>
      <c r="E5033" t="s">
        <v>34</v>
      </c>
      <c r="F5033">
        <v>1.0603671510953701</v>
      </c>
      <c r="G5033">
        <v>0</v>
      </c>
      <c r="H5033">
        <v>0</v>
      </c>
      <c r="I5033">
        <v>0</v>
      </c>
      <c r="J5033" t="str">
        <f t="shared" si="78"/>
        <v>MISSING</v>
      </c>
    </row>
    <row r="5034" spans="1:10" x14ac:dyDescent="0.25">
      <c r="A5034" t="s">
        <v>35</v>
      </c>
      <c r="B5034" t="s">
        <v>40</v>
      </c>
      <c r="C5034" t="s">
        <v>45</v>
      </c>
      <c r="D5034">
        <v>1984</v>
      </c>
      <c r="E5034" t="s">
        <v>12</v>
      </c>
      <c r="F5034">
        <v>0</v>
      </c>
      <c r="G5034">
        <v>0</v>
      </c>
      <c r="H5034">
        <v>0</v>
      </c>
      <c r="I5034">
        <v>0</v>
      </c>
      <c r="J5034" t="str">
        <f t="shared" si="78"/>
        <v>MISSING</v>
      </c>
    </row>
    <row r="5035" spans="1:10" x14ac:dyDescent="0.25">
      <c r="A5035" t="s">
        <v>35</v>
      </c>
      <c r="B5035" t="s">
        <v>40</v>
      </c>
      <c r="C5035" t="s">
        <v>45</v>
      </c>
      <c r="D5035">
        <v>1984</v>
      </c>
      <c r="E5035" t="s">
        <v>34</v>
      </c>
      <c r="F5035">
        <v>0.116454411814692</v>
      </c>
      <c r="G5035">
        <v>0</v>
      </c>
      <c r="H5035">
        <v>0</v>
      </c>
      <c r="I5035">
        <v>0</v>
      </c>
      <c r="J5035" t="str">
        <f t="shared" si="78"/>
        <v>MISSING</v>
      </c>
    </row>
    <row r="5036" spans="1:10" x14ac:dyDescent="0.25">
      <c r="A5036" t="s">
        <v>35</v>
      </c>
      <c r="B5036" t="s">
        <v>40</v>
      </c>
      <c r="C5036" t="s">
        <v>45</v>
      </c>
      <c r="D5036">
        <v>1987</v>
      </c>
      <c r="E5036" t="s">
        <v>12</v>
      </c>
      <c r="F5036">
        <v>9.0061977594608404E-4</v>
      </c>
      <c r="G5036">
        <v>0</v>
      </c>
      <c r="H5036">
        <v>0</v>
      </c>
      <c r="I5036">
        <v>0</v>
      </c>
      <c r="J5036" t="str">
        <f t="shared" si="78"/>
        <v>MISSING</v>
      </c>
    </row>
    <row r="5037" spans="1:10" x14ac:dyDescent="0.25">
      <c r="A5037" t="s">
        <v>35</v>
      </c>
      <c r="B5037" t="s">
        <v>40</v>
      </c>
      <c r="C5037" t="s">
        <v>45</v>
      </c>
      <c r="D5037">
        <v>1987</v>
      </c>
      <c r="E5037" t="s">
        <v>34</v>
      </c>
      <c r="F5037">
        <v>2.97834042492384E-2</v>
      </c>
      <c r="G5037">
        <v>0</v>
      </c>
      <c r="H5037">
        <v>0</v>
      </c>
      <c r="I5037">
        <v>0</v>
      </c>
      <c r="J5037" t="str">
        <f t="shared" si="78"/>
        <v>MISSING</v>
      </c>
    </row>
    <row r="5038" spans="1:10" x14ac:dyDescent="0.25">
      <c r="A5038" t="s">
        <v>35</v>
      </c>
      <c r="B5038" t="s">
        <v>40</v>
      </c>
      <c r="C5038" t="s">
        <v>45</v>
      </c>
      <c r="D5038">
        <v>1990</v>
      </c>
      <c r="E5038" t="s">
        <v>12</v>
      </c>
      <c r="F5038">
        <v>1.3253512514812701E-3</v>
      </c>
      <c r="G5038">
        <v>2</v>
      </c>
      <c r="H5038">
        <v>2</v>
      </c>
      <c r="I5038">
        <v>1</v>
      </c>
      <c r="J5038" t="str">
        <f t="shared" si="78"/>
        <v>MISSING</v>
      </c>
    </row>
    <row r="5039" spans="1:10" x14ac:dyDescent="0.25">
      <c r="A5039" t="s">
        <v>35</v>
      </c>
      <c r="B5039" t="s">
        <v>40</v>
      </c>
      <c r="C5039" t="s">
        <v>45</v>
      </c>
      <c r="D5039">
        <v>1990</v>
      </c>
      <c r="E5039" t="s">
        <v>34</v>
      </c>
      <c r="F5039">
        <v>3.85026346537529E-2</v>
      </c>
      <c r="G5039">
        <v>8</v>
      </c>
      <c r="H5039">
        <v>6</v>
      </c>
      <c r="I5039">
        <v>1</v>
      </c>
      <c r="J5039" t="str">
        <f t="shared" si="78"/>
        <v>PRESENT</v>
      </c>
    </row>
    <row r="5040" spans="1:10" x14ac:dyDescent="0.25">
      <c r="A5040" t="s">
        <v>35</v>
      </c>
      <c r="B5040" t="s">
        <v>40</v>
      </c>
      <c r="C5040" t="s">
        <v>45</v>
      </c>
      <c r="D5040">
        <v>1993</v>
      </c>
      <c r="E5040" t="s">
        <v>12</v>
      </c>
      <c r="F5040">
        <v>9.61779833899163E-4</v>
      </c>
      <c r="G5040">
        <v>1</v>
      </c>
      <c r="H5040">
        <v>0</v>
      </c>
      <c r="I5040">
        <v>0</v>
      </c>
      <c r="J5040" t="str">
        <f t="shared" si="78"/>
        <v>MISSING</v>
      </c>
    </row>
    <row r="5041" spans="1:10" x14ac:dyDescent="0.25">
      <c r="A5041" t="s">
        <v>35</v>
      </c>
      <c r="B5041" t="s">
        <v>40</v>
      </c>
      <c r="C5041" t="s">
        <v>45</v>
      </c>
      <c r="D5041">
        <v>1993</v>
      </c>
      <c r="E5041" t="s">
        <v>34</v>
      </c>
      <c r="F5041">
        <v>0.14253493183013699</v>
      </c>
      <c r="G5041">
        <v>35</v>
      </c>
      <c r="H5041">
        <v>24</v>
      </c>
      <c r="I5041">
        <v>1</v>
      </c>
      <c r="J5041" t="str">
        <f t="shared" si="78"/>
        <v>PRESENT</v>
      </c>
    </row>
    <row r="5042" spans="1:10" x14ac:dyDescent="0.25">
      <c r="A5042" t="s">
        <v>35</v>
      </c>
      <c r="B5042" t="s">
        <v>40</v>
      </c>
      <c r="C5042" t="s">
        <v>45</v>
      </c>
      <c r="D5042">
        <v>1996</v>
      </c>
      <c r="E5042" t="s">
        <v>12</v>
      </c>
      <c r="F5042">
        <v>6.8091268004992099E-3</v>
      </c>
      <c r="G5042">
        <v>0</v>
      </c>
      <c r="H5042">
        <v>0</v>
      </c>
      <c r="I5042">
        <v>0</v>
      </c>
      <c r="J5042" t="str">
        <f t="shared" si="78"/>
        <v>MISSING</v>
      </c>
    </row>
    <row r="5043" spans="1:10" x14ac:dyDescent="0.25">
      <c r="A5043" t="s">
        <v>35</v>
      </c>
      <c r="B5043" t="s">
        <v>40</v>
      </c>
      <c r="C5043" t="s">
        <v>45</v>
      </c>
      <c r="D5043">
        <v>1996</v>
      </c>
      <c r="E5043" t="s">
        <v>34</v>
      </c>
      <c r="F5043">
        <v>0.15166509766905401</v>
      </c>
      <c r="G5043">
        <v>0</v>
      </c>
      <c r="H5043">
        <v>0</v>
      </c>
      <c r="I5043">
        <v>0</v>
      </c>
      <c r="J5043" t="str">
        <f t="shared" si="78"/>
        <v>MISSING</v>
      </c>
    </row>
    <row r="5044" spans="1:10" x14ac:dyDescent="0.25">
      <c r="A5044" t="s">
        <v>35</v>
      </c>
      <c r="B5044" t="s">
        <v>40</v>
      </c>
      <c r="C5044" t="s">
        <v>45</v>
      </c>
      <c r="D5044">
        <v>1999</v>
      </c>
      <c r="E5044" t="s">
        <v>12</v>
      </c>
      <c r="F5044">
        <v>1.13908419799591E-2</v>
      </c>
      <c r="G5044">
        <v>0</v>
      </c>
      <c r="H5044">
        <v>0</v>
      </c>
      <c r="I5044">
        <v>0</v>
      </c>
      <c r="J5044" t="str">
        <f t="shared" si="78"/>
        <v>MISSING</v>
      </c>
    </row>
    <row r="5045" spans="1:10" x14ac:dyDescent="0.25">
      <c r="A5045" t="s">
        <v>35</v>
      </c>
      <c r="B5045" t="s">
        <v>40</v>
      </c>
      <c r="C5045" t="s">
        <v>45</v>
      </c>
      <c r="D5045">
        <v>1999</v>
      </c>
      <c r="E5045" t="s">
        <v>34</v>
      </c>
      <c r="F5045">
        <v>0.14968890962322301</v>
      </c>
      <c r="G5045">
        <v>0</v>
      </c>
      <c r="H5045">
        <v>0</v>
      </c>
      <c r="I5045">
        <v>0</v>
      </c>
      <c r="J5045" t="str">
        <f t="shared" si="78"/>
        <v>MISSING</v>
      </c>
    </row>
    <row r="5046" spans="1:10" x14ac:dyDescent="0.25">
      <c r="A5046" t="s">
        <v>35</v>
      </c>
      <c r="B5046" t="s">
        <v>40</v>
      </c>
      <c r="C5046" t="s">
        <v>45</v>
      </c>
      <c r="D5046">
        <v>2001</v>
      </c>
      <c r="E5046" t="s">
        <v>12</v>
      </c>
      <c r="F5046">
        <v>3.1082010119704101E-2</v>
      </c>
      <c r="G5046">
        <v>0</v>
      </c>
      <c r="H5046">
        <v>0</v>
      </c>
      <c r="I5046">
        <v>0</v>
      </c>
      <c r="J5046" t="str">
        <f t="shared" si="78"/>
        <v>MISSING</v>
      </c>
    </row>
    <row r="5047" spans="1:10" x14ac:dyDescent="0.25">
      <c r="A5047" t="s">
        <v>35</v>
      </c>
      <c r="B5047" t="s">
        <v>40</v>
      </c>
      <c r="C5047" t="s">
        <v>45</v>
      </c>
      <c r="D5047">
        <v>2001</v>
      </c>
      <c r="E5047" t="s">
        <v>34</v>
      </c>
      <c r="F5047">
        <v>0.79375126766699999</v>
      </c>
      <c r="G5047">
        <v>0</v>
      </c>
      <c r="H5047">
        <v>0</v>
      </c>
      <c r="I5047">
        <v>0</v>
      </c>
      <c r="J5047" t="str">
        <f t="shared" si="78"/>
        <v>MISSING</v>
      </c>
    </row>
    <row r="5048" spans="1:10" x14ac:dyDescent="0.25">
      <c r="A5048" t="s">
        <v>35</v>
      </c>
      <c r="B5048" t="s">
        <v>40</v>
      </c>
      <c r="C5048" t="s">
        <v>45</v>
      </c>
      <c r="D5048">
        <v>2003</v>
      </c>
      <c r="E5048" t="s">
        <v>12</v>
      </c>
      <c r="F5048">
        <v>8.1530855694060007E-3</v>
      </c>
      <c r="G5048">
        <v>0</v>
      </c>
      <c r="H5048">
        <v>0</v>
      </c>
      <c r="I5048">
        <v>0</v>
      </c>
      <c r="J5048" t="str">
        <f t="shared" si="78"/>
        <v>MISSING</v>
      </c>
    </row>
    <row r="5049" spans="1:10" x14ac:dyDescent="0.25">
      <c r="A5049" t="s">
        <v>35</v>
      </c>
      <c r="B5049" t="s">
        <v>40</v>
      </c>
      <c r="C5049" t="s">
        <v>45</v>
      </c>
      <c r="D5049">
        <v>2003</v>
      </c>
      <c r="E5049" t="s">
        <v>34</v>
      </c>
      <c r="F5049">
        <v>0.43384277026806001</v>
      </c>
      <c r="G5049">
        <v>0</v>
      </c>
      <c r="H5049">
        <v>0</v>
      </c>
      <c r="I5049">
        <v>0</v>
      </c>
      <c r="J5049" t="str">
        <f t="shared" si="78"/>
        <v>MISSING</v>
      </c>
    </row>
    <row r="5050" spans="1:10" x14ac:dyDescent="0.25">
      <c r="A5050" t="s">
        <v>35</v>
      </c>
      <c r="B5050" t="s">
        <v>40</v>
      </c>
      <c r="C5050" t="s">
        <v>45</v>
      </c>
      <c r="D5050">
        <v>2005</v>
      </c>
      <c r="E5050" t="s">
        <v>12</v>
      </c>
      <c r="F5050">
        <v>7.0631265063030501E-3</v>
      </c>
      <c r="G5050">
        <v>0</v>
      </c>
      <c r="H5050">
        <v>0</v>
      </c>
      <c r="I5050">
        <v>0</v>
      </c>
      <c r="J5050" t="str">
        <f t="shared" si="78"/>
        <v>MISSING</v>
      </c>
    </row>
    <row r="5051" spans="1:10" x14ac:dyDescent="0.25">
      <c r="A5051" t="s">
        <v>35</v>
      </c>
      <c r="B5051" t="s">
        <v>40</v>
      </c>
      <c r="C5051" t="s">
        <v>45</v>
      </c>
      <c r="D5051">
        <v>2005</v>
      </c>
      <c r="E5051" t="s">
        <v>34</v>
      </c>
      <c r="F5051">
        <v>0.950688430330763</v>
      </c>
      <c r="G5051">
        <v>7</v>
      </c>
      <c r="H5051">
        <v>4</v>
      </c>
      <c r="I5051">
        <v>1</v>
      </c>
      <c r="J5051" t="str">
        <f t="shared" si="78"/>
        <v>MISSING</v>
      </c>
    </row>
    <row r="5052" spans="1:10" x14ac:dyDescent="0.25">
      <c r="A5052" t="s">
        <v>35</v>
      </c>
      <c r="B5052" t="s">
        <v>40</v>
      </c>
      <c r="C5052" t="s">
        <v>45</v>
      </c>
      <c r="D5052">
        <v>2007</v>
      </c>
      <c r="E5052" t="s">
        <v>12</v>
      </c>
      <c r="F5052">
        <v>1.18066408092408E-2</v>
      </c>
      <c r="G5052">
        <v>0</v>
      </c>
      <c r="H5052">
        <v>0</v>
      </c>
      <c r="I5052">
        <v>0</v>
      </c>
      <c r="J5052" t="str">
        <f t="shared" si="78"/>
        <v>MISSING</v>
      </c>
    </row>
    <row r="5053" spans="1:10" x14ac:dyDescent="0.25">
      <c r="A5053" t="s">
        <v>35</v>
      </c>
      <c r="B5053" t="s">
        <v>40</v>
      </c>
      <c r="C5053" t="s">
        <v>45</v>
      </c>
      <c r="D5053">
        <v>2007</v>
      </c>
      <c r="E5053" t="s">
        <v>34</v>
      </c>
      <c r="F5053">
        <v>0.35694060737686201</v>
      </c>
      <c r="G5053">
        <v>0</v>
      </c>
      <c r="H5053">
        <v>0</v>
      </c>
      <c r="I5053">
        <v>0</v>
      </c>
      <c r="J5053" t="str">
        <f t="shared" si="78"/>
        <v>MISSING</v>
      </c>
    </row>
    <row r="5054" spans="1:10" x14ac:dyDescent="0.25">
      <c r="A5054" t="s">
        <v>35</v>
      </c>
      <c r="B5054" t="s">
        <v>40</v>
      </c>
      <c r="C5054" t="s">
        <v>45</v>
      </c>
      <c r="D5054">
        <v>2009</v>
      </c>
      <c r="E5054" t="s">
        <v>12</v>
      </c>
      <c r="F5054">
        <v>5.6838047063884501E-3</v>
      </c>
      <c r="G5054">
        <v>0</v>
      </c>
      <c r="H5054">
        <v>0</v>
      </c>
      <c r="I5054">
        <v>0</v>
      </c>
      <c r="J5054" t="str">
        <f t="shared" si="78"/>
        <v>MISSING</v>
      </c>
    </row>
    <row r="5055" spans="1:10" x14ac:dyDescent="0.25">
      <c r="A5055" t="s">
        <v>35</v>
      </c>
      <c r="B5055" t="s">
        <v>40</v>
      </c>
      <c r="C5055" t="s">
        <v>45</v>
      </c>
      <c r="D5055">
        <v>2009</v>
      </c>
      <c r="E5055" t="s">
        <v>34</v>
      </c>
      <c r="F5055">
        <v>0.156254450304978</v>
      </c>
      <c r="G5055">
        <v>5</v>
      </c>
      <c r="H5055">
        <v>2</v>
      </c>
      <c r="I5055">
        <v>1</v>
      </c>
      <c r="J5055" t="str">
        <f t="shared" si="78"/>
        <v>MISSING</v>
      </c>
    </row>
    <row r="5056" spans="1:10" x14ac:dyDescent="0.25">
      <c r="A5056" t="s">
        <v>35</v>
      </c>
      <c r="B5056" t="s">
        <v>40</v>
      </c>
      <c r="C5056" t="s">
        <v>45</v>
      </c>
      <c r="D5056">
        <v>2011</v>
      </c>
      <c r="E5056" t="s">
        <v>12</v>
      </c>
      <c r="F5056">
        <v>3.2368486561041403E-2</v>
      </c>
      <c r="G5056">
        <v>0</v>
      </c>
      <c r="H5056">
        <v>0</v>
      </c>
      <c r="I5056">
        <v>0</v>
      </c>
      <c r="J5056" t="str">
        <f t="shared" si="78"/>
        <v>MISSING</v>
      </c>
    </row>
    <row r="5057" spans="1:10" x14ac:dyDescent="0.25">
      <c r="A5057" t="s">
        <v>35</v>
      </c>
      <c r="B5057" t="s">
        <v>40</v>
      </c>
      <c r="C5057" t="s">
        <v>45</v>
      </c>
      <c r="D5057">
        <v>2011</v>
      </c>
      <c r="E5057" t="s">
        <v>34</v>
      </c>
      <c r="F5057">
        <v>0.52340285377685003</v>
      </c>
      <c r="G5057">
        <v>10</v>
      </c>
      <c r="H5057">
        <v>8</v>
      </c>
      <c r="I5057">
        <v>1</v>
      </c>
      <c r="J5057" t="str">
        <f t="shared" si="78"/>
        <v>PRESENT</v>
      </c>
    </row>
    <row r="5058" spans="1:10" x14ac:dyDescent="0.25">
      <c r="A5058" t="s">
        <v>35</v>
      </c>
      <c r="B5058" t="s">
        <v>40</v>
      </c>
      <c r="C5058" t="s">
        <v>45</v>
      </c>
      <c r="D5058">
        <v>2013</v>
      </c>
      <c r="E5058" t="s">
        <v>12</v>
      </c>
      <c r="F5058">
        <v>8.4553062610817201E-2</v>
      </c>
      <c r="G5058">
        <v>0</v>
      </c>
      <c r="H5058">
        <v>0</v>
      </c>
      <c r="I5058">
        <v>0</v>
      </c>
      <c r="J5058" t="str">
        <f t="shared" ref="J5058:J5121" si="79">IF(H5058&lt;Min_sample,"MISSING","PRESENT")</f>
        <v>MISSING</v>
      </c>
    </row>
    <row r="5059" spans="1:10" x14ac:dyDescent="0.25">
      <c r="A5059" t="s">
        <v>35</v>
      </c>
      <c r="B5059" t="s">
        <v>40</v>
      </c>
      <c r="C5059" t="s">
        <v>45</v>
      </c>
      <c r="D5059">
        <v>2013</v>
      </c>
      <c r="E5059" t="s">
        <v>34</v>
      </c>
      <c r="F5059">
        <v>1.55934314698399</v>
      </c>
      <c r="G5059">
        <v>0</v>
      </c>
      <c r="H5059">
        <v>0</v>
      </c>
      <c r="I5059">
        <v>0</v>
      </c>
      <c r="J5059" t="str">
        <f t="shared" si="79"/>
        <v>MISSING</v>
      </c>
    </row>
    <row r="5060" spans="1:10" x14ac:dyDescent="0.25">
      <c r="A5060" t="s">
        <v>35</v>
      </c>
      <c r="B5060" t="s">
        <v>40</v>
      </c>
      <c r="C5060" t="s">
        <v>45</v>
      </c>
      <c r="D5060">
        <v>2015</v>
      </c>
      <c r="E5060" t="s">
        <v>12</v>
      </c>
      <c r="F5060">
        <v>6.6146593432011799E-4</v>
      </c>
      <c r="G5060">
        <v>0</v>
      </c>
      <c r="H5060">
        <v>0</v>
      </c>
      <c r="I5060">
        <v>0</v>
      </c>
      <c r="J5060" t="str">
        <f t="shared" si="79"/>
        <v>MISSING</v>
      </c>
    </row>
    <row r="5061" spans="1:10" x14ac:dyDescent="0.25">
      <c r="A5061" t="s">
        <v>35</v>
      </c>
      <c r="B5061" t="s">
        <v>40</v>
      </c>
      <c r="C5061" t="s">
        <v>45</v>
      </c>
      <c r="D5061">
        <v>2015</v>
      </c>
      <c r="E5061" t="s">
        <v>34</v>
      </c>
      <c r="F5061">
        <v>0.77176328449972598</v>
      </c>
      <c r="G5061">
        <v>0</v>
      </c>
      <c r="H5061">
        <v>0</v>
      </c>
      <c r="I5061">
        <v>0</v>
      </c>
      <c r="J5061" t="str">
        <f t="shared" si="79"/>
        <v>MISSING</v>
      </c>
    </row>
    <row r="5062" spans="1:10" x14ac:dyDescent="0.25">
      <c r="A5062" t="s">
        <v>35</v>
      </c>
      <c r="B5062" t="s">
        <v>40</v>
      </c>
      <c r="C5062" t="s">
        <v>45</v>
      </c>
      <c r="D5062">
        <v>2017</v>
      </c>
      <c r="E5062" t="s">
        <v>12</v>
      </c>
      <c r="F5062">
        <v>1.90597656191102E-4</v>
      </c>
      <c r="G5062">
        <v>0</v>
      </c>
      <c r="H5062">
        <v>0</v>
      </c>
      <c r="I5062">
        <v>0</v>
      </c>
      <c r="J5062" t="str">
        <f t="shared" si="79"/>
        <v>MISSING</v>
      </c>
    </row>
    <row r="5063" spans="1:10" x14ac:dyDescent="0.25">
      <c r="A5063" t="s">
        <v>35</v>
      </c>
      <c r="B5063" t="s">
        <v>40</v>
      </c>
      <c r="C5063" t="s">
        <v>45</v>
      </c>
      <c r="D5063">
        <v>2017</v>
      </c>
      <c r="E5063" t="s">
        <v>34</v>
      </c>
      <c r="F5063">
        <v>0.76265863290125102</v>
      </c>
      <c r="G5063">
        <v>0</v>
      </c>
      <c r="H5063">
        <v>0</v>
      </c>
      <c r="I5063">
        <v>0</v>
      </c>
      <c r="J5063" t="str">
        <f t="shared" si="79"/>
        <v>MISSING</v>
      </c>
    </row>
    <row r="5064" spans="1:10" x14ac:dyDescent="0.25">
      <c r="A5064" t="s">
        <v>35</v>
      </c>
      <c r="B5064" t="s">
        <v>40</v>
      </c>
      <c r="C5064" t="s">
        <v>45</v>
      </c>
      <c r="D5064">
        <v>2019</v>
      </c>
      <c r="E5064" t="s">
        <v>12</v>
      </c>
      <c r="F5064">
        <v>1.5999971045158899E-2</v>
      </c>
      <c r="G5064">
        <v>0</v>
      </c>
      <c r="H5064">
        <v>0</v>
      </c>
      <c r="I5064">
        <v>0</v>
      </c>
      <c r="J5064" t="str">
        <f t="shared" si="79"/>
        <v>MISSING</v>
      </c>
    </row>
    <row r="5065" spans="1:10" x14ac:dyDescent="0.25">
      <c r="A5065" t="s">
        <v>35</v>
      </c>
      <c r="B5065" t="s">
        <v>40</v>
      </c>
      <c r="C5065" t="s">
        <v>45</v>
      </c>
      <c r="D5065">
        <v>2019</v>
      </c>
      <c r="E5065" t="s">
        <v>34</v>
      </c>
      <c r="F5065">
        <v>0.69653463811957705</v>
      </c>
      <c r="G5065">
        <v>0</v>
      </c>
      <c r="H5065">
        <v>0</v>
      </c>
      <c r="I5065">
        <v>0</v>
      </c>
      <c r="J5065" t="str">
        <f t="shared" si="79"/>
        <v>MISSING</v>
      </c>
    </row>
    <row r="5066" spans="1:10" x14ac:dyDescent="0.25">
      <c r="A5066" t="s">
        <v>35</v>
      </c>
      <c r="B5066" t="s">
        <v>40</v>
      </c>
      <c r="C5066" t="s">
        <v>45</v>
      </c>
      <c r="D5066">
        <v>2021</v>
      </c>
      <c r="E5066" t="s">
        <v>12</v>
      </c>
      <c r="F5066">
        <v>1.4176002301682899E-2</v>
      </c>
      <c r="G5066">
        <v>0</v>
      </c>
      <c r="H5066">
        <v>0</v>
      </c>
      <c r="I5066">
        <v>0</v>
      </c>
      <c r="J5066" t="str">
        <f t="shared" si="79"/>
        <v>MISSING</v>
      </c>
    </row>
    <row r="5067" spans="1:10" x14ac:dyDescent="0.25">
      <c r="A5067" t="s">
        <v>35</v>
      </c>
      <c r="B5067" t="s">
        <v>40</v>
      </c>
      <c r="C5067" t="s">
        <v>45</v>
      </c>
      <c r="D5067">
        <v>2021</v>
      </c>
      <c r="E5067" t="s">
        <v>34</v>
      </c>
      <c r="F5067">
        <v>0.24232165128208899</v>
      </c>
      <c r="G5067">
        <v>0</v>
      </c>
      <c r="H5067">
        <v>0</v>
      </c>
      <c r="I5067">
        <v>0</v>
      </c>
      <c r="J5067" t="str">
        <f t="shared" si="79"/>
        <v>MISSING</v>
      </c>
    </row>
    <row r="5068" spans="1:10" x14ac:dyDescent="0.25">
      <c r="A5068" t="s">
        <v>35</v>
      </c>
      <c r="B5068" t="s">
        <v>40</v>
      </c>
      <c r="C5068" t="s">
        <v>46</v>
      </c>
      <c r="D5068">
        <v>1984</v>
      </c>
      <c r="E5068" t="s">
        <v>12</v>
      </c>
      <c r="F5068">
        <v>8.0620154259838303E-2</v>
      </c>
      <c r="G5068">
        <v>0</v>
      </c>
      <c r="H5068">
        <v>0</v>
      </c>
      <c r="I5068">
        <v>0</v>
      </c>
      <c r="J5068" t="str">
        <f t="shared" si="79"/>
        <v>MISSING</v>
      </c>
    </row>
    <row r="5069" spans="1:10" x14ac:dyDescent="0.25">
      <c r="A5069" t="s">
        <v>35</v>
      </c>
      <c r="B5069" t="s">
        <v>40</v>
      </c>
      <c r="C5069" t="s">
        <v>46</v>
      </c>
      <c r="D5069">
        <v>1984</v>
      </c>
      <c r="E5069" t="s">
        <v>34</v>
      </c>
      <c r="F5069">
        <v>7.0304874504743102</v>
      </c>
      <c r="G5069">
        <v>0</v>
      </c>
      <c r="H5069">
        <v>0</v>
      </c>
      <c r="I5069">
        <v>0</v>
      </c>
      <c r="J5069" t="str">
        <f t="shared" si="79"/>
        <v>MISSING</v>
      </c>
    </row>
    <row r="5070" spans="1:10" x14ac:dyDescent="0.25">
      <c r="A5070" t="s">
        <v>35</v>
      </c>
      <c r="B5070" t="s">
        <v>40</v>
      </c>
      <c r="C5070" t="s">
        <v>46</v>
      </c>
      <c r="D5070">
        <v>1987</v>
      </c>
      <c r="E5070" t="s">
        <v>12</v>
      </c>
      <c r="F5070">
        <v>2.3839023536085999E-2</v>
      </c>
      <c r="G5070">
        <v>0</v>
      </c>
      <c r="H5070">
        <v>0</v>
      </c>
      <c r="I5070">
        <v>0</v>
      </c>
      <c r="J5070" t="str">
        <f t="shared" si="79"/>
        <v>MISSING</v>
      </c>
    </row>
    <row r="5071" spans="1:10" x14ac:dyDescent="0.25">
      <c r="A5071" t="s">
        <v>35</v>
      </c>
      <c r="B5071" t="s">
        <v>40</v>
      </c>
      <c r="C5071" t="s">
        <v>46</v>
      </c>
      <c r="D5071">
        <v>1987</v>
      </c>
      <c r="E5071" t="s">
        <v>34</v>
      </c>
      <c r="F5071">
        <v>1.7631664645466101</v>
      </c>
      <c r="G5071">
        <v>0</v>
      </c>
      <c r="H5071">
        <v>0</v>
      </c>
      <c r="I5071">
        <v>0</v>
      </c>
      <c r="J5071" t="str">
        <f t="shared" si="79"/>
        <v>MISSING</v>
      </c>
    </row>
    <row r="5072" spans="1:10" x14ac:dyDescent="0.25">
      <c r="A5072" t="s">
        <v>35</v>
      </c>
      <c r="B5072" t="s">
        <v>40</v>
      </c>
      <c r="C5072" t="s">
        <v>46</v>
      </c>
      <c r="D5072">
        <v>1990</v>
      </c>
      <c r="E5072" t="s">
        <v>12</v>
      </c>
      <c r="F5072">
        <v>0.11069019177280701</v>
      </c>
      <c r="G5072">
        <v>10</v>
      </c>
      <c r="H5072">
        <v>7</v>
      </c>
      <c r="I5072">
        <v>1</v>
      </c>
      <c r="J5072" t="str">
        <f t="shared" si="79"/>
        <v>PRESENT</v>
      </c>
    </row>
    <row r="5073" spans="1:10" x14ac:dyDescent="0.25">
      <c r="A5073" t="s">
        <v>35</v>
      </c>
      <c r="B5073" t="s">
        <v>40</v>
      </c>
      <c r="C5073" t="s">
        <v>46</v>
      </c>
      <c r="D5073">
        <v>1990</v>
      </c>
      <c r="E5073" t="s">
        <v>34</v>
      </c>
      <c r="F5073">
        <v>0.54398457528845101</v>
      </c>
      <c r="G5073">
        <v>39</v>
      </c>
      <c r="H5073">
        <v>27</v>
      </c>
      <c r="I5073">
        <v>1</v>
      </c>
      <c r="J5073" t="str">
        <f t="shared" si="79"/>
        <v>PRESENT</v>
      </c>
    </row>
    <row r="5074" spans="1:10" x14ac:dyDescent="0.25">
      <c r="A5074" t="s">
        <v>35</v>
      </c>
      <c r="B5074" t="s">
        <v>40</v>
      </c>
      <c r="C5074" t="s">
        <v>46</v>
      </c>
      <c r="D5074">
        <v>1993</v>
      </c>
      <c r="E5074" t="s">
        <v>12</v>
      </c>
      <c r="F5074">
        <v>0.27882616118374598</v>
      </c>
      <c r="G5074">
        <v>8</v>
      </c>
      <c r="H5074">
        <v>6</v>
      </c>
      <c r="I5074">
        <v>1</v>
      </c>
      <c r="J5074" t="str">
        <f t="shared" si="79"/>
        <v>PRESENT</v>
      </c>
    </row>
    <row r="5075" spans="1:10" x14ac:dyDescent="0.25">
      <c r="A5075" t="s">
        <v>35</v>
      </c>
      <c r="B5075" t="s">
        <v>40</v>
      </c>
      <c r="C5075" t="s">
        <v>46</v>
      </c>
      <c r="D5075">
        <v>1993</v>
      </c>
      <c r="E5075" t="s">
        <v>34</v>
      </c>
      <c r="F5075">
        <v>1.6778305228461099</v>
      </c>
      <c r="G5075">
        <v>32</v>
      </c>
      <c r="H5075">
        <v>20</v>
      </c>
      <c r="I5075">
        <v>1</v>
      </c>
      <c r="J5075" t="str">
        <f t="shared" si="79"/>
        <v>PRESENT</v>
      </c>
    </row>
    <row r="5076" spans="1:10" x14ac:dyDescent="0.25">
      <c r="A5076" t="s">
        <v>35</v>
      </c>
      <c r="B5076" t="s">
        <v>40</v>
      </c>
      <c r="C5076" t="s">
        <v>46</v>
      </c>
      <c r="D5076">
        <v>1996</v>
      </c>
      <c r="E5076" t="s">
        <v>12</v>
      </c>
      <c r="F5076">
        <v>0.37101951153128898</v>
      </c>
      <c r="G5076">
        <v>0</v>
      </c>
      <c r="H5076">
        <v>0</v>
      </c>
      <c r="I5076">
        <v>0</v>
      </c>
      <c r="J5076" t="str">
        <f t="shared" si="79"/>
        <v>MISSING</v>
      </c>
    </row>
    <row r="5077" spans="1:10" x14ac:dyDescent="0.25">
      <c r="A5077" t="s">
        <v>35</v>
      </c>
      <c r="B5077" t="s">
        <v>40</v>
      </c>
      <c r="C5077" t="s">
        <v>46</v>
      </c>
      <c r="D5077">
        <v>1996</v>
      </c>
      <c r="E5077" t="s">
        <v>34</v>
      </c>
      <c r="F5077">
        <v>3.8853037469073199</v>
      </c>
      <c r="G5077">
        <v>0</v>
      </c>
      <c r="H5077">
        <v>0</v>
      </c>
      <c r="I5077">
        <v>0</v>
      </c>
      <c r="J5077" t="str">
        <f t="shared" si="79"/>
        <v>MISSING</v>
      </c>
    </row>
    <row r="5078" spans="1:10" x14ac:dyDescent="0.25">
      <c r="A5078" t="s">
        <v>35</v>
      </c>
      <c r="B5078" t="s">
        <v>40</v>
      </c>
      <c r="C5078" t="s">
        <v>46</v>
      </c>
      <c r="D5078">
        <v>1999</v>
      </c>
      <c r="E5078" t="s">
        <v>12</v>
      </c>
      <c r="F5078">
        <v>0.53396916254308402</v>
      </c>
      <c r="G5078">
        <v>0</v>
      </c>
      <c r="H5078">
        <v>0</v>
      </c>
      <c r="I5078">
        <v>0</v>
      </c>
      <c r="J5078" t="str">
        <f t="shared" si="79"/>
        <v>MISSING</v>
      </c>
    </row>
    <row r="5079" spans="1:10" x14ac:dyDescent="0.25">
      <c r="A5079" t="s">
        <v>35</v>
      </c>
      <c r="B5079" t="s">
        <v>40</v>
      </c>
      <c r="C5079" t="s">
        <v>46</v>
      </c>
      <c r="D5079">
        <v>1999</v>
      </c>
      <c r="E5079" t="s">
        <v>34</v>
      </c>
      <c r="F5079">
        <v>6.9792455115830503</v>
      </c>
      <c r="G5079">
        <v>0</v>
      </c>
      <c r="H5079">
        <v>0</v>
      </c>
      <c r="I5079">
        <v>0</v>
      </c>
      <c r="J5079" t="str">
        <f t="shared" si="79"/>
        <v>MISSING</v>
      </c>
    </row>
    <row r="5080" spans="1:10" x14ac:dyDescent="0.25">
      <c r="A5080" t="s">
        <v>35</v>
      </c>
      <c r="B5080" t="s">
        <v>40</v>
      </c>
      <c r="C5080" t="s">
        <v>46</v>
      </c>
      <c r="D5080">
        <v>2001</v>
      </c>
      <c r="E5080" t="s">
        <v>12</v>
      </c>
      <c r="F5080">
        <v>0.28239683702484197</v>
      </c>
      <c r="G5080">
        <v>1</v>
      </c>
      <c r="H5080">
        <v>1</v>
      </c>
      <c r="I5080">
        <v>1</v>
      </c>
      <c r="J5080" t="str">
        <f t="shared" si="79"/>
        <v>MISSING</v>
      </c>
    </row>
    <row r="5081" spans="1:10" x14ac:dyDescent="0.25">
      <c r="A5081" t="s">
        <v>35</v>
      </c>
      <c r="B5081" t="s">
        <v>40</v>
      </c>
      <c r="C5081" t="s">
        <v>46</v>
      </c>
      <c r="D5081">
        <v>2001</v>
      </c>
      <c r="E5081" t="s">
        <v>34</v>
      </c>
      <c r="F5081">
        <v>2.81927809654628</v>
      </c>
      <c r="G5081">
        <v>12</v>
      </c>
      <c r="H5081">
        <v>9</v>
      </c>
      <c r="I5081">
        <v>1</v>
      </c>
      <c r="J5081" t="str">
        <f t="shared" si="79"/>
        <v>PRESENT</v>
      </c>
    </row>
    <row r="5082" spans="1:10" x14ac:dyDescent="0.25">
      <c r="A5082" t="s">
        <v>35</v>
      </c>
      <c r="B5082" t="s">
        <v>40</v>
      </c>
      <c r="C5082" t="s">
        <v>46</v>
      </c>
      <c r="D5082">
        <v>2003</v>
      </c>
      <c r="E5082" t="s">
        <v>12</v>
      </c>
      <c r="F5082">
        <v>0.66446536964827596</v>
      </c>
      <c r="G5082">
        <v>0</v>
      </c>
      <c r="H5082">
        <v>0</v>
      </c>
      <c r="I5082">
        <v>0</v>
      </c>
      <c r="J5082" t="str">
        <f t="shared" si="79"/>
        <v>MISSING</v>
      </c>
    </row>
    <row r="5083" spans="1:10" x14ac:dyDescent="0.25">
      <c r="A5083" t="s">
        <v>35</v>
      </c>
      <c r="B5083" t="s">
        <v>40</v>
      </c>
      <c r="C5083" t="s">
        <v>46</v>
      </c>
      <c r="D5083">
        <v>2003</v>
      </c>
      <c r="E5083" t="s">
        <v>34</v>
      </c>
      <c r="F5083">
        <v>4.6141011905814597</v>
      </c>
      <c r="G5083">
        <v>0</v>
      </c>
      <c r="H5083">
        <v>0</v>
      </c>
      <c r="I5083">
        <v>0</v>
      </c>
      <c r="J5083" t="str">
        <f t="shared" si="79"/>
        <v>MISSING</v>
      </c>
    </row>
    <row r="5084" spans="1:10" x14ac:dyDescent="0.25">
      <c r="A5084" t="s">
        <v>35</v>
      </c>
      <c r="B5084" t="s">
        <v>40</v>
      </c>
      <c r="C5084" t="s">
        <v>46</v>
      </c>
      <c r="D5084">
        <v>2005</v>
      </c>
      <c r="E5084" t="s">
        <v>12</v>
      </c>
      <c r="F5084">
        <v>0.49355810141968198</v>
      </c>
      <c r="G5084">
        <v>3</v>
      </c>
      <c r="H5084">
        <v>3</v>
      </c>
      <c r="I5084">
        <v>1</v>
      </c>
      <c r="J5084" t="str">
        <f t="shared" si="79"/>
        <v>MISSING</v>
      </c>
    </row>
    <row r="5085" spans="1:10" x14ac:dyDescent="0.25">
      <c r="A5085" t="s">
        <v>35</v>
      </c>
      <c r="B5085" t="s">
        <v>40</v>
      </c>
      <c r="C5085" t="s">
        <v>46</v>
      </c>
      <c r="D5085">
        <v>2005</v>
      </c>
      <c r="E5085" t="s">
        <v>34</v>
      </c>
      <c r="F5085">
        <v>6.0958536292755401</v>
      </c>
      <c r="G5085">
        <v>32</v>
      </c>
      <c r="H5085">
        <v>24</v>
      </c>
      <c r="I5085">
        <v>1</v>
      </c>
      <c r="J5085" t="str">
        <f t="shared" si="79"/>
        <v>PRESENT</v>
      </c>
    </row>
    <row r="5086" spans="1:10" x14ac:dyDescent="0.25">
      <c r="A5086" t="s">
        <v>35</v>
      </c>
      <c r="B5086" t="s">
        <v>40</v>
      </c>
      <c r="C5086" t="s">
        <v>46</v>
      </c>
      <c r="D5086">
        <v>2007</v>
      </c>
      <c r="E5086" t="s">
        <v>12</v>
      </c>
      <c r="F5086">
        <v>0.61295458930022895</v>
      </c>
      <c r="G5086">
        <v>0</v>
      </c>
      <c r="H5086">
        <v>0</v>
      </c>
      <c r="I5086">
        <v>0</v>
      </c>
      <c r="J5086" t="str">
        <f t="shared" si="79"/>
        <v>MISSING</v>
      </c>
    </row>
    <row r="5087" spans="1:10" x14ac:dyDescent="0.25">
      <c r="A5087" t="s">
        <v>35</v>
      </c>
      <c r="B5087" t="s">
        <v>40</v>
      </c>
      <c r="C5087" t="s">
        <v>46</v>
      </c>
      <c r="D5087">
        <v>2007</v>
      </c>
      <c r="E5087" t="s">
        <v>34</v>
      </c>
      <c r="F5087">
        <v>7.3619511458962403</v>
      </c>
      <c r="G5087">
        <v>0</v>
      </c>
      <c r="H5087">
        <v>0</v>
      </c>
      <c r="I5087">
        <v>0</v>
      </c>
      <c r="J5087" t="str">
        <f t="shared" si="79"/>
        <v>MISSING</v>
      </c>
    </row>
    <row r="5088" spans="1:10" x14ac:dyDescent="0.25">
      <c r="A5088" t="s">
        <v>35</v>
      </c>
      <c r="B5088" t="s">
        <v>40</v>
      </c>
      <c r="C5088" t="s">
        <v>46</v>
      </c>
      <c r="D5088">
        <v>2009</v>
      </c>
      <c r="E5088" t="s">
        <v>12</v>
      </c>
      <c r="F5088">
        <v>0.54277303890061901</v>
      </c>
      <c r="G5088">
        <v>0</v>
      </c>
      <c r="H5088">
        <v>0</v>
      </c>
      <c r="I5088">
        <v>0</v>
      </c>
      <c r="J5088" t="str">
        <f t="shared" si="79"/>
        <v>MISSING</v>
      </c>
    </row>
    <row r="5089" spans="1:10" x14ac:dyDescent="0.25">
      <c r="A5089" t="s">
        <v>35</v>
      </c>
      <c r="B5089" t="s">
        <v>40</v>
      </c>
      <c r="C5089" t="s">
        <v>46</v>
      </c>
      <c r="D5089">
        <v>2009</v>
      </c>
      <c r="E5089" t="s">
        <v>34</v>
      </c>
      <c r="F5089">
        <v>6.4290480825643597</v>
      </c>
      <c r="G5089">
        <v>6</v>
      </c>
      <c r="H5089">
        <v>2</v>
      </c>
      <c r="I5089">
        <v>1</v>
      </c>
      <c r="J5089" t="str">
        <f t="shared" si="79"/>
        <v>MISSING</v>
      </c>
    </row>
    <row r="5090" spans="1:10" x14ac:dyDescent="0.25">
      <c r="A5090" t="s">
        <v>35</v>
      </c>
      <c r="B5090" t="s">
        <v>40</v>
      </c>
      <c r="C5090" t="s">
        <v>46</v>
      </c>
      <c r="D5090">
        <v>2011</v>
      </c>
      <c r="E5090" t="s">
        <v>12</v>
      </c>
      <c r="F5090">
        <v>0.352268778381366</v>
      </c>
      <c r="G5090">
        <v>1</v>
      </c>
      <c r="H5090">
        <v>0</v>
      </c>
      <c r="I5090">
        <v>0</v>
      </c>
      <c r="J5090" t="str">
        <f t="shared" si="79"/>
        <v>MISSING</v>
      </c>
    </row>
    <row r="5091" spans="1:10" x14ac:dyDescent="0.25">
      <c r="A5091" t="s">
        <v>35</v>
      </c>
      <c r="B5091" t="s">
        <v>40</v>
      </c>
      <c r="C5091" t="s">
        <v>46</v>
      </c>
      <c r="D5091">
        <v>2011</v>
      </c>
      <c r="E5091" t="s">
        <v>34</v>
      </c>
      <c r="F5091">
        <v>2.8323980629862802</v>
      </c>
      <c r="G5091">
        <v>19</v>
      </c>
      <c r="H5091">
        <v>7</v>
      </c>
      <c r="I5091">
        <v>1</v>
      </c>
      <c r="J5091" t="str">
        <f t="shared" si="79"/>
        <v>PRESENT</v>
      </c>
    </row>
    <row r="5092" spans="1:10" x14ac:dyDescent="0.25">
      <c r="A5092" t="s">
        <v>35</v>
      </c>
      <c r="B5092" t="s">
        <v>40</v>
      </c>
      <c r="C5092" t="s">
        <v>46</v>
      </c>
      <c r="D5092">
        <v>2013</v>
      </c>
      <c r="E5092" t="s">
        <v>12</v>
      </c>
      <c r="F5092">
        <v>0.34051228999107902</v>
      </c>
      <c r="G5092">
        <v>0</v>
      </c>
      <c r="H5092">
        <v>0</v>
      </c>
      <c r="I5092">
        <v>0</v>
      </c>
      <c r="J5092" t="str">
        <f t="shared" si="79"/>
        <v>MISSING</v>
      </c>
    </row>
    <row r="5093" spans="1:10" x14ac:dyDescent="0.25">
      <c r="A5093" t="s">
        <v>35</v>
      </c>
      <c r="B5093" t="s">
        <v>40</v>
      </c>
      <c r="C5093" t="s">
        <v>46</v>
      </c>
      <c r="D5093">
        <v>2013</v>
      </c>
      <c r="E5093" t="s">
        <v>34</v>
      </c>
      <c r="F5093">
        <v>2.8144338329602601</v>
      </c>
      <c r="G5093">
        <v>0</v>
      </c>
      <c r="H5093">
        <v>0</v>
      </c>
      <c r="I5093">
        <v>0</v>
      </c>
      <c r="J5093" t="str">
        <f t="shared" si="79"/>
        <v>MISSING</v>
      </c>
    </row>
    <row r="5094" spans="1:10" x14ac:dyDescent="0.25">
      <c r="A5094" t="s">
        <v>35</v>
      </c>
      <c r="B5094" t="s">
        <v>40</v>
      </c>
      <c r="C5094" t="s">
        <v>46</v>
      </c>
      <c r="D5094">
        <v>2015</v>
      </c>
      <c r="E5094" t="s">
        <v>12</v>
      </c>
      <c r="F5094">
        <v>0.38121397024228998</v>
      </c>
      <c r="G5094">
        <v>0</v>
      </c>
      <c r="H5094">
        <v>0</v>
      </c>
      <c r="I5094">
        <v>0</v>
      </c>
      <c r="J5094" t="str">
        <f t="shared" si="79"/>
        <v>MISSING</v>
      </c>
    </row>
    <row r="5095" spans="1:10" x14ac:dyDescent="0.25">
      <c r="A5095" t="s">
        <v>35</v>
      </c>
      <c r="B5095" t="s">
        <v>40</v>
      </c>
      <c r="C5095" t="s">
        <v>46</v>
      </c>
      <c r="D5095">
        <v>2015</v>
      </c>
      <c r="E5095" t="s">
        <v>34</v>
      </c>
      <c r="F5095">
        <v>5.5890666075548001</v>
      </c>
      <c r="G5095">
        <v>0</v>
      </c>
      <c r="H5095">
        <v>0</v>
      </c>
      <c r="I5095">
        <v>0</v>
      </c>
      <c r="J5095" t="str">
        <f t="shared" si="79"/>
        <v>MISSING</v>
      </c>
    </row>
    <row r="5096" spans="1:10" x14ac:dyDescent="0.25">
      <c r="A5096" t="s">
        <v>35</v>
      </c>
      <c r="B5096" t="s">
        <v>40</v>
      </c>
      <c r="C5096" t="s">
        <v>46</v>
      </c>
      <c r="D5096">
        <v>2017</v>
      </c>
      <c r="E5096" t="s">
        <v>12</v>
      </c>
      <c r="F5096">
        <v>0.19271971082268999</v>
      </c>
      <c r="G5096">
        <v>0</v>
      </c>
      <c r="H5096">
        <v>0</v>
      </c>
      <c r="I5096">
        <v>0</v>
      </c>
      <c r="J5096" t="str">
        <f t="shared" si="79"/>
        <v>MISSING</v>
      </c>
    </row>
    <row r="5097" spans="1:10" x14ac:dyDescent="0.25">
      <c r="A5097" t="s">
        <v>35</v>
      </c>
      <c r="B5097" t="s">
        <v>40</v>
      </c>
      <c r="C5097" t="s">
        <v>46</v>
      </c>
      <c r="D5097">
        <v>2017</v>
      </c>
      <c r="E5097" t="s">
        <v>34</v>
      </c>
      <c r="F5097">
        <v>2.89461811296017</v>
      </c>
      <c r="G5097">
        <v>0</v>
      </c>
      <c r="H5097">
        <v>0</v>
      </c>
      <c r="I5097">
        <v>0</v>
      </c>
      <c r="J5097" t="str">
        <f t="shared" si="79"/>
        <v>MISSING</v>
      </c>
    </row>
    <row r="5098" spans="1:10" x14ac:dyDescent="0.25">
      <c r="A5098" t="s">
        <v>35</v>
      </c>
      <c r="B5098" t="s">
        <v>40</v>
      </c>
      <c r="C5098" t="s">
        <v>46</v>
      </c>
      <c r="D5098">
        <v>2019</v>
      </c>
      <c r="E5098" t="s">
        <v>12</v>
      </c>
      <c r="F5098">
        <v>0.24585256516682699</v>
      </c>
      <c r="G5098">
        <v>0</v>
      </c>
      <c r="H5098">
        <v>0</v>
      </c>
      <c r="I5098">
        <v>0</v>
      </c>
      <c r="J5098" t="str">
        <f t="shared" si="79"/>
        <v>MISSING</v>
      </c>
    </row>
    <row r="5099" spans="1:10" x14ac:dyDescent="0.25">
      <c r="A5099" t="s">
        <v>35</v>
      </c>
      <c r="B5099" t="s">
        <v>40</v>
      </c>
      <c r="C5099" t="s">
        <v>46</v>
      </c>
      <c r="D5099">
        <v>2019</v>
      </c>
      <c r="E5099" t="s">
        <v>34</v>
      </c>
      <c r="F5099">
        <v>3.9268329144606899</v>
      </c>
      <c r="G5099">
        <v>0</v>
      </c>
      <c r="H5099">
        <v>0</v>
      </c>
      <c r="I5099">
        <v>0</v>
      </c>
      <c r="J5099" t="str">
        <f t="shared" si="79"/>
        <v>MISSING</v>
      </c>
    </row>
    <row r="5100" spans="1:10" x14ac:dyDescent="0.25">
      <c r="A5100" t="s">
        <v>35</v>
      </c>
      <c r="B5100" t="s">
        <v>40</v>
      </c>
      <c r="C5100" t="s">
        <v>46</v>
      </c>
      <c r="D5100">
        <v>2021</v>
      </c>
      <c r="E5100" t="s">
        <v>12</v>
      </c>
      <c r="F5100">
        <v>7.5704645894673198E-2</v>
      </c>
      <c r="G5100">
        <v>0</v>
      </c>
      <c r="H5100">
        <v>0</v>
      </c>
      <c r="I5100">
        <v>0</v>
      </c>
      <c r="J5100" t="str">
        <f t="shared" si="79"/>
        <v>MISSING</v>
      </c>
    </row>
    <row r="5101" spans="1:10" x14ac:dyDescent="0.25">
      <c r="A5101" t="s">
        <v>35</v>
      </c>
      <c r="B5101" t="s">
        <v>40</v>
      </c>
      <c r="C5101" t="s">
        <v>46</v>
      </c>
      <c r="D5101">
        <v>2021</v>
      </c>
      <c r="E5101" t="s">
        <v>34</v>
      </c>
      <c r="F5101">
        <v>2.7270640098844301</v>
      </c>
      <c r="G5101">
        <v>0</v>
      </c>
      <c r="H5101">
        <v>0</v>
      </c>
      <c r="I5101">
        <v>0</v>
      </c>
      <c r="J5101" t="str">
        <f t="shared" si="79"/>
        <v>MISSING</v>
      </c>
    </row>
    <row r="5102" spans="1:10" x14ac:dyDescent="0.25">
      <c r="A5102" t="s">
        <v>35</v>
      </c>
      <c r="B5102" t="s">
        <v>40</v>
      </c>
      <c r="C5102" t="s">
        <v>47</v>
      </c>
      <c r="D5102">
        <v>1984</v>
      </c>
      <c r="E5102" t="s">
        <v>12</v>
      </c>
      <c r="F5102">
        <v>0</v>
      </c>
      <c r="G5102">
        <v>0</v>
      </c>
      <c r="H5102">
        <v>0</v>
      </c>
      <c r="I5102">
        <v>0</v>
      </c>
      <c r="J5102" t="str">
        <f t="shared" si="79"/>
        <v>MISSING</v>
      </c>
    </row>
    <row r="5103" spans="1:10" x14ac:dyDescent="0.25">
      <c r="A5103" t="s">
        <v>35</v>
      </c>
      <c r="B5103" t="s">
        <v>40</v>
      </c>
      <c r="C5103" t="s">
        <v>47</v>
      </c>
      <c r="D5103">
        <v>1987</v>
      </c>
      <c r="E5103" t="s">
        <v>12</v>
      </c>
      <c r="F5103">
        <v>0</v>
      </c>
      <c r="G5103">
        <v>0</v>
      </c>
      <c r="H5103">
        <v>0</v>
      </c>
      <c r="I5103">
        <v>0</v>
      </c>
      <c r="J5103" t="str">
        <f t="shared" si="79"/>
        <v>MISSING</v>
      </c>
    </row>
    <row r="5104" spans="1:10" x14ac:dyDescent="0.25">
      <c r="A5104" t="s">
        <v>35</v>
      </c>
      <c r="B5104" t="s">
        <v>40</v>
      </c>
      <c r="C5104" t="s">
        <v>47</v>
      </c>
      <c r="D5104">
        <v>1990</v>
      </c>
      <c r="E5104" t="s">
        <v>12</v>
      </c>
      <c r="F5104">
        <v>0</v>
      </c>
      <c r="G5104">
        <v>0</v>
      </c>
      <c r="H5104">
        <v>0</v>
      </c>
      <c r="I5104">
        <v>0</v>
      </c>
      <c r="J5104" t="str">
        <f t="shared" si="79"/>
        <v>MISSING</v>
      </c>
    </row>
    <row r="5105" spans="1:10" x14ac:dyDescent="0.25">
      <c r="A5105" t="s">
        <v>35</v>
      </c>
      <c r="B5105" t="s">
        <v>40</v>
      </c>
      <c r="C5105" t="s">
        <v>47</v>
      </c>
      <c r="D5105">
        <v>1993</v>
      </c>
      <c r="E5105" t="s">
        <v>12</v>
      </c>
      <c r="F5105">
        <v>0</v>
      </c>
      <c r="G5105">
        <v>0</v>
      </c>
      <c r="H5105">
        <v>0</v>
      </c>
      <c r="I5105">
        <v>0</v>
      </c>
      <c r="J5105" t="str">
        <f t="shared" si="79"/>
        <v>MISSING</v>
      </c>
    </row>
    <row r="5106" spans="1:10" x14ac:dyDescent="0.25">
      <c r="A5106" t="s">
        <v>35</v>
      </c>
      <c r="B5106" t="s">
        <v>40</v>
      </c>
      <c r="C5106" t="s">
        <v>47</v>
      </c>
      <c r="D5106">
        <v>1996</v>
      </c>
      <c r="E5106" t="s">
        <v>12</v>
      </c>
      <c r="F5106">
        <v>0</v>
      </c>
      <c r="G5106">
        <v>0</v>
      </c>
      <c r="H5106">
        <v>0</v>
      </c>
      <c r="I5106">
        <v>0</v>
      </c>
      <c r="J5106" t="str">
        <f t="shared" si="79"/>
        <v>MISSING</v>
      </c>
    </row>
    <row r="5107" spans="1:10" x14ac:dyDescent="0.25">
      <c r="A5107" t="s">
        <v>35</v>
      </c>
      <c r="B5107" t="s">
        <v>40</v>
      </c>
      <c r="C5107" t="s">
        <v>47</v>
      </c>
      <c r="D5107">
        <v>1999</v>
      </c>
      <c r="E5107" t="s">
        <v>12</v>
      </c>
      <c r="F5107">
        <v>0</v>
      </c>
      <c r="G5107">
        <v>0</v>
      </c>
      <c r="H5107">
        <v>0</v>
      </c>
      <c r="I5107">
        <v>0</v>
      </c>
      <c r="J5107" t="str">
        <f t="shared" si="79"/>
        <v>MISSING</v>
      </c>
    </row>
    <row r="5108" spans="1:10" x14ac:dyDescent="0.25">
      <c r="A5108" t="s">
        <v>35</v>
      </c>
      <c r="B5108" t="s">
        <v>40</v>
      </c>
      <c r="C5108" t="s">
        <v>47</v>
      </c>
      <c r="D5108">
        <v>2001</v>
      </c>
      <c r="E5108" t="s">
        <v>12</v>
      </c>
      <c r="F5108">
        <v>0</v>
      </c>
      <c r="G5108">
        <v>0</v>
      </c>
      <c r="H5108">
        <v>0</v>
      </c>
      <c r="I5108">
        <v>0</v>
      </c>
      <c r="J5108" t="str">
        <f t="shared" si="79"/>
        <v>MISSING</v>
      </c>
    </row>
    <row r="5109" spans="1:10" x14ac:dyDescent="0.25">
      <c r="A5109" t="s">
        <v>35</v>
      </c>
      <c r="B5109" t="s">
        <v>40</v>
      </c>
      <c r="C5109" t="s">
        <v>47</v>
      </c>
      <c r="D5109">
        <v>2003</v>
      </c>
      <c r="E5109" t="s">
        <v>12</v>
      </c>
      <c r="F5109">
        <v>0</v>
      </c>
      <c r="G5109">
        <v>0</v>
      </c>
      <c r="H5109">
        <v>0</v>
      </c>
      <c r="I5109">
        <v>0</v>
      </c>
      <c r="J5109" t="str">
        <f t="shared" si="79"/>
        <v>MISSING</v>
      </c>
    </row>
    <row r="5110" spans="1:10" x14ac:dyDescent="0.25">
      <c r="A5110" t="s">
        <v>35</v>
      </c>
      <c r="B5110" t="s">
        <v>40</v>
      </c>
      <c r="C5110" t="s">
        <v>47</v>
      </c>
      <c r="D5110">
        <v>2003</v>
      </c>
      <c r="E5110" t="s">
        <v>34</v>
      </c>
      <c r="F5110">
        <v>2.6102062914601099E-3</v>
      </c>
      <c r="G5110">
        <v>0</v>
      </c>
      <c r="H5110">
        <v>0</v>
      </c>
      <c r="I5110">
        <v>0</v>
      </c>
      <c r="J5110" t="str">
        <f t="shared" si="79"/>
        <v>MISSING</v>
      </c>
    </row>
    <row r="5111" spans="1:10" x14ac:dyDescent="0.25">
      <c r="A5111" t="s">
        <v>35</v>
      </c>
      <c r="B5111" t="s">
        <v>40</v>
      </c>
      <c r="C5111" t="s">
        <v>47</v>
      </c>
      <c r="D5111">
        <v>2005</v>
      </c>
      <c r="E5111" t="s">
        <v>12</v>
      </c>
      <c r="F5111">
        <v>0</v>
      </c>
      <c r="G5111">
        <v>0</v>
      </c>
      <c r="H5111">
        <v>0</v>
      </c>
      <c r="I5111">
        <v>0</v>
      </c>
      <c r="J5111" t="str">
        <f t="shared" si="79"/>
        <v>MISSING</v>
      </c>
    </row>
    <row r="5112" spans="1:10" x14ac:dyDescent="0.25">
      <c r="A5112" t="s">
        <v>35</v>
      </c>
      <c r="B5112" t="s">
        <v>40</v>
      </c>
      <c r="C5112" t="s">
        <v>47</v>
      </c>
      <c r="D5112">
        <v>2007</v>
      </c>
      <c r="E5112" t="s">
        <v>12</v>
      </c>
      <c r="F5112">
        <v>0</v>
      </c>
      <c r="G5112">
        <v>0</v>
      </c>
      <c r="H5112">
        <v>0</v>
      </c>
      <c r="I5112">
        <v>0</v>
      </c>
      <c r="J5112" t="str">
        <f t="shared" si="79"/>
        <v>MISSING</v>
      </c>
    </row>
    <row r="5113" spans="1:10" x14ac:dyDescent="0.25">
      <c r="A5113" t="s">
        <v>35</v>
      </c>
      <c r="B5113" t="s">
        <v>40</v>
      </c>
      <c r="C5113" t="s">
        <v>47</v>
      </c>
      <c r="D5113">
        <v>2009</v>
      </c>
      <c r="E5113" t="s">
        <v>12</v>
      </c>
      <c r="F5113">
        <v>0</v>
      </c>
      <c r="G5113">
        <v>0</v>
      </c>
      <c r="H5113">
        <v>0</v>
      </c>
      <c r="I5113">
        <v>0</v>
      </c>
      <c r="J5113" t="str">
        <f t="shared" si="79"/>
        <v>MISSING</v>
      </c>
    </row>
    <row r="5114" spans="1:10" x14ac:dyDescent="0.25">
      <c r="A5114" t="s">
        <v>35</v>
      </c>
      <c r="B5114" t="s">
        <v>40</v>
      </c>
      <c r="C5114" t="s">
        <v>47</v>
      </c>
      <c r="D5114">
        <v>2011</v>
      </c>
      <c r="E5114" t="s">
        <v>12</v>
      </c>
      <c r="F5114">
        <v>0</v>
      </c>
      <c r="G5114">
        <v>0</v>
      </c>
      <c r="H5114">
        <v>0</v>
      </c>
      <c r="I5114">
        <v>0</v>
      </c>
      <c r="J5114" t="str">
        <f t="shared" si="79"/>
        <v>MISSING</v>
      </c>
    </row>
    <row r="5115" spans="1:10" x14ac:dyDescent="0.25">
      <c r="A5115" t="s">
        <v>35</v>
      </c>
      <c r="B5115" t="s">
        <v>40</v>
      </c>
      <c r="C5115" t="s">
        <v>47</v>
      </c>
      <c r="D5115">
        <v>2013</v>
      </c>
      <c r="E5115" t="s">
        <v>12</v>
      </c>
      <c r="F5115">
        <v>0</v>
      </c>
      <c r="G5115">
        <v>0</v>
      </c>
      <c r="H5115">
        <v>0</v>
      </c>
      <c r="I5115">
        <v>0</v>
      </c>
      <c r="J5115" t="str">
        <f t="shared" si="79"/>
        <v>MISSING</v>
      </c>
    </row>
    <row r="5116" spans="1:10" x14ac:dyDescent="0.25">
      <c r="A5116" t="s">
        <v>35</v>
      </c>
      <c r="B5116" t="s">
        <v>40</v>
      </c>
      <c r="C5116" t="s">
        <v>47</v>
      </c>
      <c r="D5116">
        <v>2015</v>
      </c>
      <c r="E5116" t="s">
        <v>12</v>
      </c>
      <c r="F5116">
        <v>0</v>
      </c>
      <c r="G5116">
        <v>0</v>
      </c>
      <c r="H5116">
        <v>0</v>
      </c>
      <c r="I5116">
        <v>0</v>
      </c>
      <c r="J5116" t="str">
        <f t="shared" si="79"/>
        <v>MISSING</v>
      </c>
    </row>
    <row r="5117" spans="1:10" x14ac:dyDescent="0.25">
      <c r="A5117" t="s">
        <v>35</v>
      </c>
      <c r="B5117" t="s">
        <v>40</v>
      </c>
      <c r="C5117" t="s">
        <v>47</v>
      </c>
      <c r="D5117">
        <v>2015</v>
      </c>
      <c r="E5117" t="s">
        <v>34</v>
      </c>
      <c r="F5117">
        <v>3.7747776007605602E-3</v>
      </c>
      <c r="G5117">
        <v>0</v>
      </c>
      <c r="H5117">
        <v>0</v>
      </c>
      <c r="I5117">
        <v>0</v>
      </c>
      <c r="J5117" t="str">
        <f t="shared" si="79"/>
        <v>MISSING</v>
      </c>
    </row>
    <row r="5118" spans="1:10" x14ac:dyDescent="0.25">
      <c r="A5118" t="s">
        <v>35</v>
      </c>
      <c r="B5118" t="s">
        <v>40</v>
      </c>
      <c r="C5118" t="s">
        <v>47</v>
      </c>
      <c r="D5118">
        <v>2017</v>
      </c>
      <c r="E5118" t="s">
        <v>12</v>
      </c>
      <c r="F5118">
        <v>0</v>
      </c>
      <c r="G5118">
        <v>0</v>
      </c>
      <c r="H5118">
        <v>0</v>
      </c>
      <c r="I5118">
        <v>0</v>
      </c>
      <c r="J5118" t="str">
        <f t="shared" si="79"/>
        <v>MISSING</v>
      </c>
    </row>
    <row r="5119" spans="1:10" x14ac:dyDescent="0.25">
      <c r="A5119" t="s">
        <v>35</v>
      </c>
      <c r="B5119" t="s">
        <v>40</v>
      </c>
      <c r="C5119" t="s">
        <v>47</v>
      </c>
      <c r="D5119">
        <v>2019</v>
      </c>
      <c r="E5119" t="s">
        <v>12</v>
      </c>
      <c r="F5119">
        <v>0</v>
      </c>
      <c r="G5119">
        <v>0</v>
      </c>
      <c r="H5119">
        <v>0</v>
      </c>
      <c r="I5119">
        <v>0</v>
      </c>
      <c r="J5119" t="str">
        <f t="shared" si="79"/>
        <v>MISSING</v>
      </c>
    </row>
    <row r="5120" spans="1:10" x14ac:dyDescent="0.25">
      <c r="A5120" t="s">
        <v>35</v>
      </c>
      <c r="B5120" t="s">
        <v>40</v>
      </c>
      <c r="C5120" t="s">
        <v>47</v>
      </c>
      <c r="D5120">
        <v>2021</v>
      </c>
      <c r="E5120" t="s">
        <v>12</v>
      </c>
      <c r="F5120">
        <v>0</v>
      </c>
      <c r="G5120">
        <v>0</v>
      </c>
      <c r="H5120">
        <v>0</v>
      </c>
      <c r="I5120">
        <v>0</v>
      </c>
      <c r="J5120" t="str">
        <f t="shared" si="79"/>
        <v>MISSING</v>
      </c>
    </row>
    <row r="5121" spans="1:10" x14ac:dyDescent="0.25">
      <c r="A5121" t="s">
        <v>35</v>
      </c>
      <c r="B5121" t="s">
        <v>40</v>
      </c>
      <c r="C5121" t="s">
        <v>48</v>
      </c>
      <c r="D5121">
        <v>1984</v>
      </c>
      <c r="E5121" t="s">
        <v>12</v>
      </c>
      <c r="F5121">
        <v>0</v>
      </c>
      <c r="G5121">
        <v>0</v>
      </c>
      <c r="H5121">
        <v>0</v>
      </c>
      <c r="I5121">
        <v>0</v>
      </c>
      <c r="J5121" t="str">
        <f t="shared" si="79"/>
        <v>MISSING</v>
      </c>
    </row>
    <row r="5122" spans="1:10" x14ac:dyDescent="0.25">
      <c r="A5122" t="s">
        <v>35</v>
      </c>
      <c r="B5122" t="s">
        <v>40</v>
      </c>
      <c r="C5122" t="s">
        <v>48</v>
      </c>
      <c r="D5122">
        <v>1984</v>
      </c>
      <c r="E5122" t="s">
        <v>34</v>
      </c>
      <c r="F5122">
        <v>8.1087144618297899E-2</v>
      </c>
      <c r="G5122">
        <v>0</v>
      </c>
      <c r="H5122">
        <v>0</v>
      </c>
      <c r="I5122">
        <v>0</v>
      </c>
      <c r="J5122" t="str">
        <f t="shared" ref="J5122:J5185" si="80">IF(H5122&lt;Min_sample,"MISSING","PRESENT")</f>
        <v>MISSING</v>
      </c>
    </row>
    <row r="5123" spans="1:10" x14ac:dyDescent="0.25">
      <c r="A5123" t="s">
        <v>35</v>
      </c>
      <c r="B5123" t="s">
        <v>40</v>
      </c>
      <c r="C5123" t="s">
        <v>48</v>
      </c>
      <c r="D5123">
        <v>1987</v>
      </c>
      <c r="E5123" t="s">
        <v>12</v>
      </c>
      <c r="F5123">
        <v>0</v>
      </c>
      <c r="G5123">
        <v>0</v>
      </c>
      <c r="H5123">
        <v>0</v>
      </c>
      <c r="I5123">
        <v>0</v>
      </c>
      <c r="J5123" t="str">
        <f t="shared" si="80"/>
        <v>MISSING</v>
      </c>
    </row>
    <row r="5124" spans="1:10" x14ac:dyDescent="0.25">
      <c r="A5124" t="s">
        <v>35</v>
      </c>
      <c r="B5124" t="s">
        <v>40</v>
      </c>
      <c r="C5124" t="s">
        <v>48</v>
      </c>
      <c r="D5124">
        <v>1990</v>
      </c>
      <c r="E5124" t="s">
        <v>12</v>
      </c>
      <c r="F5124">
        <v>0</v>
      </c>
      <c r="G5124">
        <v>0</v>
      </c>
      <c r="H5124">
        <v>0</v>
      </c>
      <c r="I5124">
        <v>0</v>
      </c>
      <c r="J5124" t="str">
        <f t="shared" si="80"/>
        <v>MISSING</v>
      </c>
    </row>
    <row r="5125" spans="1:10" x14ac:dyDescent="0.25">
      <c r="A5125" t="s">
        <v>35</v>
      </c>
      <c r="B5125" t="s">
        <v>40</v>
      </c>
      <c r="C5125" t="s">
        <v>48</v>
      </c>
      <c r="D5125">
        <v>1993</v>
      </c>
      <c r="E5125" t="s">
        <v>12</v>
      </c>
      <c r="F5125">
        <v>0</v>
      </c>
      <c r="G5125">
        <v>0</v>
      </c>
      <c r="H5125">
        <v>0</v>
      </c>
      <c r="I5125">
        <v>0</v>
      </c>
      <c r="J5125" t="str">
        <f t="shared" si="80"/>
        <v>MISSING</v>
      </c>
    </row>
    <row r="5126" spans="1:10" x14ac:dyDescent="0.25">
      <c r="A5126" t="s">
        <v>35</v>
      </c>
      <c r="B5126" t="s">
        <v>40</v>
      </c>
      <c r="C5126" t="s">
        <v>48</v>
      </c>
      <c r="D5126">
        <v>1996</v>
      </c>
      <c r="E5126" t="s">
        <v>12</v>
      </c>
      <c r="F5126">
        <v>1.2515829557426901E-3</v>
      </c>
      <c r="G5126">
        <v>0</v>
      </c>
      <c r="H5126">
        <v>0</v>
      </c>
      <c r="I5126">
        <v>0</v>
      </c>
      <c r="J5126" t="str">
        <f t="shared" si="80"/>
        <v>MISSING</v>
      </c>
    </row>
    <row r="5127" spans="1:10" x14ac:dyDescent="0.25">
      <c r="A5127" t="s">
        <v>35</v>
      </c>
      <c r="B5127" t="s">
        <v>40</v>
      </c>
      <c r="C5127" t="s">
        <v>48</v>
      </c>
      <c r="D5127">
        <v>1996</v>
      </c>
      <c r="E5127" t="s">
        <v>34</v>
      </c>
      <c r="F5127">
        <v>0.184768991162574</v>
      </c>
      <c r="G5127">
        <v>0</v>
      </c>
      <c r="H5127">
        <v>0</v>
      </c>
      <c r="I5127">
        <v>0</v>
      </c>
      <c r="J5127" t="str">
        <f t="shared" si="80"/>
        <v>MISSING</v>
      </c>
    </row>
    <row r="5128" spans="1:10" x14ac:dyDescent="0.25">
      <c r="A5128" t="s">
        <v>35</v>
      </c>
      <c r="B5128" t="s">
        <v>40</v>
      </c>
      <c r="C5128" t="s">
        <v>48</v>
      </c>
      <c r="D5128">
        <v>1999</v>
      </c>
      <c r="E5128" t="s">
        <v>12</v>
      </c>
      <c r="F5128">
        <v>0</v>
      </c>
      <c r="G5128">
        <v>0</v>
      </c>
      <c r="H5128">
        <v>0</v>
      </c>
      <c r="I5128">
        <v>0</v>
      </c>
      <c r="J5128" t="str">
        <f t="shared" si="80"/>
        <v>MISSING</v>
      </c>
    </row>
    <row r="5129" spans="1:10" x14ac:dyDescent="0.25">
      <c r="A5129" t="s">
        <v>35</v>
      </c>
      <c r="B5129" t="s">
        <v>40</v>
      </c>
      <c r="C5129" t="s">
        <v>48</v>
      </c>
      <c r="D5129">
        <v>1999</v>
      </c>
      <c r="E5129" t="s">
        <v>34</v>
      </c>
      <c r="F5129">
        <v>1.1286765880160299E-2</v>
      </c>
      <c r="G5129">
        <v>0</v>
      </c>
      <c r="H5129">
        <v>0</v>
      </c>
      <c r="I5129">
        <v>0</v>
      </c>
      <c r="J5129" t="str">
        <f t="shared" si="80"/>
        <v>MISSING</v>
      </c>
    </row>
    <row r="5130" spans="1:10" x14ac:dyDescent="0.25">
      <c r="A5130" t="s">
        <v>35</v>
      </c>
      <c r="B5130" t="s">
        <v>40</v>
      </c>
      <c r="C5130" t="s">
        <v>48</v>
      </c>
      <c r="D5130">
        <v>2001</v>
      </c>
      <c r="E5130" t="s">
        <v>12</v>
      </c>
      <c r="F5130">
        <v>0</v>
      </c>
      <c r="G5130">
        <v>0</v>
      </c>
      <c r="H5130">
        <v>0</v>
      </c>
      <c r="I5130">
        <v>0</v>
      </c>
      <c r="J5130" t="str">
        <f t="shared" si="80"/>
        <v>MISSING</v>
      </c>
    </row>
    <row r="5131" spans="1:10" x14ac:dyDescent="0.25">
      <c r="A5131" t="s">
        <v>35</v>
      </c>
      <c r="B5131" t="s">
        <v>40</v>
      </c>
      <c r="C5131" t="s">
        <v>48</v>
      </c>
      <c r="D5131">
        <v>2003</v>
      </c>
      <c r="E5131" t="s">
        <v>12</v>
      </c>
      <c r="F5131">
        <v>1.4721066403379499E-3</v>
      </c>
      <c r="G5131">
        <v>0</v>
      </c>
      <c r="H5131">
        <v>0</v>
      </c>
      <c r="I5131">
        <v>0</v>
      </c>
      <c r="J5131" t="str">
        <f t="shared" si="80"/>
        <v>MISSING</v>
      </c>
    </row>
    <row r="5132" spans="1:10" x14ac:dyDescent="0.25">
      <c r="A5132" t="s">
        <v>35</v>
      </c>
      <c r="B5132" t="s">
        <v>40</v>
      </c>
      <c r="C5132" t="s">
        <v>48</v>
      </c>
      <c r="D5132">
        <v>2003</v>
      </c>
      <c r="E5132" t="s">
        <v>34</v>
      </c>
      <c r="F5132">
        <v>0.28629103290147501</v>
      </c>
      <c r="G5132">
        <v>0</v>
      </c>
      <c r="H5132">
        <v>0</v>
      </c>
      <c r="I5132">
        <v>0</v>
      </c>
      <c r="J5132" t="str">
        <f t="shared" si="80"/>
        <v>MISSING</v>
      </c>
    </row>
    <row r="5133" spans="1:10" x14ac:dyDescent="0.25">
      <c r="A5133" t="s">
        <v>35</v>
      </c>
      <c r="B5133" t="s">
        <v>40</v>
      </c>
      <c r="C5133" t="s">
        <v>48</v>
      </c>
      <c r="D5133">
        <v>2005</v>
      </c>
      <c r="E5133" t="s">
        <v>12</v>
      </c>
      <c r="F5133">
        <v>4.4913785674942199E-3</v>
      </c>
      <c r="G5133">
        <v>0</v>
      </c>
      <c r="H5133">
        <v>0</v>
      </c>
      <c r="I5133">
        <v>0</v>
      </c>
      <c r="J5133" t="str">
        <f t="shared" si="80"/>
        <v>MISSING</v>
      </c>
    </row>
    <row r="5134" spans="1:10" x14ac:dyDescent="0.25">
      <c r="A5134" t="s">
        <v>35</v>
      </c>
      <c r="B5134" t="s">
        <v>40</v>
      </c>
      <c r="C5134" t="s">
        <v>48</v>
      </c>
      <c r="D5134">
        <v>2005</v>
      </c>
      <c r="E5134" t="s">
        <v>34</v>
      </c>
      <c r="F5134">
        <v>0.38119535353461398</v>
      </c>
      <c r="G5134">
        <v>0</v>
      </c>
      <c r="H5134">
        <v>0</v>
      </c>
      <c r="I5134">
        <v>0</v>
      </c>
      <c r="J5134" t="str">
        <f t="shared" si="80"/>
        <v>MISSING</v>
      </c>
    </row>
    <row r="5135" spans="1:10" x14ac:dyDescent="0.25">
      <c r="A5135" t="s">
        <v>35</v>
      </c>
      <c r="B5135" t="s">
        <v>40</v>
      </c>
      <c r="C5135" t="s">
        <v>48</v>
      </c>
      <c r="D5135">
        <v>2007</v>
      </c>
      <c r="E5135" t="s">
        <v>12</v>
      </c>
      <c r="F5135">
        <v>0</v>
      </c>
      <c r="G5135">
        <v>0</v>
      </c>
      <c r="H5135">
        <v>0</v>
      </c>
      <c r="I5135">
        <v>0</v>
      </c>
      <c r="J5135" t="str">
        <f t="shared" si="80"/>
        <v>MISSING</v>
      </c>
    </row>
    <row r="5136" spans="1:10" x14ac:dyDescent="0.25">
      <c r="A5136" t="s">
        <v>35</v>
      </c>
      <c r="B5136" t="s">
        <v>40</v>
      </c>
      <c r="C5136" t="s">
        <v>48</v>
      </c>
      <c r="D5136">
        <v>2007</v>
      </c>
      <c r="E5136" t="s">
        <v>34</v>
      </c>
      <c r="F5136">
        <v>3.7319468237511999E-3</v>
      </c>
      <c r="G5136">
        <v>0</v>
      </c>
      <c r="H5136">
        <v>0</v>
      </c>
      <c r="I5136">
        <v>0</v>
      </c>
      <c r="J5136" t="str">
        <f t="shared" si="80"/>
        <v>MISSING</v>
      </c>
    </row>
    <row r="5137" spans="1:10" x14ac:dyDescent="0.25">
      <c r="A5137" t="s">
        <v>35</v>
      </c>
      <c r="B5137" t="s">
        <v>40</v>
      </c>
      <c r="C5137" t="s">
        <v>48</v>
      </c>
      <c r="D5137">
        <v>2009</v>
      </c>
      <c r="E5137" t="s">
        <v>12</v>
      </c>
      <c r="F5137">
        <v>0</v>
      </c>
      <c r="G5137">
        <v>0</v>
      </c>
      <c r="H5137">
        <v>0</v>
      </c>
      <c r="I5137">
        <v>0</v>
      </c>
      <c r="J5137" t="str">
        <f t="shared" si="80"/>
        <v>MISSING</v>
      </c>
    </row>
    <row r="5138" spans="1:10" x14ac:dyDescent="0.25">
      <c r="A5138" t="s">
        <v>35</v>
      </c>
      <c r="B5138" t="s">
        <v>40</v>
      </c>
      <c r="C5138" t="s">
        <v>48</v>
      </c>
      <c r="D5138">
        <v>2009</v>
      </c>
      <c r="E5138" t="s">
        <v>34</v>
      </c>
      <c r="F5138">
        <v>3.6899342485561301E-2</v>
      </c>
      <c r="G5138">
        <v>0</v>
      </c>
      <c r="H5138">
        <v>0</v>
      </c>
      <c r="I5138">
        <v>0</v>
      </c>
      <c r="J5138" t="str">
        <f t="shared" si="80"/>
        <v>MISSING</v>
      </c>
    </row>
    <row r="5139" spans="1:10" x14ac:dyDescent="0.25">
      <c r="A5139" t="s">
        <v>35</v>
      </c>
      <c r="B5139" t="s">
        <v>40</v>
      </c>
      <c r="C5139" t="s">
        <v>48</v>
      </c>
      <c r="D5139">
        <v>2011</v>
      </c>
      <c r="E5139" t="s">
        <v>12</v>
      </c>
      <c r="F5139">
        <v>0</v>
      </c>
      <c r="G5139">
        <v>0</v>
      </c>
      <c r="H5139">
        <v>0</v>
      </c>
      <c r="I5139">
        <v>0</v>
      </c>
      <c r="J5139" t="str">
        <f t="shared" si="80"/>
        <v>MISSING</v>
      </c>
    </row>
    <row r="5140" spans="1:10" x14ac:dyDescent="0.25">
      <c r="A5140" t="s">
        <v>35</v>
      </c>
      <c r="B5140" t="s">
        <v>40</v>
      </c>
      <c r="C5140" t="s">
        <v>48</v>
      </c>
      <c r="D5140">
        <v>2011</v>
      </c>
      <c r="E5140" t="s">
        <v>34</v>
      </c>
      <c r="F5140">
        <v>0.10030596965287</v>
      </c>
      <c r="G5140">
        <v>7</v>
      </c>
      <c r="H5140">
        <v>5</v>
      </c>
      <c r="I5140">
        <v>1</v>
      </c>
      <c r="J5140" t="str">
        <f t="shared" si="80"/>
        <v>PRESENT</v>
      </c>
    </row>
    <row r="5141" spans="1:10" x14ac:dyDescent="0.25">
      <c r="A5141" t="s">
        <v>35</v>
      </c>
      <c r="B5141" t="s">
        <v>40</v>
      </c>
      <c r="C5141" t="s">
        <v>48</v>
      </c>
      <c r="D5141">
        <v>2013</v>
      </c>
      <c r="E5141" t="s">
        <v>12</v>
      </c>
      <c r="F5141">
        <v>0</v>
      </c>
      <c r="G5141">
        <v>0</v>
      </c>
      <c r="H5141">
        <v>0</v>
      </c>
      <c r="I5141">
        <v>0</v>
      </c>
      <c r="J5141" t="str">
        <f t="shared" si="80"/>
        <v>MISSING</v>
      </c>
    </row>
    <row r="5142" spans="1:10" x14ac:dyDescent="0.25">
      <c r="A5142" t="s">
        <v>35</v>
      </c>
      <c r="B5142" t="s">
        <v>40</v>
      </c>
      <c r="C5142" t="s">
        <v>48</v>
      </c>
      <c r="D5142">
        <v>2013</v>
      </c>
      <c r="E5142" t="s">
        <v>34</v>
      </c>
      <c r="F5142">
        <v>1.8708275076375399E-2</v>
      </c>
      <c r="G5142">
        <v>0</v>
      </c>
      <c r="H5142">
        <v>0</v>
      </c>
      <c r="I5142">
        <v>0</v>
      </c>
      <c r="J5142" t="str">
        <f t="shared" si="80"/>
        <v>MISSING</v>
      </c>
    </row>
    <row r="5143" spans="1:10" x14ac:dyDescent="0.25">
      <c r="A5143" t="s">
        <v>35</v>
      </c>
      <c r="B5143" t="s">
        <v>40</v>
      </c>
      <c r="C5143" t="s">
        <v>48</v>
      </c>
      <c r="D5143">
        <v>2015</v>
      </c>
      <c r="E5143" t="s">
        <v>12</v>
      </c>
      <c r="F5143">
        <v>0</v>
      </c>
      <c r="G5143">
        <v>0</v>
      </c>
      <c r="H5143">
        <v>0</v>
      </c>
      <c r="I5143">
        <v>0</v>
      </c>
      <c r="J5143" t="str">
        <f t="shared" si="80"/>
        <v>MISSING</v>
      </c>
    </row>
    <row r="5144" spans="1:10" x14ac:dyDescent="0.25">
      <c r="A5144" t="s">
        <v>35</v>
      </c>
      <c r="B5144" t="s">
        <v>40</v>
      </c>
      <c r="C5144" t="s">
        <v>48</v>
      </c>
      <c r="D5144">
        <v>2015</v>
      </c>
      <c r="E5144" t="s">
        <v>34</v>
      </c>
      <c r="F5144">
        <v>0.16002701823202201</v>
      </c>
      <c r="G5144">
        <v>0</v>
      </c>
      <c r="H5144">
        <v>0</v>
      </c>
      <c r="I5144">
        <v>0</v>
      </c>
      <c r="J5144" t="str">
        <f t="shared" si="80"/>
        <v>MISSING</v>
      </c>
    </row>
    <row r="5145" spans="1:10" x14ac:dyDescent="0.25">
      <c r="A5145" t="s">
        <v>35</v>
      </c>
      <c r="B5145" t="s">
        <v>40</v>
      </c>
      <c r="C5145" t="s">
        <v>48</v>
      </c>
      <c r="D5145">
        <v>2017</v>
      </c>
      <c r="E5145" t="s">
        <v>12</v>
      </c>
      <c r="F5145">
        <v>0</v>
      </c>
      <c r="G5145">
        <v>0</v>
      </c>
      <c r="H5145">
        <v>0</v>
      </c>
      <c r="I5145">
        <v>0</v>
      </c>
      <c r="J5145" t="str">
        <f t="shared" si="80"/>
        <v>MISSING</v>
      </c>
    </row>
    <row r="5146" spans="1:10" x14ac:dyDescent="0.25">
      <c r="A5146" t="s">
        <v>35</v>
      </c>
      <c r="B5146" t="s">
        <v>40</v>
      </c>
      <c r="C5146" t="s">
        <v>48</v>
      </c>
      <c r="D5146">
        <v>2017</v>
      </c>
      <c r="E5146" t="s">
        <v>34</v>
      </c>
      <c r="F5146">
        <v>0.118511377828978</v>
      </c>
      <c r="G5146">
        <v>0</v>
      </c>
      <c r="H5146">
        <v>0</v>
      </c>
      <c r="I5146">
        <v>0</v>
      </c>
      <c r="J5146" t="str">
        <f t="shared" si="80"/>
        <v>MISSING</v>
      </c>
    </row>
    <row r="5147" spans="1:10" x14ac:dyDescent="0.25">
      <c r="A5147" t="s">
        <v>35</v>
      </c>
      <c r="B5147" t="s">
        <v>40</v>
      </c>
      <c r="C5147" t="s">
        <v>48</v>
      </c>
      <c r="D5147">
        <v>2019</v>
      </c>
      <c r="E5147" t="s">
        <v>12</v>
      </c>
      <c r="F5147">
        <v>1.5225889506285099E-4</v>
      </c>
      <c r="G5147">
        <v>0</v>
      </c>
      <c r="H5147">
        <v>0</v>
      </c>
      <c r="I5147">
        <v>0</v>
      </c>
      <c r="J5147" t="str">
        <f t="shared" si="80"/>
        <v>MISSING</v>
      </c>
    </row>
    <row r="5148" spans="1:10" x14ac:dyDescent="0.25">
      <c r="A5148" t="s">
        <v>35</v>
      </c>
      <c r="B5148" t="s">
        <v>40</v>
      </c>
      <c r="C5148" t="s">
        <v>48</v>
      </c>
      <c r="D5148">
        <v>2019</v>
      </c>
      <c r="E5148" t="s">
        <v>34</v>
      </c>
      <c r="F5148">
        <v>0.47458126239092202</v>
      </c>
      <c r="G5148">
        <v>0</v>
      </c>
      <c r="H5148">
        <v>0</v>
      </c>
      <c r="I5148">
        <v>0</v>
      </c>
      <c r="J5148" t="str">
        <f t="shared" si="80"/>
        <v>MISSING</v>
      </c>
    </row>
    <row r="5149" spans="1:10" x14ac:dyDescent="0.25">
      <c r="A5149" t="s">
        <v>35</v>
      </c>
      <c r="B5149" t="s">
        <v>40</v>
      </c>
      <c r="C5149" t="s">
        <v>48</v>
      </c>
      <c r="D5149">
        <v>2021</v>
      </c>
      <c r="E5149" t="s">
        <v>12</v>
      </c>
      <c r="F5149">
        <v>4.2162576104181698E-4</v>
      </c>
      <c r="G5149">
        <v>0</v>
      </c>
      <c r="H5149">
        <v>0</v>
      </c>
      <c r="I5149">
        <v>0</v>
      </c>
      <c r="J5149" t="str">
        <f t="shared" si="80"/>
        <v>MISSING</v>
      </c>
    </row>
    <row r="5150" spans="1:10" x14ac:dyDescent="0.25">
      <c r="A5150" t="s">
        <v>35</v>
      </c>
      <c r="B5150" t="s">
        <v>40</v>
      </c>
      <c r="C5150" t="s">
        <v>48</v>
      </c>
      <c r="D5150">
        <v>2021</v>
      </c>
      <c r="E5150" t="s">
        <v>34</v>
      </c>
      <c r="F5150">
        <v>2.14363712285205E-2</v>
      </c>
      <c r="G5150">
        <v>0</v>
      </c>
      <c r="H5150">
        <v>0</v>
      </c>
      <c r="I5150">
        <v>0</v>
      </c>
      <c r="J5150" t="str">
        <f t="shared" si="80"/>
        <v>MISSING</v>
      </c>
    </row>
    <row r="5151" spans="1:10" x14ac:dyDescent="0.25">
      <c r="A5151" t="s">
        <v>35</v>
      </c>
      <c r="B5151" t="s">
        <v>40</v>
      </c>
      <c r="C5151" t="s">
        <v>49</v>
      </c>
      <c r="D5151">
        <v>1984</v>
      </c>
      <c r="E5151" t="s">
        <v>12</v>
      </c>
      <c r="F5151">
        <v>6.6536231826475806E-2</v>
      </c>
      <c r="G5151">
        <v>0</v>
      </c>
      <c r="H5151">
        <v>0</v>
      </c>
      <c r="I5151">
        <v>0</v>
      </c>
      <c r="J5151" t="str">
        <f t="shared" si="80"/>
        <v>MISSING</v>
      </c>
    </row>
    <row r="5152" spans="1:10" x14ac:dyDescent="0.25">
      <c r="A5152" t="s">
        <v>35</v>
      </c>
      <c r="B5152" t="s">
        <v>40</v>
      </c>
      <c r="C5152" t="s">
        <v>49</v>
      </c>
      <c r="D5152">
        <v>1984</v>
      </c>
      <c r="E5152" t="s">
        <v>34</v>
      </c>
      <c r="F5152">
        <v>12.9507924943657</v>
      </c>
      <c r="G5152">
        <v>0</v>
      </c>
      <c r="H5152">
        <v>0</v>
      </c>
      <c r="I5152">
        <v>0</v>
      </c>
      <c r="J5152" t="str">
        <f t="shared" si="80"/>
        <v>MISSING</v>
      </c>
    </row>
    <row r="5153" spans="1:10" x14ac:dyDescent="0.25">
      <c r="A5153" t="s">
        <v>35</v>
      </c>
      <c r="B5153" t="s">
        <v>40</v>
      </c>
      <c r="C5153" t="s">
        <v>49</v>
      </c>
      <c r="D5153">
        <v>1987</v>
      </c>
      <c r="E5153" t="s">
        <v>12</v>
      </c>
      <c r="F5153">
        <v>2.87057793510643E-2</v>
      </c>
      <c r="G5153">
        <v>0</v>
      </c>
      <c r="H5153">
        <v>0</v>
      </c>
      <c r="I5153">
        <v>0</v>
      </c>
      <c r="J5153" t="str">
        <f t="shared" si="80"/>
        <v>MISSING</v>
      </c>
    </row>
    <row r="5154" spans="1:10" x14ac:dyDescent="0.25">
      <c r="A5154" t="s">
        <v>35</v>
      </c>
      <c r="B5154" t="s">
        <v>40</v>
      </c>
      <c r="C5154" t="s">
        <v>49</v>
      </c>
      <c r="D5154">
        <v>1987</v>
      </c>
      <c r="E5154" t="s">
        <v>34</v>
      </c>
      <c r="F5154">
        <v>2.7236345403651598</v>
      </c>
      <c r="G5154">
        <v>0</v>
      </c>
      <c r="H5154">
        <v>0</v>
      </c>
      <c r="I5154">
        <v>0</v>
      </c>
      <c r="J5154" t="str">
        <f t="shared" si="80"/>
        <v>MISSING</v>
      </c>
    </row>
    <row r="5155" spans="1:10" x14ac:dyDescent="0.25">
      <c r="A5155" t="s">
        <v>35</v>
      </c>
      <c r="B5155" t="s">
        <v>40</v>
      </c>
      <c r="C5155" t="s">
        <v>49</v>
      </c>
      <c r="D5155">
        <v>1990</v>
      </c>
      <c r="E5155" t="s">
        <v>12</v>
      </c>
      <c r="F5155">
        <v>0.109676634011537</v>
      </c>
      <c r="G5155">
        <v>0</v>
      </c>
      <c r="H5155">
        <v>0</v>
      </c>
      <c r="I5155">
        <v>0</v>
      </c>
      <c r="J5155" t="str">
        <f t="shared" si="80"/>
        <v>MISSING</v>
      </c>
    </row>
    <row r="5156" spans="1:10" x14ac:dyDescent="0.25">
      <c r="A5156" t="s">
        <v>35</v>
      </c>
      <c r="B5156" t="s">
        <v>40</v>
      </c>
      <c r="C5156" t="s">
        <v>49</v>
      </c>
      <c r="D5156">
        <v>1990</v>
      </c>
      <c r="E5156" t="s">
        <v>34</v>
      </c>
      <c r="F5156">
        <v>0.52441827945779496</v>
      </c>
      <c r="G5156">
        <v>15</v>
      </c>
      <c r="H5156">
        <v>4</v>
      </c>
      <c r="I5156">
        <v>1</v>
      </c>
      <c r="J5156" t="str">
        <f t="shared" si="80"/>
        <v>MISSING</v>
      </c>
    </row>
    <row r="5157" spans="1:10" x14ac:dyDescent="0.25">
      <c r="A5157" t="s">
        <v>35</v>
      </c>
      <c r="B5157" t="s">
        <v>40</v>
      </c>
      <c r="C5157" t="s">
        <v>49</v>
      </c>
      <c r="D5157">
        <v>1993</v>
      </c>
      <c r="E5157" t="s">
        <v>12</v>
      </c>
      <c r="F5157">
        <v>0.15930815265183701</v>
      </c>
      <c r="G5157">
        <v>3</v>
      </c>
      <c r="H5157">
        <v>2</v>
      </c>
      <c r="I5157">
        <v>1</v>
      </c>
      <c r="J5157" t="str">
        <f t="shared" si="80"/>
        <v>MISSING</v>
      </c>
    </row>
    <row r="5158" spans="1:10" x14ac:dyDescent="0.25">
      <c r="A5158" t="s">
        <v>35</v>
      </c>
      <c r="B5158" t="s">
        <v>40</v>
      </c>
      <c r="C5158" t="s">
        <v>49</v>
      </c>
      <c r="D5158">
        <v>1993</v>
      </c>
      <c r="E5158" t="s">
        <v>34</v>
      </c>
      <c r="F5158">
        <v>1.28991338486861</v>
      </c>
      <c r="G5158">
        <v>41</v>
      </c>
      <c r="H5158">
        <v>25</v>
      </c>
      <c r="I5158">
        <v>1</v>
      </c>
      <c r="J5158" t="str">
        <f t="shared" si="80"/>
        <v>PRESENT</v>
      </c>
    </row>
    <row r="5159" spans="1:10" x14ac:dyDescent="0.25">
      <c r="A5159" t="s">
        <v>35</v>
      </c>
      <c r="B5159" t="s">
        <v>40</v>
      </c>
      <c r="C5159" t="s">
        <v>49</v>
      </c>
      <c r="D5159">
        <v>1996</v>
      </c>
      <c r="E5159" t="s">
        <v>12</v>
      </c>
      <c r="F5159">
        <v>0.242456534612355</v>
      </c>
      <c r="G5159">
        <v>0</v>
      </c>
      <c r="H5159">
        <v>0</v>
      </c>
      <c r="I5159">
        <v>0</v>
      </c>
      <c r="J5159" t="str">
        <f t="shared" si="80"/>
        <v>MISSING</v>
      </c>
    </row>
    <row r="5160" spans="1:10" x14ac:dyDescent="0.25">
      <c r="A5160" t="s">
        <v>35</v>
      </c>
      <c r="B5160" t="s">
        <v>40</v>
      </c>
      <c r="C5160" t="s">
        <v>49</v>
      </c>
      <c r="D5160">
        <v>1996</v>
      </c>
      <c r="E5160" t="s">
        <v>34</v>
      </c>
      <c r="F5160">
        <v>7.9659616108808304</v>
      </c>
      <c r="G5160">
        <v>0</v>
      </c>
      <c r="H5160">
        <v>0</v>
      </c>
      <c r="I5160">
        <v>0</v>
      </c>
      <c r="J5160" t="str">
        <f t="shared" si="80"/>
        <v>MISSING</v>
      </c>
    </row>
    <row r="5161" spans="1:10" x14ac:dyDescent="0.25">
      <c r="A5161" t="s">
        <v>35</v>
      </c>
      <c r="B5161" t="s">
        <v>40</v>
      </c>
      <c r="C5161" t="s">
        <v>49</v>
      </c>
      <c r="D5161">
        <v>1999</v>
      </c>
      <c r="E5161" t="s">
        <v>12</v>
      </c>
      <c r="F5161">
        <v>0.18640824676696299</v>
      </c>
      <c r="G5161">
        <v>0</v>
      </c>
      <c r="H5161">
        <v>0</v>
      </c>
      <c r="I5161">
        <v>0</v>
      </c>
      <c r="J5161" t="str">
        <f t="shared" si="80"/>
        <v>MISSING</v>
      </c>
    </row>
    <row r="5162" spans="1:10" x14ac:dyDescent="0.25">
      <c r="A5162" t="s">
        <v>35</v>
      </c>
      <c r="B5162" t="s">
        <v>40</v>
      </c>
      <c r="C5162" t="s">
        <v>49</v>
      </c>
      <c r="D5162">
        <v>1999</v>
      </c>
      <c r="E5162" t="s">
        <v>34</v>
      </c>
      <c r="F5162">
        <v>6.1940871368604</v>
      </c>
      <c r="G5162">
        <v>0</v>
      </c>
      <c r="H5162">
        <v>0</v>
      </c>
      <c r="I5162">
        <v>0</v>
      </c>
      <c r="J5162" t="str">
        <f t="shared" si="80"/>
        <v>MISSING</v>
      </c>
    </row>
    <row r="5163" spans="1:10" x14ac:dyDescent="0.25">
      <c r="A5163" t="s">
        <v>35</v>
      </c>
      <c r="B5163" t="s">
        <v>40</v>
      </c>
      <c r="C5163" t="s">
        <v>49</v>
      </c>
      <c r="D5163">
        <v>2001</v>
      </c>
      <c r="E5163" t="s">
        <v>12</v>
      </c>
      <c r="F5163">
        <v>0.248671222182582</v>
      </c>
      <c r="G5163">
        <v>0</v>
      </c>
      <c r="H5163">
        <v>0</v>
      </c>
      <c r="I5163">
        <v>0</v>
      </c>
      <c r="J5163" t="str">
        <f t="shared" si="80"/>
        <v>MISSING</v>
      </c>
    </row>
    <row r="5164" spans="1:10" x14ac:dyDescent="0.25">
      <c r="A5164" t="s">
        <v>35</v>
      </c>
      <c r="B5164" t="s">
        <v>40</v>
      </c>
      <c r="C5164" t="s">
        <v>49</v>
      </c>
      <c r="D5164">
        <v>2001</v>
      </c>
      <c r="E5164" t="s">
        <v>34</v>
      </c>
      <c r="F5164">
        <v>3.40640327683376</v>
      </c>
      <c r="G5164">
        <v>0</v>
      </c>
      <c r="H5164">
        <v>0</v>
      </c>
      <c r="I5164">
        <v>0</v>
      </c>
      <c r="J5164" t="str">
        <f t="shared" si="80"/>
        <v>MISSING</v>
      </c>
    </row>
    <row r="5165" spans="1:10" x14ac:dyDescent="0.25">
      <c r="A5165" t="s">
        <v>35</v>
      </c>
      <c r="B5165" t="s">
        <v>40</v>
      </c>
      <c r="C5165" t="s">
        <v>49</v>
      </c>
      <c r="D5165">
        <v>2003</v>
      </c>
      <c r="E5165" t="s">
        <v>12</v>
      </c>
      <c r="F5165">
        <v>0.41857783862284897</v>
      </c>
      <c r="G5165">
        <v>0</v>
      </c>
      <c r="H5165">
        <v>0</v>
      </c>
      <c r="I5165">
        <v>0</v>
      </c>
      <c r="J5165" t="str">
        <f t="shared" si="80"/>
        <v>MISSING</v>
      </c>
    </row>
    <row r="5166" spans="1:10" x14ac:dyDescent="0.25">
      <c r="A5166" t="s">
        <v>35</v>
      </c>
      <c r="B5166" t="s">
        <v>40</v>
      </c>
      <c r="C5166" t="s">
        <v>49</v>
      </c>
      <c r="D5166">
        <v>2003</v>
      </c>
      <c r="E5166" t="s">
        <v>34</v>
      </c>
      <c r="F5166">
        <v>8.8722711598058108</v>
      </c>
      <c r="G5166">
        <v>0</v>
      </c>
      <c r="H5166">
        <v>0</v>
      </c>
      <c r="I5166">
        <v>0</v>
      </c>
      <c r="J5166" t="str">
        <f t="shared" si="80"/>
        <v>MISSING</v>
      </c>
    </row>
    <row r="5167" spans="1:10" x14ac:dyDescent="0.25">
      <c r="A5167" t="s">
        <v>35</v>
      </c>
      <c r="B5167" t="s">
        <v>40</v>
      </c>
      <c r="C5167" t="s">
        <v>49</v>
      </c>
      <c r="D5167">
        <v>2005</v>
      </c>
      <c r="E5167" t="s">
        <v>12</v>
      </c>
      <c r="F5167">
        <v>0.72380470591684998</v>
      </c>
      <c r="G5167">
        <v>0</v>
      </c>
      <c r="H5167">
        <v>0</v>
      </c>
      <c r="I5167">
        <v>0</v>
      </c>
      <c r="J5167" t="str">
        <f t="shared" si="80"/>
        <v>MISSING</v>
      </c>
    </row>
    <row r="5168" spans="1:10" x14ac:dyDescent="0.25">
      <c r="A5168" t="s">
        <v>35</v>
      </c>
      <c r="B5168" t="s">
        <v>40</v>
      </c>
      <c r="C5168" t="s">
        <v>49</v>
      </c>
      <c r="D5168">
        <v>2005</v>
      </c>
      <c r="E5168" t="s">
        <v>34</v>
      </c>
      <c r="F5168">
        <v>8.4223862794146402</v>
      </c>
      <c r="G5168">
        <v>0</v>
      </c>
      <c r="H5168">
        <v>0</v>
      </c>
      <c r="I5168">
        <v>0</v>
      </c>
      <c r="J5168" t="str">
        <f t="shared" si="80"/>
        <v>MISSING</v>
      </c>
    </row>
    <row r="5169" spans="1:10" x14ac:dyDescent="0.25">
      <c r="A5169" t="s">
        <v>35</v>
      </c>
      <c r="B5169" t="s">
        <v>40</v>
      </c>
      <c r="C5169" t="s">
        <v>49</v>
      </c>
      <c r="D5169">
        <v>2007</v>
      </c>
      <c r="E5169" t="s">
        <v>12</v>
      </c>
      <c r="F5169">
        <v>0.20128520273814801</v>
      </c>
      <c r="G5169">
        <v>0</v>
      </c>
      <c r="H5169">
        <v>0</v>
      </c>
      <c r="I5169">
        <v>0</v>
      </c>
      <c r="J5169" t="str">
        <f t="shared" si="80"/>
        <v>MISSING</v>
      </c>
    </row>
    <row r="5170" spans="1:10" x14ac:dyDescent="0.25">
      <c r="A5170" t="s">
        <v>35</v>
      </c>
      <c r="B5170" t="s">
        <v>40</v>
      </c>
      <c r="C5170" t="s">
        <v>49</v>
      </c>
      <c r="D5170">
        <v>2007</v>
      </c>
      <c r="E5170" t="s">
        <v>34</v>
      </c>
      <c r="F5170">
        <v>6.17348873493229</v>
      </c>
      <c r="G5170">
        <v>0</v>
      </c>
      <c r="H5170">
        <v>0</v>
      </c>
      <c r="I5170">
        <v>0</v>
      </c>
      <c r="J5170" t="str">
        <f t="shared" si="80"/>
        <v>MISSING</v>
      </c>
    </row>
    <row r="5171" spans="1:10" x14ac:dyDescent="0.25">
      <c r="A5171" t="s">
        <v>35</v>
      </c>
      <c r="B5171" t="s">
        <v>40</v>
      </c>
      <c r="C5171" t="s">
        <v>49</v>
      </c>
      <c r="D5171">
        <v>2009</v>
      </c>
      <c r="E5171" t="s">
        <v>12</v>
      </c>
      <c r="F5171">
        <v>0.61493482540051703</v>
      </c>
      <c r="G5171">
        <v>0</v>
      </c>
      <c r="H5171">
        <v>0</v>
      </c>
      <c r="I5171">
        <v>0</v>
      </c>
      <c r="J5171" t="str">
        <f t="shared" si="80"/>
        <v>MISSING</v>
      </c>
    </row>
    <row r="5172" spans="1:10" x14ac:dyDescent="0.25">
      <c r="A5172" t="s">
        <v>35</v>
      </c>
      <c r="B5172" t="s">
        <v>40</v>
      </c>
      <c r="C5172" t="s">
        <v>49</v>
      </c>
      <c r="D5172">
        <v>2009</v>
      </c>
      <c r="E5172" t="s">
        <v>34</v>
      </c>
      <c r="F5172">
        <v>9.4523731008400507</v>
      </c>
      <c r="G5172">
        <v>16</v>
      </c>
      <c r="H5172">
        <v>11</v>
      </c>
      <c r="I5172">
        <v>1</v>
      </c>
      <c r="J5172" t="str">
        <f t="shared" si="80"/>
        <v>PRESENT</v>
      </c>
    </row>
    <row r="5173" spans="1:10" x14ac:dyDescent="0.25">
      <c r="A5173" t="s">
        <v>35</v>
      </c>
      <c r="B5173" t="s">
        <v>40</v>
      </c>
      <c r="C5173" t="s">
        <v>49</v>
      </c>
      <c r="D5173">
        <v>2011</v>
      </c>
      <c r="E5173" t="s">
        <v>12</v>
      </c>
      <c r="F5173">
        <v>7.0761291705377399E-2</v>
      </c>
      <c r="G5173">
        <v>1</v>
      </c>
      <c r="H5173">
        <v>0</v>
      </c>
      <c r="I5173">
        <v>0</v>
      </c>
      <c r="J5173" t="str">
        <f t="shared" si="80"/>
        <v>MISSING</v>
      </c>
    </row>
    <row r="5174" spans="1:10" x14ac:dyDescent="0.25">
      <c r="A5174" t="s">
        <v>35</v>
      </c>
      <c r="B5174" t="s">
        <v>40</v>
      </c>
      <c r="C5174" t="s">
        <v>49</v>
      </c>
      <c r="D5174">
        <v>2011</v>
      </c>
      <c r="E5174" t="s">
        <v>34</v>
      </c>
      <c r="F5174">
        <v>1.8910779093065599</v>
      </c>
      <c r="G5174">
        <v>20</v>
      </c>
      <c r="H5174">
        <v>11</v>
      </c>
      <c r="I5174">
        <v>1</v>
      </c>
      <c r="J5174" t="str">
        <f t="shared" si="80"/>
        <v>PRESENT</v>
      </c>
    </row>
    <row r="5175" spans="1:10" x14ac:dyDescent="0.25">
      <c r="A5175" t="s">
        <v>35</v>
      </c>
      <c r="B5175" t="s">
        <v>40</v>
      </c>
      <c r="C5175" t="s">
        <v>49</v>
      </c>
      <c r="D5175">
        <v>2013</v>
      </c>
      <c r="E5175" t="s">
        <v>12</v>
      </c>
      <c r="F5175">
        <v>0.151203078042426</v>
      </c>
      <c r="G5175">
        <v>0</v>
      </c>
      <c r="H5175">
        <v>0</v>
      </c>
      <c r="I5175">
        <v>0</v>
      </c>
      <c r="J5175" t="str">
        <f t="shared" si="80"/>
        <v>MISSING</v>
      </c>
    </row>
    <row r="5176" spans="1:10" x14ac:dyDescent="0.25">
      <c r="A5176" t="s">
        <v>35</v>
      </c>
      <c r="B5176" t="s">
        <v>40</v>
      </c>
      <c r="C5176" t="s">
        <v>49</v>
      </c>
      <c r="D5176">
        <v>2013</v>
      </c>
      <c r="E5176" t="s">
        <v>34</v>
      </c>
      <c r="F5176">
        <v>3.7913810214137298</v>
      </c>
      <c r="G5176">
        <v>0</v>
      </c>
      <c r="H5176">
        <v>0</v>
      </c>
      <c r="I5176">
        <v>0</v>
      </c>
      <c r="J5176" t="str">
        <f t="shared" si="80"/>
        <v>MISSING</v>
      </c>
    </row>
    <row r="5177" spans="1:10" x14ac:dyDescent="0.25">
      <c r="A5177" t="s">
        <v>35</v>
      </c>
      <c r="B5177" t="s">
        <v>40</v>
      </c>
      <c r="C5177" t="s">
        <v>49</v>
      </c>
      <c r="D5177">
        <v>2015</v>
      </c>
      <c r="E5177" t="s">
        <v>12</v>
      </c>
      <c r="F5177">
        <v>0.21014112946524099</v>
      </c>
      <c r="G5177">
        <v>0</v>
      </c>
      <c r="H5177">
        <v>0</v>
      </c>
      <c r="I5177">
        <v>0</v>
      </c>
      <c r="J5177" t="str">
        <f t="shared" si="80"/>
        <v>MISSING</v>
      </c>
    </row>
    <row r="5178" spans="1:10" x14ac:dyDescent="0.25">
      <c r="A5178" t="s">
        <v>35</v>
      </c>
      <c r="B5178" t="s">
        <v>40</v>
      </c>
      <c r="C5178" t="s">
        <v>49</v>
      </c>
      <c r="D5178">
        <v>2015</v>
      </c>
      <c r="E5178" t="s">
        <v>34</v>
      </c>
      <c r="F5178">
        <v>7.36841361014213</v>
      </c>
      <c r="G5178">
        <v>0</v>
      </c>
      <c r="H5178">
        <v>0</v>
      </c>
      <c r="I5178">
        <v>0</v>
      </c>
      <c r="J5178" t="str">
        <f t="shared" si="80"/>
        <v>MISSING</v>
      </c>
    </row>
    <row r="5179" spans="1:10" x14ac:dyDescent="0.25">
      <c r="A5179" t="s">
        <v>35</v>
      </c>
      <c r="B5179" t="s">
        <v>40</v>
      </c>
      <c r="C5179" t="s">
        <v>49</v>
      </c>
      <c r="D5179">
        <v>2017</v>
      </c>
      <c r="E5179" t="s">
        <v>12</v>
      </c>
      <c r="F5179">
        <v>9.9476266961422602E-2</v>
      </c>
      <c r="G5179">
        <v>0</v>
      </c>
      <c r="H5179">
        <v>0</v>
      </c>
      <c r="I5179">
        <v>0</v>
      </c>
      <c r="J5179" t="str">
        <f t="shared" si="80"/>
        <v>MISSING</v>
      </c>
    </row>
    <row r="5180" spans="1:10" x14ac:dyDescent="0.25">
      <c r="A5180" t="s">
        <v>35</v>
      </c>
      <c r="B5180" t="s">
        <v>40</v>
      </c>
      <c r="C5180" t="s">
        <v>49</v>
      </c>
      <c r="D5180">
        <v>2017</v>
      </c>
      <c r="E5180" t="s">
        <v>34</v>
      </c>
      <c r="F5180">
        <v>5.7942280748526001</v>
      </c>
      <c r="G5180">
        <v>0</v>
      </c>
      <c r="H5180">
        <v>0</v>
      </c>
      <c r="I5180">
        <v>0</v>
      </c>
      <c r="J5180" t="str">
        <f t="shared" si="80"/>
        <v>MISSING</v>
      </c>
    </row>
    <row r="5181" spans="1:10" x14ac:dyDescent="0.25">
      <c r="A5181" t="s">
        <v>35</v>
      </c>
      <c r="B5181" t="s">
        <v>40</v>
      </c>
      <c r="C5181" t="s">
        <v>49</v>
      </c>
      <c r="D5181">
        <v>2019</v>
      </c>
      <c r="E5181" t="s">
        <v>12</v>
      </c>
      <c r="F5181">
        <v>3.8018485114326102E-2</v>
      </c>
      <c r="G5181">
        <v>0</v>
      </c>
      <c r="H5181">
        <v>0</v>
      </c>
      <c r="I5181">
        <v>0</v>
      </c>
      <c r="J5181" t="str">
        <f t="shared" si="80"/>
        <v>MISSING</v>
      </c>
    </row>
    <row r="5182" spans="1:10" x14ac:dyDescent="0.25">
      <c r="A5182" t="s">
        <v>35</v>
      </c>
      <c r="B5182" t="s">
        <v>40</v>
      </c>
      <c r="C5182" t="s">
        <v>49</v>
      </c>
      <c r="D5182">
        <v>2019</v>
      </c>
      <c r="E5182" t="s">
        <v>34</v>
      </c>
      <c r="F5182">
        <v>4.7758819826296302</v>
      </c>
      <c r="G5182">
        <v>0</v>
      </c>
      <c r="H5182">
        <v>0</v>
      </c>
      <c r="I5182">
        <v>0</v>
      </c>
      <c r="J5182" t="str">
        <f t="shared" si="80"/>
        <v>MISSING</v>
      </c>
    </row>
    <row r="5183" spans="1:10" x14ac:dyDescent="0.25">
      <c r="A5183" t="s">
        <v>35</v>
      </c>
      <c r="B5183" t="s">
        <v>40</v>
      </c>
      <c r="C5183" t="s">
        <v>49</v>
      </c>
      <c r="D5183">
        <v>2021</v>
      </c>
      <c r="E5183" t="s">
        <v>12</v>
      </c>
      <c r="F5183">
        <v>5.6583248367792598E-2</v>
      </c>
      <c r="G5183">
        <v>0</v>
      </c>
      <c r="H5183">
        <v>0</v>
      </c>
      <c r="I5183">
        <v>0</v>
      </c>
      <c r="J5183" t="str">
        <f t="shared" si="80"/>
        <v>MISSING</v>
      </c>
    </row>
    <row r="5184" spans="1:10" x14ac:dyDescent="0.25">
      <c r="A5184" t="s">
        <v>35</v>
      </c>
      <c r="B5184" t="s">
        <v>40</v>
      </c>
      <c r="C5184" t="s">
        <v>49</v>
      </c>
      <c r="D5184">
        <v>2021</v>
      </c>
      <c r="E5184" t="s">
        <v>34</v>
      </c>
      <c r="F5184">
        <v>3.51642093720743</v>
      </c>
      <c r="G5184">
        <v>0</v>
      </c>
      <c r="H5184">
        <v>0</v>
      </c>
      <c r="I5184">
        <v>0</v>
      </c>
      <c r="J5184" t="str">
        <f t="shared" si="80"/>
        <v>MISSING</v>
      </c>
    </row>
    <row r="5185" spans="1:10" x14ac:dyDescent="0.25">
      <c r="A5185" t="s">
        <v>36</v>
      </c>
      <c r="B5185" t="s">
        <v>40</v>
      </c>
      <c r="C5185" t="s">
        <v>41</v>
      </c>
      <c r="D5185">
        <v>1984</v>
      </c>
      <c r="E5185" t="s">
        <v>12</v>
      </c>
      <c r="F5185">
        <v>0</v>
      </c>
      <c r="G5185">
        <v>0</v>
      </c>
      <c r="H5185">
        <v>0</v>
      </c>
      <c r="I5185">
        <v>0</v>
      </c>
      <c r="J5185" t="str">
        <f t="shared" si="80"/>
        <v>MISSING</v>
      </c>
    </row>
    <row r="5186" spans="1:10" x14ac:dyDescent="0.25">
      <c r="A5186" t="s">
        <v>36</v>
      </c>
      <c r="B5186" t="s">
        <v>40</v>
      </c>
      <c r="C5186" t="s">
        <v>41</v>
      </c>
      <c r="D5186">
        <v>1984</v>
      </c>
      <c r="E5186" t="s">
        <v>37</v>
      </c>
      <c r="F5186">
        <v>1.78769634945338</v>
      </c>
      <c r="G5186">
        <v>0</v>
      </c>
      <c r="H5186">
        <v>0</v>
      </c>
      <c r="I5186">
        <v>0</v>
      </c>
      <c r="J5186" t="str">
        <f t="shared" ref="J5186:J5249" si="81">IF(H5186&lt;Min_sample,"MISSING","PRESENT")</f>
        <v>MISSING</v>
      </c>
    </row>
    <row r="5187" spans="1:10" x14ac:dyDescent="0.25">
      <c r="A5187" t="s">
        <v>36</v>
      </c>
      <c r="B5187" t="s">
        <v>40</v>
      </c>
      <c r="C5187" t="s">
        <v>41</v>
      </c>
      <c r="D5187">
        <v>1984</v>
      </c>
      <c r="E5187" t="s">
        <v>28</v>
      </c>
      <c r="F5187">
        <v>4.1317214394477002</v>
      </c>
      <c r="G5187">
        <v>0</v>
      </c>
      <c r="H5187">
        <v>0</v>
      </c>
      <c r="I5187">
        <v>0</v>
      </c>
      <c r="J5187" t="str">
        <f t="shared" si="81"/>
        <v>MISSING</v>
      </c>
    </row>
    <row r="5188" spans="1:10" x14ac:dyDescent="0.25">
      <c r="A5188" t="s">
        <v>36</v>
      </c>
      <c r="B5188" t="s">
        <v>40</v>
      </c>
      <c r="C5188" t="s">
        <v>41</v>
      </c>
      <c r="D5188">
        <v>1987</v>
      </c>
      <c r="E5188" t="s">
        <v>12</v>
      </c>
      <c r="F5188">
        <v>0</v>
      </c>
      <c r="G5188">
        <v>0</v>
      </c>
      <c r="H5188">
        <v>0</v>
      </c>
      <c r="I5188">
        <v>0</v>
      </c>
      <c r="J5188" t="str">
        <f t="shared" si="81"/>
        <v>MISSING</v>
      </c>
    </row>
    <row r="5189" spans="1:10" x14ac:dyDescent="0.25">
      <c r="A5189" t="s">
        <v>36</v>
      </c>
      <c r="B5189" t="s">
        <v>40</v>
      </c>
      <c r="C5189" t="s">
        <v>41</v>
      </c>
      <c r="D5189">
        <v>1987</v>
      </c>
      <c r="E5189" t="s">
        <v>37</v>
      </c>
      <c r="F5189">
        <v>3.7750504849795301</v>
      </c>
      <c r="G5189">
        <v>0</v>
      </c>
      <c r="H5189">
        <v>0</v>
      </c>
      <c r="I5189">
        <v>0</v>
      </c>
      <c r="J5189" t="str">
        <f t="shared" si="81"/>
        <v>MISSING</v>
      </c>
    </row>
    <row r="5190" spans="1:10" x14ac:dyDescent="0.25">
      <c r="A5190" t="s">
        <v>36</v>
      </c>
      <c r="B5190" t="s">
        <v>40</v>
      </c>
      <c r="C5190" t="s">
        <v>41</v>
      </c>
      <c r="D5190">
        <v>1987</v>
      </c>
      <c r="E5190" t="s">
        <v>28</v>
      </c>
      <c r="F5190">
        <v>2.6038324798555901</v>
      </c>
      <c r="G5190">
        <v>0</v>
      </c>
      <c r="H5190">
        <v>0</v>
      </c>
      <c r="I5190">
        <v>0</v>
      </c>
      <c r="J5190" t="str">
        <f t="shared" si="81"/>
        <v>MISSING</v>
      </c>
    </row>
    <row r="5191" spans="1:10" x14ac:dyDescent="0.25">
      <c r="A5191" t="s">
        <v>36</v>
      </c>
      <c r="B5191" t="s">
        <v>40</v>
      </c>
      <c r="C5191" t="s">
        <v>41</v>
      </c>
      <c r="D5191">
        <v>1990</v>
      </c>
      <c r="E5191" t="s">
        <v>12</v>
      </c>
      <c r="F5191">
        <v>0</v>
      </c>
      <c r="G5191">
        <v>0</v>
      </c>
      <c r="H5191">
        <v>0</v>
      </c>
      <c r="I5191">
        <v>0</v>
      </c>
      <c r="J5191" t="str">
        <f t="shared" si="81"/>
        <v>MISSING</v>
      </c>
    </row>
    <row r="5192" spans="1:10" x14ac:dyDescent="0.25">
      <c r="A5192" t="s">
        <v>36</v>
      </c>
      <c r="B5192" t="s">
        <v>40</v>
      </c>
      <c r="C5192" t="s">
        <v>41</v>
      </c>
      <c r="D5192">
        <v>1990</v>
      </c>
      <c r="E5192" t="s">
        <v>37</v>
      </c>
      <c r="F5192">
        <v>0.57586451288613105</v>
      </c>
      <c r="G5192">
        <v>25</v>
      </c>
      <c r="H5192">
        <v>13</v>
      </c>
      <c r="I5192">
        <v>1</v>
      </c>
      <c r="J5192" t="str">
        <f t="shared" si="81"/>
        <v>PRESENT</v>
      </c>
    </row>
    <row r="5193" spans="1:10" x14ac:dyDescent="0.25">
      <c r="A5193" t="s">
        <v>36</v>
      </c>
      <c r="B5193" t="s">
        <v>40</v>
      </c>
      <c r="C5193" t="s">
        <v>41</v>
      </c>
      <c r="D5193">
        <v>1990</v>
      </c>
      <c r="E5193" t="s">
        <v>28</v>
      </c>
      <c r="F5193">
        <v>3.7345857613273901</v>
      </c>
      <c r="G5193">
        <v>78</v>
      </c>
      <c r="H5193">
        <v>60</v>
      </c>
      <c r="I5193">
        <v>1</v>
      </c>
      <c r="J5193" t="str">
        <f t="shared" si="81"/>
        <v>PRESENT</v>
      </c>
    </row>
    <row r="5194" spans="1:10" x14ac:dyDescent="0.25">
      <c r="A5194" t="s">
        <v>36</v>
      </c>
      <c r="B5194" t="s">
        <v>40</v>
      </c>
      <c r="C5194" t="s">
        <v>41</v>
      </c>
      <c r="D5194">
        <v>1993</v>
      </c>
      <c r="E5194" t="s">
        <v>12</v>
      </c>
      <c r="F5194">
        <v>0</v>
      </c>
      <c r="G5194">
        <v>0</v>
      </c>
      <c r="H5194">
        <v>0</v>
      </c>
      <c r="I5194">
        <v>0</v>
      </c>
      <c r="J5194" t="str">
        <f t="shared" si="81"/>
        <v>MISSING</v>
      </c>
    </row>
    <row r="5195" spans="1:10" x14ac:dyDescent="0.25">
      <c r="A5195" t="s">
        <v>36</v>
      </c>
      <c r="B5195" t="s">
        <v>40</v>
      </c>
      <c r="C5195" t="s">
        <v>41</v>
      </c>
      <c r="D5195">
        <v>1993</v>
      </c>
      <c r="E5195" t="s">
        <v>37</v>
      </c>
      <c r="F5195">
        <v>0.22315001099183801</v>
      </c>
      <c r="G5195">
        <v>12</v>
      </c>
      <c r="H5195">
        <v>7</v>
      </c>
      <c r="I5195">
        <v>1</v>
      </c>
      <c r="J5195" t="str">
        <f t="shared" si="81"/>
        <v>PRESENT</v>
      </c>
    </row>
    <row r="5196" spans="1:10" x14ac:dyDescent="0.25">
      <c r="A5196" t="s">
        <v>36</v>
      </c>
      <c r="B5196" t="s">
        <v>40</v>
      </c>
      <c r="C5196" t="s">
        <v>41</v>
      </c>
      <c r="D5196">
        <v>1993</v>
      </c>
      <c r="E5196" t="s">
        <v>28</v>
      </c>
      <c r="F5196">
        <v>3.1335404306894401</v>
      </c>
      <c r="G5196">
        <v>75</v>
      </c>
      <c r="H5196">
        <v>58</v>
      </c>
      <c r="I5196">
        <v>1</v>
      </c>
      <c r="J5196" t="str">
        <f t="shared" si="81"/>
        <v>PRESENT</v>
      </c>
    </row>
    <row r="5197" spans="1:10" x14ac:dyDescent="0.25">
      <c r="A5197" t="s">
        <v>36</v>
      </c>
      <c r="B5197" t="s">
        <v>40</v>
      </c>
      <c r="C5197" t="s">
        <v>41</v>
      </c>
      <c r="D5197">
        <v>1996</v>
      </c>
      <c r="E5197" t="s">
        <v>12</v>
      </c>
      <c r="F5197">
        <v>0</v>
      </c>
      <c r="G5197">
        <v>0</v>
      </c>
      <c r="H5197">
        <v>0</v>
      </c>
      <c r="I5197">
        <v>0</v>
      </c>
      <c r="J5197" t="str">
        <f t="shared" si="81"/>
        <v>MISSING</v>
      </c>
    </row>
    <row r="5198" spans="1:10" x14ac:dyDescent="0.25">
      <c r="A5198" t="s">
        <v>36</v>
      </c>
      <c r="B5198" t="s">
        <v>40</v>
      </c>
      <c r="C5198" t="s">
        <v>41</v>
      </c>
      <c r="D5198">
        <v>1996</v>
      </c>
      <c r="E5198" t="s">
        <v>37</v>
      </c>
      <c r="F5198">
        <v>4.0080454202690297E-2</v>
      </c>
      <c r="G5198">
        <v>0</v>
      </c>
      <c r="H5198">
        <v>0</v>
      </c>
      <c r="I5198">
        <v>0</v>
      </c>
      <c r="J5198" t="str">
        <f t="shared" si="81"/>
        <v>MISSING</v>
      </c>
    </row>
    <row r="5199" spans="1:10" x14ac:dyDescent="0.25">
      <c r="A5199" t="s">
        <v>36</v>
      </c>
      <c r="B5199" t="s">
        <v>40</v>
      </c>
      <c r="C5199" t="s">
        <v>41</v>
      </c>
      <c r="D5199">
        <v>1996</v>
      </c>
      <c r="E5199" t="s">
        <v>28</v>
      </c>
      <c r="F5199">
        <v>1.07843309004819</v>
      </c>
      <c r="G5199">
        <v>7</v>
      </c>
      <c r="H5199">
        <v>6</v>
      </c>
      <c r="I5199">
        <v>1</v>
      </c>
      <c r="J5199" t="str">
        <f t="shared" si="81"/>
        <v>PRESENT</v>
      </c>
    </row>
    <row r="5200" spans="1:10" x14ac:dyDescent="0.25">
      <c r="A5200" t="s">
        <v>36</v>
      </c>
      <c r="B5200" t="s">
        <v>40</v>
      </c>
      <c r="C5200" t="s">
        <v>41</v>
      </c>
      <c r="D5200">
        <v>1999</v>
      </c>
      <c r="E5200" t="s">
        <v>12</v>
      </c>
      <c r="F5200">
        <v>0</v>
      </c>
      <c r="G5200">
        <v>0</v>
      </c>
      <c r="H5200">
        <v>0</v>
      </c>
      <c r="I5200">
        <v>0</v>
      </c>
      <c r="J5200" t="str">
        <f t="shared" si="81"/>
        <v>MISSING</v>
      </c>
    </row>
    <row r="5201" spans="1:10" x14ac:dyDescent="0.25">
      <c r="A5201" t="s">
        <v>36</v>
      </c>
      <c r="B5201" t="s">
        <v>40</v>
      </c>
      <c r="C5201" t="s">
        <v>41</v>
      </c>
      <c r="D5201">
        <v>1999</v>
      </c>
      <c r="E5201" t="s">
        <v>37</v>
      </c>
      <c r="F5201">
        <v>0.39730297737456199</v>
      </c>
      <c r="G5201">
        <v>7</v>
      </c>
      <c r="H5201">
        <v>2</v>
      </c>
      <c r="I5201">
        <v>1</v>
      </c>
      <c r="J5201" t="str">
        <f t="shared" si="81"/>
        <v>MISSING</v>
      </c>
    </row>
    <row r="5202" spans="1:10" x14ac:dyDescent="0.25">
      <c r="A5202" t="s">
        <v>36</v>
      </c>
      <c r="B5202" t="s">
        <v>40</v>
      </c>
      <c r="C5202" t="s">
        <v>41</v>
      </c>
      <c r="D5202">
        <v>1999</v>
      </c>
      <c r="E5202" t="s">
        <v>28</v>
      </c>
      <c r="F5202">
        <v>1.0014869463541001</v>
      </c>
      <c r="G5202">
        <v>11</v>
      </c>
      <c r="H5202">
        <v>2</v>
      </c>
      <c r="I5202">
        <v>1</v>
      </c>
      <c r="J5202" t="str">
        <f t="shared" si="81"/>
        <v>MISSING</v>
      </c>
    </row>
    <row r="5203" spans="1:10" x14ac:dyDescent="0.25">
      <c r="A5203" t="s">
        <v>36</v>
      </c>
      <c r="B5203" t="s">
        <v>40</v>
      </c>
      <c r="C5203" t="s">
        <v>41</v>
      </c>
      <c r="D5203">
        <v>2001</v>
      </c>
      <c r="E5203" t="s">
        <v>12</v>
      </c>
      <c r="F5203">
        <v>0</v>
      </c>
      <c r="G5203">
        <v>0</v>
      </c>
      <c r="H5203">
        <v>0</v>
      </c>
      <c r="I5203">
        <v>0</v>
      </c>
      <c r="J5203" t="str">
        <f t="shared" si="81"/>
        <v>MISSING</v>
      </c>
    </row>
    <row r="5204" spans="1:10" x14ac:dyDescent="0.25">
      <c r="A5204" t="s">
        <v>36</v>
      </c>
      <c r="B5204" t="s">
        <v>40</v>
      </c>
      <c r="C5204" t="s">
        <v>41</v>
      </c>
      <c r="D5204">
        <v>2001</v>
      </c>
      <c r="E5204" t="s">
        <v>37</v>
      </c>
      <c r="F5204">
        <v>0.13260049075494401</v>
      </c>
      <c r="G5204">
        <v>4</v>
      </c>
      <c r="H5204">
        <v>4</v>
      </c>
      <c r="I5204">
        <v>1</v>
      </c>
      <c r="J5204" t="str">
        <f t="shared" si="81"/>
        <v>MISSING</v>
      </c>
    </row>
    <row r="5205" spans="1:10" x14ac:dyDescent="0.25">
      <c r="A5205" t="s">
        <v>36</v>
      </c>
      <c r="B5205" t="s">
        <v>40</v>
      </c>
      <c r="C5205" t="s">
        <v>41</v>
      </c>
      <c r="D5205">
        <v>2001</v>
      </c>
      <c r="E5205" t="s">
        <v>28</v>
      </c>
      <c r="F5205">
        <v>1.7478331606238</v>
      </c>
      <c r="G5205">
        <v>30</v>
      </c>
      <c r="H5205">
        <v>29</v>
      </c>
      <c r="I5205">
        <v>1</v>
      </c>
      <c r="J5205" t="str">
        <f t="shared" si="81"/>
        <v>PRESENT</v>
      </c>
    </row>
    <row r="5206" spans="1:10" x14ac:dyDescent="0.25">
      <c r="A5206" t="s">
        <v>36</v>
      </c>
      <c r="B5206" t="s">
        <v>40</v>
      </c>
      <c r="C5206" t="s">
        <v>41</v>
      </c>
      <c r="D5206">
        <v>2003</v>
      </c>
      <c r="E5206" t="s">
        <v>12</v>
      </c>
      <c r="F5206">
        <v>0</v>
      </c>
      <c r="G5206">
        <v>0</v>
      </c>
      <c r="H5206">
        <v>0</v>
      </c>
      <c r="I5206">
        <v>0</v>
      </c>
      <c r="J5206" t="str">
        <f t="shared" si="81"/>
        <v>MISSING</v>
      </c>
    </row>
    <row r="5207" spans="1:10" x14ac:dyDescent="0.25">
      <c r="A5207" t="s">
        <v>36</v>
      </c>
      <c r="B5207" t="s">
        <v>40</v>
      </c>
      <c r="C5207" t="s">
        <v>41</v>
      </c>
      <c r="D5207">
        <v>2003</v>
      </c>
      <c r="E5207" t="s">
        <v>37</v>
      </c>
      <c r="F5207">
        <v>0.43746954884902001</v>
      </c>
      <c r="G5207">
        <v>2</v>
      </c>
      <c r="H5207">
        <v>1</v>
      </c>
      <c r="I5207">
        <v>1</v>
      </c>
      <c r="J5207" t="str">
        <f t="shared" si="81"/>
        <v>MISSING</v>
      </c>
    </row>
    <row r="5208" spans="1:10" x14ac:dyDescent="0.25">
      <c r="A5208" t="s">
        <v>36</v>
      </c>
      <c r="B5208" t="s">
        <v>40</v>
      </c>
      <c r="C5208" t="s">
        <v>41</v>
      </c>
      <c r="D5208">
        <v>2003</v>
      </c>
      <c r="E5208" t="s">
        <v>28</v>
      </c>
      <c r="F5208">
        <v>3.1363165076302302</v>
      </c>
      <c r="G5208">
        <v>20</v>
      </c>
      <c r="H5208">
        <v>20</v>
      </c>
      <c r="I5208">
        <v>1</v>
      </c>
      <c r="J5208" t="str">
        <f t="shared" si="81"/>
        <v>PRESENT</v>
      </c>
    </row>
    <row r="5209" spans="1:10" x14ac:dyDescent="0.25">
      <c r="A5209" t="s">
        <v>36</v>
      </c>
      <c r="B5209" t="s">
        <v>40</v>
      </c>
      <c r="C5209" t="s">
        <v>41</v>
      </c>
      <c r="D5209">
        <v>2005</v>
      </c>
      <c r="E5209" t="s">
        <v>12</v>
      </c>
      <c r="F5209">
        <v>0</v>
      </c>
      <c r="G5209">
        <v>0</v>
      </c>
      <c r="H5209">
        <v>0</v>
      </c>
      <c r="I5209">
        <v>0</v>
      </c>
      <c r="J5209" t="str">
        <f t="shared" si="81"/>
        <v>MISSING</v>
      </c>
    </row>
    <row r="5210" spans="1:10" x14ac:dyDescent="0.25">
      <c r="A5210" t="s">
        <v>36</v>
      </c>
      <c r="B5210" t="s">
        <v>40</v>
      </c>
      <c r="C5210" t="s">
        <v>41</v>
      </c>
      <c r="D5210">
        <v>2005</v>
      </c>
      <c r="E5210" t="s">
        <v>37</v>
      </c>
      <c r="F5210">
        <v>6.2360480028821101E-2</v>
      </c>
      <c r="G5210">
        <v>2</v>
      </c>
      <c r="H5210">
        <v>2</v>
      </c>
      <c r="I5210">
        <v>1</v>
      </c>
      <c r="J5210" t="str">
        <f t="shared" si="81"/>
        <v>MISSING</v>
      </c>
    </row>
    <row r="5211" spans="1:10" x14ac:dyDescent="0.25">
      <c r="A5211" t="s">
        <v>36</v>
      </c>
      <c r="B5211" t="s">
        <v>40</v>
      </c>
      <c r="C5211" t="s">
        <v>41</v>
      </c>
      <c r="D5211">
        <v>2005</v>
      </c>
      <c r="E5211" t="s">
        <v>28</v>
      </c>
      <c r="F5211">
        <v>1.0753152476997501</v>
      </c>
      <c r="G5211">
        <v>3</v>
      </c>
      <c r="H5211">
        <v>3</v>
      </c>
      <c r="I5211">
        <v>1</v>
      </c>
      <c r="J5211" t="str">
        <f t="shared" si="81"/>
        <v>MISSING</v>
      </c>
    </row>
    <row r="5212" spans="1:10" x14ac:dyDescent="0.25">
      <c r="A5212" t="s">
        <v>36</v>
      </c>
      <c r="B5212" t="s">
        <v>40</v>
      </c>
      <c r="C5212" t="s">
        <v>41</v>
      </c>
      <c r="D5212">
        <v>2007</v>
      </c>
      <c r="E5212" t="s">
        <v>12</v>
      </c>
      <c r="F5212">
        <v>0</v>
      </c>
      <c r="G5212">
        <v>0</v>
      </c>
      <c r="H5212">
        <v>0</v>
      </c>
      <c r="I5212">
        <v>0</v>
      </c>
      <c r="J5212" t="str">
        <f t="shared" si="81"/>
        <v>MISSING</v>
      </c>
    </row>
    <row r="5213" spans="1:10" x14ac:dyDescent="0.25">
      <c r="A5213" t="s">
        <v>36</v>
      </c>
      <c r="B5213" t="s">
        <v>40</v>
      </c>
      <c r="C5213" t="s">
        <v>41</v>
      </c>
      <c r="D5213">
        <v>2007</v>
      </c>
      <c r="E5213" t="s">
        <v>37</v>
      </c>
      <c r="F5213">
        <v>0.216647212547813</v>
      </c>
      <c r="G5213">
        <v>1</v>
      </c>
      <c r="H5213">
        <v>1</v>
      </c>
      <c r="I5213">
        <v>1</v>
      </c>
      <c r="J5213" t="str">
        <f t="shared" si="81"/>
        <v>MISSING</v>
      </c>
    </row>
    <row r="5214" spans="1:10" x14ac:dyDescent="0.25">
      <c r="A5214" t="s">
        <v>36</v>
      </c>
      <c r="B5214" t="s">
        <v>40</v>
      </c>
      <c r="C5214" t="s">
        <v>41</v>
      </c>
      <c r="D5214">
        <v>2007</v>
      </c>
      <c r="E5214" t="s">
        <v>28</v>
      </c>
      <c r="F5214">
        <v>1.0760303258049599</v>
      </c>
      <c r="G5214">
        <v>15</v>
      </c>
      <c r="H5214">
        <v>14</v>
      </c>
      <c r="I5214">
        <v>1</v>
      </c>
      <c r="J5214" t="str">
        <f t="shared" si="81"/>
        <v>PRESENT</v>
      </c>
    </row>
    <row r="5215" spans="1:10" x14ac:dyDescent="0.25">
      <c r="A5215" t="s">
        <v>36</v>
      </c>
      <c r="B5215" t="s">
        <v>40</v>
      </c>
      <c r="C5215" t="s">
        <v>41</v>
      </c>
      <c r="D5215">
        <v>2009</v>
      </c>
      <c r="E5215" t="s">
        <v>12</v>
      </c>
      <c r="F5215">
        <v>0</v>
      </c>
      <c r="G5215">
        <v>0</v>
      </c>
      <c r="H5215">
        <v>0</v>
      </c>
      <c r="I5215">
        <v>0</v>
      </c>
      <c r="J5215" t="str">
        <f t="shared" si="81"/>
        <v>MISSING</v>
      </c>
    </row>
    <row r="5216" spans="1:10" x14ac:dyDescent="0.25">
      <c r="A5216" t="s">
        <v>36</v>
      </c>
      <c r="B5216" t="s">
        <v>40</v>
      </c>
      <c r="C5216" t="s">
        <v>41</v>
      </c>
      <c r="D5216">
        <v>2009</v>
      </c>
      <c r="E5216" t="s">
        <v>37</v>
      </c>
      <c r="F5216">
        <v>0.102966277216854</v>
      </c>
      <c r="G5216">
        <v>5</v>
      </c>
      <c r="H5216">
        <v>2</v>
      </c>
      <c r="I5216">
        <v>1</v>
      </c>
      <c r="J5216" t="str">
        <f t="shared" si="81"/>
        <v>MISSING</v>
      </c>
    </row>
    <row r="5217" spans="1:10" x14ac:dyDescent="0.25">
      <c r="A5217" t="s">
        <v>36</v>
      </c>
      <c r="B5217" t="s">
        <v>40</v>
      </c>
      <c r="C5217" t="s">
        <v>41</v>
      </c>
      <c r="D5217">
        <v>2009</v>
      </c>
      <c r="E5217" t="s">
        <v>28</v>
      </c>
      <c r="F5217">
        <v>1.0422661212634201</v>
      </c>
      <c r="G5217">
        <v>19</v>
      </c>
      <c r="H5217">
        <v>16</v>
      </c>
      <c r="I5217">
        <v>1</v>
      </c>
      <c r="J5217" t="str">
        <f t="shared" si="81"/>
        <v>PRESENT</v>
      </c>
    </row>
    <row r="5218" spans="1:10" x14ac:dyDescent="0.25">
      <c r="A5218" t="s">
        <v>36</v>
      </c>
      <c r="B5218" t="s">
        <v>40</v>
      </c>
      <c r="C5218" t="s">
        <v>41</v>
      </c>
      <c r="D5218">
        <v>2011</v>
      </c>
      <c r="E5218" t="s">
        <v>12</v>
      </c>
      <c r="F5218">
        <v>0</v>
      </c>
      <c r="G5218">
        <v>0</v>
      </c>
      <c r="H5218">
        <v>0</v>
      </c>
      <c r="I5218">
        <v>0</v>
      </c>
      <c r="J5218" t="str">
        <f t="shared" si="81"/>
        <v>MISSING</v>
      </c>
    </row>
    <row r="5219" spans="1:10" x14ac:dyDescent="0.25">
      <c r="A5219" t="s">
        <v>36</v>
      </c>
      <c r="B5219" t="s">
        <v>40</v>
      </c>
      <c r="C5219" t="s">
        <v>41</v>
      </c>
      <c r="D5219">
        <v>2011</v>
      </c>
      <c r="E5219" t="s">
        <v>37</v>
      </c>
      <c r="F5219">
        <v>0.43721081431080799</v>
      </c>
      <c r="G5219">
        <v>6</v>
      </c>
      <c r="H5219">
        <v>5</v>
      </c>
      <c r="I5219">
        <v>1</v>
      </c>
      <c r="J5219" t="str">
        <f t="shared" si="81"/>
        <v>PRESENT</v>
      </c>
    </row>
    <row r="5220" spans="1:10" x14ac:dyDescent="0.25">
      <c r="A5220" t="s">
        <v>36</v>
      </c>
      <c r="B5220" t="s">
        <v>40</v>
      </c>
      <c r="C5220" t="s">
        <v>41</v>
      </c>
      <c r="D5220">
        <v>2011</v>
      </c>
      <c r="E5220" t="s">
        <v>28</v>
      </c>
      <c r="F5220">
        <v>0.60052284181353799</v>
      </c>
      <c r="G5220">
        <v>7</v>
      </c>
      <c r="H5220">
        <v>6</v>
      </c>
      <c r="I5220">
        <v>1</v>
      </c>
      <c r="J5220" t="str">
        <f t="shared" si="81"/>
        <v>PRESENT</v>
      </c>
    </row>
    <row r="5221" spans="1:10" x14ac:dyDescent="0.25">
      <c r="A5221" t="s">
        <v>36</v>
      </c>
      <c r="B5221" t="s">
        <v>40</v>
      </c>
      <c r="C5221" t="s">
        <v>41</v>
      </c>
      <c r="D5221">
        <v>2013</v>
      </c>
      <c r="E5221" t="s">
        <v>12</v>
      </c>
      <c r="F5221">
        <v>0</v>
      </c>
      <c r="G5221">
        <v>0</v>
      </c>
      <c r="H5221">
        <v>0</v>
      </c>
      <c r="I5221">
        <v>0</v>
      </c>
      <c r="J5221" t="str">
        <f t="shared" si="81"/>
        <v>MISSING</v>
      </c>
    </row>
    <row r="5222" spans="1:10" x14ac:dyDescent="0.25">
      <c r="A5222" t="s">
        <v>36</v>
      </c>
      <c r="B5222" t="s">
        <v>40</v>
      </c>
      <c r="C5222" t="s">
        <v>41</v>
      </c>
      <c r="D5222">
        <v>2015</v>
      </c>
      <c r="E5222" t="s">
        <v>12</v>
      </c>
      <c r="F5222">
        <v>0</v>
      </c>
      <c r="G5222">
        <v>0</v>
      </c>
      <c r="H5222">
        <v>0</v>
      </c>
      <c r="I5222">
        <v>0</v>
      </c>
      <c r="J5222" t="str">
        <f t="shared" si="81"/>
        <v>MISSING</v>
      </c>
    </row>
    <row r="5223" spans="1:10" x14ac:dyDescent="0.25">
      <c r="A5223" t="s">
        <v>36</v>
      </c>
      <c r="B5223" t="s">
        <v>40</v>
      </c>
      <c r="C5223" t="s">
        <v>41</v>
      </c>
      <c r="D5223">
        <v>2015</v>
      </c>
      <c r="E5223" t="s">
        <v>37</v>
      </c>
      <c r="F5223">
        <v>7.82035814295272E-2</v>
      </c>
      <c r="G5223">
        <v>0</v>
      </c>
      <c r="H5223">
        <v>0</v>
      </c>
      <c r="I5223">
        <v>0</v>
      </c>
      <c r="J5223" t="str">
        <f t="shared" si="81"/>
        <v>MISSING</v>
      </c>
    </row>
    <row r="5224" spans="1:10" x14ac:dyDescent="0.25">
      <c r="A5224" t="s">
        <v>36</v>
      </c>
      <c r="B5224" t="s">
        <v>40</v>
      </c>
      <c r="C5224" t="s">
        <v>41</v>
      </c>
      <c r="D5224">
        <v>2015</v>
      </c>
      <c r="E5224" t="s">
        <v>28</v>
      </c>
      <c r="F5224">
        <v>0.12696103629581301</v>
      </c>
      <c r="G5224">
        <v>0</v>
      </c>
      <c r="H5224">
        <v>0</v>
      </c>
      <c r="I5224">
        <v>0</v>
      </c>
      <c r="J5224" t="str">
        <f t="shared" si="81"/>
        <v>MISSING</v>
      </c>
    </row>
    <row r="5225" spans="1:10" x14ac:dyDescent="0.25">
      <c r="A5225" t="s">
        <v>36</v>
      </c>
      <c r="B5225" t="s">
        <v>40</v>
      </c>
      <c r="C5225" t="s">
        <v>41</v>
      </c>
      <c r="D5225">
        <v>2017</v>
      </c>
      <c r="E5225" t="s">
        <v>12</v>
      </c>
      <c r="F5225">
        <v>0</v>
      </c>
      <c r="G5225">
        <v>0</v>
      </c>
      <c r="H5225">
        <v>0</v>
      </c>
      <c r="I5225">
        <v>0</v>
      </c>
      <c r="J5225" t="str">
        <f t="shared" si="81"/>
        <v>MISSING</v>
      </c>
    </row>
    <row r="5226" spans="1:10" x14ac:dyDescent="0.25">
      <c r="A5226" t="s">
        <v>36</v>
      </c>
      <c r="B5226" t="s">
        <v>40</v>
      </c>
      <c r="C5226" t="s">
        <v>41</v>
      </c>
      <c r="D5226">
        <v>2017</v>
      </c>
      <c r="E5226" t="s">
        <v>37</v>
      </c>
      <c r="F5226">
        <v>1.2400971651567401</v>
      </c>
      <c r="G5226">
        <v>0</v>
      </c>
      <c r="H5226">
        <v>0</v>
      </c>
      <c r="I5226">
        <v>0</v>
      </c>
      <c r="J5226" t="str">
        <f t="shared" si="81"/>
        <v>MISSING</v>
      </c>
    </row>
    <row r="5227" spans="1:10" x14ac:dyDescent="0.25">
      <c r="A5227" t="s">
        <v>36</v>
      </c>
      <c r="B5227" t="s">
        <v>40</v>
      </c>
      <c r="C5227" t="s">
        <v>41</v>
      </c>
      <c r="D5227">
        <v>2017</v>
      </c>
      <c r="E5227" t="s">
        <v>28</v>
      </c>
      <c r="F5227">
        <v>0.31722247586976698</v>
      </c>
      <c r="G5227">
        <v>0</v>
      </c>
      <c r="H5227">
        <v>0</v>
      </c>
      <c r="I5227">
        <v>0</v>
      </c>
      <c r="J5227" t="str">
        <f t="shared" si="81"/>
        <v>MISSING</v>
      </c>
    </row>
    <row r="5228" spans="1:10" x14ac:dyDescent="0.25">
      <c r="A5228" t="s">
        <v>36</v>
      </c>
      <c r="B5228" t="s">
        <v>40</v>
      </c>
      <c r="C5228" t="s">
        <v>41</v>
      </c>
      <c r="D5228">
        <v>2019</v>
      </c>
      <c r="E5228" t="s">
        <v>12</v>
      </c>
      <c r="F5228">
        <v>0</v>
      </c>
      <c r="G5228">
        <v>0</v>
      </c>
      <c r="H5228">
        <v>0</v>
      </c>
      <c r="I5228">
        <v>0</v>
      </c>
      <c r="J5228" t="str">
        <f t="shared" si="81"/>
        <v>MISSING</v>
      </c>
    </row>
    <row r="5229" spans="1:10" x14ac:dyDescent="0.25">
      <c r="A5229" t="s">
        <v>36</v>
      </c>
      <c r="B5229" t="s">
        <v>40</v>
      </c>
      <c r="C5229" t="s">
        <v>41</v>
      </c>
      <c r="D5229">
        <v>2019</v>
      </c>
      <c r="E5229" t="s">
        <v>37</v>
      </c>
      <c r="F5229">
        <v>0.76358459088499797</v>
      </c>
      <c r="G5229">
        <v>0</v>
      </c>
      <c r="H5229">
        <v>0</v>
      </c>
      <c r="I5229">
        <v>0</v>
      </c>
      <c r="J5229" t="str">
        <f t="shared" si="81"/>
        <v>MISSING</v>
      </c>
    </row>
    <row r="5230" spans="1:10" x14ac:dyDescent="0.25">
      <c r="A5230" t="s">
        <v>36</v>
      </c>
      <c r="B5230" t="s">
        <v>40</v>
      </c>
      <c r="C5230" t="s">
        <v>41</v>
      </c>
      <c r="D5230">
        <v>2019</v>
      </c>
      <c r="E5230" t="s">
        <v>28</v>
      </c>
      <c r="F5230">
        <v>0.54619915470679403</v>
      </c>
      <c r="G5230">
        <v>0</v>
      </c>
      <c r="H5230">
        <v>0</v>
      </c>
      <c r="I5230">
        <v>0</v>
      </c>
      <c r="J5230" t="str">
        <f t="shared" si="81"/>
        <v>MISSING</v>
      </c>
    </row>
    <row r="5231" spans="1:10" x14ac:dyDescent="0.25">
      <c r="A5231" t="s">
        <v>36</v>
      </c>
      <c r="B5231" t="s">
        <v>40</v>
      </c>
      <c r="C5231" t="s">
        <v>41</v>
      </c>
      <c r="D5231">
        <v>2021</v>
      </c>
      <c r="E5231" t="s">
        <v>12</v>
      </c>
      <c r="F5231">
        <v>0</v>
      </c>
      <c r="G5231">
        <v>0</v>
      </c>
      <c r="H5231">
        <v>0</v>
      </c>
      <c r="I5231">
        <v>0</v>
      </c>
      <c r="J5231" t="str">
        <f t="shared" si="81"/>
        <v>MISSING</v>
      </c>
    </row>
    <row r="5232" spans="1:10" x14ac:dyDescent="0.25">
      <c r="A5232" t="s">
        <v>36</v>
      </c>
      <c r="B5232" t="s">
        <v>40</v>
      </c>
      <c r="C5232" t="s">
        <v>41</v>
      </c>
      <c r="D5232">
        <v>2021</v>
      </c>
      <c r="E5232" t="s">
        <v>37</v>
      </c>
      <c r="F5232">
        <v>2.9398152943962201</v>
      </c>
      <c r="G5232">
        <v>0</v>
      </c>
      <c r="H5232">
        <v>0</v>
      </c>
      <c r="I5232">
        <v>0</v>
      </c>
      <c r="J5232" t="str">
        <f t="shared" si="81"/>
        <v>MISSING</v>
      </c>
    </row>
    <row r="5233" spans="1:10" x14ac:dyDescent="0.25">
      <c r="A5233" t="s">
        <v>36</v>
      </c>
      <c r="B5233" t="s">
        <v>40</v>
      </c>
      <c r="C5233" t="s">
        <v>41</v>
      </c>
      <c r="D5233">
        <v>2021</v>
      </c>
      <c r="E5233" t="s">
        <v>28</v>
      </c>
      <c r="F5233">
        <v>1.46294445799795</v>
      </c>
      <c r="G5233">
        <v>0</v>
      </c>
      <c r="H5233">
        <v>0</v>
      </c>
      <c r="I5233">
        <v>0</v>
      </c>
      <c r="J5233" t="str">
        <f t="shared" si="81"/>
        <v>MISSING</v>
      </c>
    </row>
    <row r="5234" spans="1:10" x14ac:dyDescent="0.25">
      <c r="A5234" t="s">
        <v>36</v>
      </c>
      <c r="B5234" t="s">
        <v>40</v>
      </c>
      <c r="C5234" t="s">
        <v>42</v>
      </c>
      <c r="D5234">
        <v>1984</v>
      </c>
      <c r="E5234" t="s">
        <v>12</v>
      </c>
      <c r="F5234">
        <v>0</v>
      </c>
      <c r="G5234">
        <v>0</v>
      </c>
      <c r="H5234">
        <v>0</v>
      </c>
      <c r="I5234">
        <v>0</v>
      </c>
      <c r="J5234" t="str">
        <f t="shared" si="81"/>
        <v>MISSING</v>
      </c>
    </row>
    <row r="5235" spans="1:10" x14ac:dyDescent="0.25">
      <c r="A5235" t="s">
        <v>36</v>
      </c>
      <c r="B5235" t="s">
        <v>40</v>
      </c>
      <c r="C5235" t="s">
        <v>42</v>
      </c>
      <c r="D5235">
        <v>1984</v>
      </c>
      <c r="E5235" t="s">
        <v>37</v>
      </c>
      <c r="F5235">
        <v>0.59295055708515998</v>
      </c>
      <c r="G5235">
        <v>0</v>
      </c>
      <c r="H5235">
        <v>0</v>
      </c>
      <c r="I5235">
        <v>0</v>
      </c>
      <c r="J5235" t="str">
        <f t="shared" si="81"/>
        <v>MISSING</v>
      </c>
    </row>
    <row r="5236" spans="1:10" x14ac:dyDescent="0.25">
      <c r="A5236" t="s">
        <v>36</v>
      </c>
      <c r="B5236" t="s">
        <v>40</v>
      </c>
      <c r="C5236" t="s">
        <v>42</v>
      </c>
      <c r="D5236">
        <v>1984</v>
      </c>
      <c r="E5236" t="s">
        <v>28</v>
      </c>
      <c r="F5236">
        <v>0.74882524169105102</v>
      </c>
      <c r="G5236">
        <v>0</v>
      </c>
      <c r="H5236">
        <v>0</v>
      </c>
      <c r="I5236">
        <v>0</v>
      </c>
      <c r="J5236" t="str">
        <f t="shared" si="81"/>
        <v>MISSING</v>
      </c>
    </row>
    <row r="5237" spans="1:10" x14ac:dyDescent="0.25">
      <c r="A5237" t="s">
        <v>36</v>
      </c>
      <c r="B5237" t="s">
        <v>40</v>
      </c>
      <c r="C5237" t="s">
        <v>42</v>
      </c>
      <c r="D5237">
        <v>1987</v>
      </c>
      <c r="E5237" t="s">
        <v>12</v>
      </c>
      <c r="F5237">
        <v>0</v>
      </c>
      <c r="G5237">
        <v>0</v>
      </c>
      <c r="H5237">
        <v>0</v>
      </c>
      <c r="I5237">
        <v>0</v>
      </c>
      <c r="J5237" t="str">
        <f t="shared" si="81"/>
        <v>MISSING</v>
      </c>
    </row>
    <row r="5238" spans="1:10" x14ac:dyDescent="0.25">
      <c r="A5238" t="s">
        <v>36</v>
      </c>
      <c r="B5238" t="s">
        <v>40</v>
      </c>
      <c r="C5238" t="s">
        <v>42</v>
      </c>
      <c r="D5238">
        <v>1987</v>
      </c>
      <c r="E5238" t="s">
        <v>37</v>
      </c>
      <c r="F5238">
        <v>3.1947743453842299</v>
      </c>
      <c r="G5238">
        <v>0</v>
      </c>
      <c r="H5238">
        <v>0</v>
      </c>
      <c r="I5238">
        <v>0</v>
      </c>
      <c r="J5238" t="str">
        <f t="shared" si="81"/>
        <v>MISSING</v>
      </c>
    </row>
    <row r="5239" spans="1:10" x14ac:dyDescent="0.25">
      <c r="A5239" t="s">
        <v>36</v>
      </c>
      <c r="B5239" t="s">
        <v>40</v>
      </c>
      <c r="C5239" t="s">
        <v>42</v>
      </c>
      <c r="D5239">
        <v>1987</v>
      </c>
      <c r="E5239" t="s">
        <v>28</v>
      </c>
      <c r="F5239">
        <v>4.2738350762274999</v>
      </c>
      <c r="G5239">
        <v>0</v>
      </c>
      <c r="H5239">
        <v>0</v>
      </c>
      <c r="I5239">
        <v>0</v>
      </c>
      <c r="J5239" t="str">
        <f t="shared" si="81"/>
        <v>MISSING</v>
      </c>
    </row>
    <row r="5240" spans="1:10" x14ac:dyDescent="0.25">
      <c r="A5240" t="s">
        <v>36</v>
      </c>
      <c r="B5240" t="s">
        <v>40</v>
      </c>
      <c r="C5240" t="s">
        <v>42</v>
      </c>
      <c r="D5240">
        <v>1990</v>
      </c>
      <c r="E5240" t="s">
        <v>12</v>
      </c>
      <c r="F5240">
        <v>0</v>
      </c>
      <c r="G5240">
        <v>0</v>
      </c>
      <c r="H5240">
        <v>0</v>
      </c>
      <c r="I5240">
        <v>0</v>
      </c>
      <c r="J5240" t="str">
        <f t="shared" si="81"/>
        <v>MISSING</v>
      </c>
    </row>
    <row r="5241" spans="1:10" x14ac:dyDescent="0.25">
      <c r="A5241" t="s">
        <v>36</v>
      </c>
      <c r="B5241" t="s">
        <v>40</v>
      </c>
      <c r="C5241" t="s">
        <v>42</v>
      </c>
      <c r="D5241">
        <v>1990</v>
      </c>
      <c r="E5241" t="s">
        <v>37</v>
      </c>
      <c r="F5241">
        <v>0.17717960260618301</v>
      </c>
      <c r="G5241">
        <v>0</v>
      </c>
      <c r="H5241">
        <v>0</v>
      </c>
      <c r="I5241">
        <v>0</v>
      </c>
      <c r="J5241" t="str">
        <f t="shared" si="81"/>
        <v>MISSING</v>
      </c>
    </row>
    <row r="5242" spans="1:10" x14ac:dyDescent="0.25">
      <c r="A5242" t="s">
        <v>36</v>
      </c>
      <c r="B5242" t="s">
        <v>40</v>
      </c>
      <c r="C5242" t="s">
        <v>42</v>
      </c>
      <c r="D5242">
        <v>1990</v>
      </c>
      <c r="E5242" t="s">
        <v>28</v>
      </c>
      <c r="F5242">
        <v>0.91278429322246102</v>
      </c>
      <c r="G5242">
        <v>10</v>
      </c>
      <c r="H5242">
        <v>2</v>
      </c>
      <c r="I5242">
        <v>1</v>
      </c>
      <c r="J5242" t="str">
        <f t="shared" si="81"/>
        <v>MISSING</v>
      </c>
    </row>
    <row r="5243" spans="1:10" x14ac:dyDescent="0.25">
      <c r="A5243" t="s">
        <v>36</v>
      </c>
      <c r="B5243" t="s">
        <v>40</v>
      </c>
      <c r="C5243" t="s">
        <v>42</v>
      </c>
      <c r="D5243">
        <v>1993</v>
      </c>
      <c r="E5243" t="s">
        <v>12</v>
      </c>
      <c r="F5243">
        <v>0</v>
      </c>
      <c r="G5243">
        <v>0</v>
      </c>
      <c r="H5243">
        <v>0</v>
      </c>
      <c r="I5243">
        <v>0</v>
      </c>
      <c r="J5243" t="str">
        <f t="shared" si="81"/>
        <v>MISSING</v>
      </c>
    </row>
    <row r="5244" spans="1:10" x14ac:dyDescent="0.25">
      <c r="A5244" t="s">
        <v>36</v>
      </c>
      <c r="B5244" t="s">
        <v>40</v>
      </c>
      <c r="C5244" t="s">
        <v>42</v>
      </c>
      <c r="D5244">
        <v>1993</v>
      </c>
      <c r="E5244" t="s">
        <v>37</v>
      </c>
      <c r="F5244">
        <v>0.23964495709719399</v>
      </c>
      <c r="G5244">
        <v>0</v>
      </c>
      <c r="H5244">
        <v>0</v>
      </c>
      <c r="I5244">
        <v>0</v>
      </c>
      <c r="J5244" t="str">
        <f t="shared" si="81"/>
        <v>MISSING</v>
      </c>
    </row>
    <row r="5245" spans="1:10" x14ac:dyDescent="0.25">
      <c r="A5245" t="s">
        <v>36</v>
      </c>
      <c r="B5245" t="s">
        <v>40</v>
      </c>
      <c r="C5245" t="s">
        <v>42</v>
      </c>
      <c r="D5245">
        <v>1993</v>
      </c>
      <c r="E5245" t="s">
        <v>28</v>
      </c>
      <c r="F5245">
        <v>9.9476884590131195E-2</v>
      </c>
      <c r="G5245">
        <v>2</v>
      </c>
      <c r="H5245">
        <v>1</v>
      </c>
      <c r="I5245">
        <v>1</v>
      </c>
      <c r="J5245" t="str">
        <f t="shared" si="81"/>
        <v>MISSING</v>
      </c>
    </row>
    <row r="5246" spans="1:10" x14ac:dyDescent="0.25">
      <c r="A5246" t="s">
        <v>36</v>
      </c>
      <c r="B5246" t="s">
        <v>40</v>
      </c>
      <c r="C5246" t="s">
        <v>42</v>
      </c>
      <c r="D5246">
        <v>1996</v>
      </c>
      <c r="E5246" t="s">
        <v>12</v>
      </c>
      <c r="F5246">
        <v>0</v>
      </c>
      <c r="G5246">
        <v>0</v>
      </c>
      <c r="H5246">
        <v>0</v>
      </c>
      <c r="I5246">
        <v>0</v>
      </c>
      <c r="J5246" t="str">
        <f t="shared" si="81"/>
        <v>MISSING</v>
      </c>
    </row>
    <row r="5247" spans="1:10" x14ac:dyDescent="0.25">
      <c r="A5247" t="s">
        <v>36</v>
      </c>
      <c r="B5247" t="s">
        <v>40</v>
      </c>
      <c r="C5247" t="s">
        <v>42</v>
      </c>
      <c r="D5247">
        <v>1996</v>
      </c>
      <c r="E5247" t="s">
        <v>37</v>
      </c>
      <c r="F5247">
        <v>4.07628397873743E-2</v>
      </c>
      <c r="G5247">
        <v>0</v>
      </c>
      <c r="H5247">
        <v>0</v>
      </c>
      <c r="I5247">
        <v>0</v>
      </c>
      <c r="J5247" t="str">
        <f t="shared" si="81"/>
        <v>MISSING</v>
      </c>
    </row>
    <row r="5248" spans="1:10" x14ac:dyDescent="0.25">
      <c r="A5248" t="s">
        <v>36</v>
      </c>
      <c r="B5248" t="s">
        <v>40</v>
      </c>
      <c r="C5248" t="s">
        <v>42</v>
      </c>
      <c r="D5248">
        <v>1996</v>
      </c>
      <c r="E5248" t="s">
        <v>28</v>
      </c>
      <c r="F5248">
        <v>0.75182973519374197</v>
      </c>
      <c r="G5248">
        <v>0</v>
      </c>
      <c r="H5248">
        <v>0</v>
      </c>
      <c r="I5248">
        <v>0</v>
      </c>
      <c r="J5248" t="str">
        <f t="shared" si="81"/>
        <v>MISSING</v>
      </c>
    </row>
    <row r="5249" spans="1:10" x14ac:dyDescent="0.25">
      <c r="A5249" t="s">
        <v>36</v>
      </c>
      <c r="B5249" t="s">
        <v>40</v>
      </c>
      <c r="C5249" t="s">
        <v>42</v>
      </c>
      <c r="D5249">
        <v>1999</v>
      </c>
      <c r="E5249" t="s">
        <v>12</v>
      </c>
      <c r="F5249">
        <v>0</v>
      </c>
      <c r="G5249">
        <v>0</v>
      </c>
      <c r="H5249">
        <v>0</v>
      </c>
      <c r="I5249">
        <v>0</v>
      </c>
      <c r="J5249" t="str">
        <f t="shared" si="81"/>
        <v>MISSING</v>
      </c>
    </row>
    <row r="5250" spans="1:10" x14ac:dyDescent="0.25">
      <c r="A5250" t="s">
        <v>36</v>
      </c>
      <c r="B5250" t="s">
        <v>40</v>
      </c>
      <c r="C5250" t="s">
        <v>42</v>
      </c>
      <c r="D5250">
        <v>1999</v>
      </c>
      <c r="E5250" t="s">
        <v>37</v>
      </c>
      <c r="F5250">
        <v>0.50921059268191304</v>
      </c>
      <c r="G5250">
        <v>9</v>
      </c>
      <c r="H5250">
        <v>4</v>
      </c>
      <c r="I5250">
        <v>1</v>
      </c>
      <c r="J5250" t="str">
        <f t="shared" ref="J5250:J5313" si="82">IF(H5250&lt;Min_sample,"MISSING","PRESENT")</f>
        <v>MISSING</v>
      </c>
    </row>
    <row r="5251" spans="1:10" x14ac:dyDescent="0.25">
      <c r="A5251" t="s">
        <v>36</v>
      </c>
      <c r="B5251" t="s">
        <v>40</v>
      </c>
      <c r="C5251" t="s">
        <v>42</v>
      </c>
      <c r="D5251">
        <v>1999</v>
      </c>
      <c r="E5251" t="s">
        <v>28</v>
      </c>
      <c r="F5251">
        <v>0.108454911487343</v>
      </c>
      <c r="G5251">
        <v>22</v>
      </c>
      <c r="H5251">
        <v>6</v>
      </c>
      <c r="I5251">
        <v>1</v>
      </c>
      <c r="J5251" t="str">
        <f t="shared" si="82"/>
        <v>PRESENT</v>
      </c>
    </row>
    <row r="5252" spans="1:10" x14ac:dyDescent="0.25">
      <c r="A5252" t="s">
        <v>36</v>
      </c>
      <c r="B5252" t="s">
        <v>40</v>
      </c>
      <c r="C5252" t="s">
        <v>42</v>
      </c>
      <c r="D5252">
        <v>2001</v>
      </c>
      <c r="E5252" t="s">
        <v>12</v>
      </c>
      <c r="F5252">
        <v>0</v>
      </c>
      <c r="G5252">
        <v>0</v>
      </c>
      <c r="H5252">
        <v>0</v>
      </c>
      <c r="I5252">
        <v>0</v>
      </c>
      <c r="J5252" t="str">
        <f t="shared" si="82"/>
        <v>MISSING</v>
      </c>
    </row>
    <row r="5253" spans="1:10" x14ac:dyDescent="0.25">
      <c r="A5253" t="s">
        <v>36</v>
      </c>
      <c r="B5253" t="s">
        <v>40</v>
      </c>
      <c r="C5253" t="s">
        <v>42</v>
      </c>
      <c r="D5253">
        <v>2001</v>
      </c>
      <c r="E5253" t="s">
        <v>37</v>
      </c>
      <c r="F5253">
        <v>0.59345703327079502</v>
      </c>
      <c r="G5253">
        <v>3</v>
      </c>
      <c r="H5253">
        <v>2</v>
      </c>
      <c r="I5253">
        <v>1</v>
      </c>
      <c r="J5253" t="str">
        <f t="shared" si="82"/>
        <v>MISSING</v>
      </c>
    </row>
    <row r="5254" spans="1:10" x14ac:dyDescent="0.25">
      <c r="A5254" t="s">
        <v>36</v>
      </c>
      <c r="B5254" t="s">
        <v>40</v>
      </c>
      <c r="C5254" t="s">
        <v>42</v>
      </c>
      <c r="D5254">
        <v>2001</v>
      </c>
      <c r="E5254" t="s">
        <v>28</v>
      </c>
      <c r="F5254">
        <v>1.5553167750930299</v>
      </c>
      <c r="G5254">
        <v>27</v>
      </c>
      <c r="H5254">
        <v>25</v>
      </c>
      <c r="I5254">
        <v>1</v>
      </c>
      <c r="J5254" t="str">
        <f t="shared" si="82"/>
        <v>PRESENT</v>
      </c>
    </row>
    <row r="5255" spans="1:10" x14ac:dyDescent="0.25">
      <c r="A5255" t="s">
        <v>36</v>
      </c>
      <c r="B5255" t="s">
        <v>40</v>
      </c>
      <c r="C5255" t="s">
        <v>42</v>
      </c>
      <c r="D5255">
        <v>2003</v>
      </c>
      <c r="E5255" t="s">
        <v>12</v>
      </c>
      <c r="F5255">
        <v>0</v>
      </c>
      <c r="G5255">
        <v>0</v>
      </c>
      <c r="H5255">
        <v>0</v>
      </c>
      <c r="I5255">
        <v>0</v>
      </c>
      <c r="J5255" t="str">
        <f t="shared" si="82"/>
        <v>MISSING</v>
      </c>
    </row>
    <row r="5256" spans="1:10" x14ac:dyDescent="0.25">
      <c r="A5256" t="s">
        <v>36</v>
      </c>
      <c r="B5256" t="s">
        <v>40</v>
      </c>
      <c r="C5256" t="s">
        <v>42</v>
      </c>
      <c r="D5256">
        <v>2003</v>
      </c>
      <c r="E5256" t="s">
        <v>37</v>
      </c>
      <c r="F5256">
        <v>0.62651442557496895</v>
      </c>
      <c r="G5256">
        <v>15</v>
      </c>
      <c r="H5256">
        <v>15</v>
      </c>
      <c r="I5256">
        <v>1</v>
      </c>
      <c r="J5256" t="str">
        <f t="shared" si="82"/>
        <v>PRESENT</v>
      </c>
    </row>
    <row r="5257" spans="1:10" x14ac:dyDescent="0.25">
      <c r="A5257" t="s">
        <v>36</v>
      </c>
      <c r="B5257" t="s">
        <v>40</v>
      </c>
      <c r="C5257" t="s">
        <v>42</v>
      </c>
      <c r="D5257">
        <v>2003</v>
      </c>
      <c r="E5257" t="s">
        <v>28</v>
      </c>
      <c r="F5257">
        <v>0.49192018596839598</v>
      </c>
      <c r="G5257">
        <v>6</v>
      </c>
      <c r="H5257">
        <v>5</v>
      </c>
      <c r="I5257">
        <v>1</v>
      </c>
      <c r="J5257" t="str">
        <f t="shared" si="82"/>
        <v>PRESENT</v>
      </c>
    </row>
    <row r="5258" spans="1:10" x14ac:dyDescent="0.25">
      <c r="A5258" t="s">
        <v>36</v>
      </c>
      <c r="B5258" t="s">
        <v>40</v>
      </c>
      <c r="C5258" t="s">
        <v>42</v>
      </c>
      <c r="D5258">
        <v>2005</v>
      </c>
      <c r="E5258" t="s">
        <v>12</v>
      </c>
      <c r="F5258">
        <v>0</v>
      </c>
      <c r="G5258">
        <v>0</v>
      </c>
      <c r="H5258">
        <v>0</v>
      </c>
      <c r="I5258">
        <v>0</v>
      </c>
      <c r="J5258" t="str">
        <f t="shared" si="82"/>
        <v>MISSING</v>
      </c>
    </row>
    <row r="5259" spans="1:10" x14ac:dyDescent="0.25">
      <c r="A5259" t="s">
        <v>36</v>
      </c>
      <c r="B5259" t="s">
        <v>40</v>
      </c>
      <c r="C5259" t="s">
        <v>42</v>
      </c>
      <c r="D5259">
        <v>2005</v>
      </c>
      <c r="E5259" t="s">
        <v>37</v>
      </c>
      <c r="F5259">
        <v>0.39734069387620702</v>
      </c>
      <c r="G5259">
        <v>2</v>
      </c>
      <c r="H5259">
        <v>0</v>
      </c>
      <c r="I5259">
        <v>0</v>
      </c>
      <c r="J5259" t="str">
        <f t="shared" si="82"/>
        <v>MISSING</v>
      </c>
    </row>
    <row r="5260" spans="1:10" x14ac:dyDescent="0.25">
      <c r="A5260" t="s">
        <v>36</v>
      </c>
      <c r="B5260" t="s">
        <v>40</v>
      </c>
      <c r="C5260" t="s">
        <v>42</v>
      </c>
      <c r="D5260">
        <v>2005</v>
      </c>
      <c r="E5260" t="s">
        <v>28</v>
      </c>
      <c r="F5260">
        <v>0.40162603688434201</v>
      </c>
      <c r="G5260">
        <v>3</v>
      </c>
      <c r="H5260">
        <v>2</v>
      </c>
      <c r="I5260">
        <v>1</v>
      </c>
      <c r="J5260" t="str">
        <f t="shared" si="82"/>
        <v>MISSING</v>
      </c>
    </row>
    <row r="5261" spans="1:10" x14ac:dyDescent="0.25">
      <c r="A5261" t="s">
        <v>36</v>
      </c>
      <c r="B5261" t="s">
        <v>40</v>
      </c>
      <c r="C5261" t="s">
        <v>42</v>
      </c>
      <c r="D5261">
        <v>2007</v>
      </c>
      <c r="E5261" t="s">
        <v>12</v>
      </c>
      <c r="F5261">
        <v>0</v>
      </c>
      <c r="G5261">
        <v>0</v>
      </c>
      <c r="H5261">
        <v>0</v>
      </c>
      <c r="I5261">
        <v>0</v>
      </c>
      <c r="J5261" t="str">
        <f t="shared" si="82"/>
        <v>MISSING</v>
      </c>
    </row>
    <row r="5262" spans="1:10" x14ac:dyDescent="0.25">
      <c r="A5262" t="s">
        <v>36</v>
      </c>
      <c r="B5262" t="s">
        <v>40</v>
      </c>
      <c r="C5262" t="s">
        <v>42</v>
      </c>
      <c r="D5262">
        <v>2007</v>
      </c>
      <c r="E5262" t="s">
        <v>37</v>
      </c>
      <c r="F5262">
        <v>9.4819732987177899E-2</v>
      </c>
      <c r="G5262">
        <v>10</v>
      </c>
      <c r="H5262">
        <v>5</v>
      </c>
      <c r="I5262">
        <v>1</v>
      </c>
      <c r="J5262" t="str">
        <f t="shared" si="82"/>
        <v>PRESENT</v>
      </c>
    </row>
    <row r="5263" spans="1:10" x14ac:dyDescent="0.25">
      <c r="A5263" t="s">
        <v>36</v>
      </c>
      <c r="B5263" t="s">
        <v>40</v>
      </c>
      <c r="C5263" t="s">
        <v>42</v>
      </c>
      <c r="D5263">
        <v>2007</v>
      </c>
      <c r="E5263" t="s">
        <v>28</v>
      </c>
      <c r="F5263">
        <v>4.1566110617959597E-2</v>
      </c>
      <c r="G5263">
        <v>1</v>
      </c>
      <c r="H5263">
        <v>1</v>
      </c>
      <c r="I5263">
        <v>1</v>
      </c>
      <c r="J5263" t="str">
        <f t="shared" si="82"/>
        <v>MISSING</v>
      </c>
    </row>
    <row r="5264" spans="1:10" x14ac:dyDescent="0.25">
      <c r="A5264" t="s">
        <v>36</v>
      </c>
      <c r="B5264" t="s">
        <v>40</v>
      </c>
      <c r="C5264" t="s">
        <v>42</v>
      </c>
      <c r="D5264">
        <v>2009</v>
      </c>
      <c r="E5264" t="s">
        <v>12</v>
      </c>
      <c r="F5264">
        <v>0</v>
      </c>
      <c r="G5264">
        <v>0</v>
      </c>
      <c r="H5264">
        <v>0</v>
      </c>
      <c r="I5264">
        <v>0</v>
      </c>
      <c r="J5264" t="str">
        <f t="shared" si="82"/>
        <v>MISSING</v>
      </c>
    </row>
    <row r="5265" spans="1:10" x14ac:dyDescent="0.25">
      <c r="A5265" t="s">
        <v>36</v>
      </c>
      <c r="B5265" t="s">
        <v>40</v>
      </c>
      <c r="C5265" t="s">
        <v>42</v>
      </c>
      <c r="D5265">
        <v>2009</v>
      </c>
      <c r="E5265" t="s">
        <v>37</v>
      </c>
      <c r="F5265">
        <v>6.3996370248083703E-2</v>
      </c>
      <c r="G5265">
        <v>7</v>
      </c>
      <c r="H5265">
        <v>2</v>
      </c>
      <c r="I5265">
        <v>1</v>
      </c>
      <c r="J5265" t="str">
        <f t="shared" si="82"/>
        <v>MISSING</v>
      </c>
    </row>
    <row r="5266" spans="1:10" x14ac:dyDescent="0.25">
      <c r="A5266" t="s">
        <v>36</v>
      </c>
      <c r="B5266" t="s">
        <v>40</v>
      </c>
      <c r="C5266" t="s">
        <v>42</v>
      </c>
      <c r="D5266">
        <v>2009</v>
      </c>
      <c r="E5266" t="s">
        <v>28</v>
      </c>
      <c r="F5266">
        <v>0.12704388167042499</v>
      </c>
      <c r="G5266">
        <v>1</v>
      </c>
      <c r="H5266">
        <v>1</v>
      </c>
      <c r="I5266">
        <v>1</v>
      </c>
      <c r="J5266" t="str">
        <f t="shared" si="82"/>
        <v>MISSING</v>
      </c>
    </row>
    <row r="5267" spans="1:10" x14ac:dyDescent="0.25">
      <c r="A5267" t="s">
        <v>36</v>
      </c>
      <c r="B5267" t="s">
        <v>40</v>
      </c>
      <c r="C5267" t="s">
        <v>42</v>
      </c>
      <c r="D5267">
        <v>2011</v>
      </c>
      <c r="E5267" t="s">
        <v>12</v>
      </c>
      <c r="F5267">
        <v>0</v>
      </c>
      <c r="G5267">
        <v>0</v>
      </c>
      <c r="H5267">
        <v>0</v>
      </c>
      <c r="I5267">
        <v>0</v>
      </c>
      <c r="J5267" t="str">
        <f t="shared" si="82"/>
        <v>MISSING</v>
      </c>
    </row>
    <row r="5268" spans="1:10" x14ac:dyDescent="0.25">
      <c r="A5268" t="s">
        <v>36</v>
      </c>
      <c r="B5268" t="s">
        <v>40</v>
      </c>
      <c r="C5268" t="s">
        <v>42</v>
      </c>
      <c r="D5268">
        <v>2011</v>
      </c>
      <c r="E5268" t="s">
        <v>37</v>
      </c>
      <c r="F5268">
        <v>0.188660581205367</v>
      </c>
      <c r="G5268">
        <v>5</v>
      </c>
      <c r="H5268">
        <v>4</v>
      </c>
      <c r="I5268">
        <v>1</v>
      </c>
      <c r="J5268" t="str">
        <f t="shared" si="82"/>
        <v>MISSING</v>
      </c>
    </row>
    <row r="5269" spans="1:10" x14ac:dyDescent="0.25">
      <c r="A5269" t="s">
        <v>36</v>
      </c>
      <c r="B5269" t="s">
        <v>40</v>
      </c>
      <c r="C5269" t="s">
        <v>42</v>
      </c>
      <c r="D5269">
        <v>2011</v>
      </c>
      <c r="E5269" t="s">
        <v>28</v>
      </c>
      <c r="F5269">
        <v>0.11755497372243499</v>
      </c>
      <c r="G5269">
        <v>4</v>
      </c>
      <c r="H5269">
        <v>4</v>
      </c>
      <c r="I5269">
        <v>1</v>
      </c>
      <c r="J5269" t="str">
        <f t="shared" si="82"/>
        <v>MISSING</v>
      </c>
    </row>
    <row r="5270" spans="1:10" x14ac:dyDescent="0.25">
      <c r="A5270" t="s">
        <v>36</v>
      </c>
      <c r="B5270" t="s">
        <v>40</v>
      </c>
      <c r="C5270" t="s">
        <v>42</v>
      </c>
      <c r="D5270">
        <v>2013</v>
      </c>
      <c r="E5270" t="s">
        <v>12</v>
      </c>
      <c r="F5270">
        <v>0</v>
      </c>
      <c r="G5270">
        <v>0</v>
      </c>
      <c r="H5270">
        <v>0</v>
      </c>
      <c r="I5270">
        <v>0</v>
      </c>
      <c r="J5270" t="str">
        <f t="shared" si="82"/>
        <v>MISSING</v>
      </c>
    </row>
    <row r="5271" spans="1:10" x14ac:dyDescent="0.25">
      <c r="A5271" t="s">
        <v>36</v>
      </c>
      <c r="B5271" t="s">
        <v>40</v>
      </c>
      <c r="C5271" t="s">
        <v>42</v>
      </c>
      <c r="D5271">
        <v>2013</v>
      </c>
      <c r="E5271" t="s">
        <v>37</v>
      </c>
      <c r="F5271">
        <v>2.15099121933362E-2</v>
      </c>
      <c r="G5271">
        <v>0</v>
      </c>
      <c r="H5271">
        <v>0</v>
      </c>
      <c r="I5271">
        <v>0</v>
      </c>
      <c r="J5271" t="str">
        <f t="shared" si="82"/>
        <v>MISSING</v>
      </c>
    </row>
    <row r="5272" spans="1:10" x14ac:dyDescent="0.25">
      <c r="A5272" t="s">
        <v>36</v>
      </c>
      <c r="B5272" t="s">
        <v>40</v>
      </c>
      <c r="C5272" t="s">
        <v>42</v>
      </c>
      <c r="D5272">
        <v>2013</v>
      </c>
      <c r="E5272" t="s">
        <v>28</v>
      </c>
      <c r="F5272">
        <v>0.17465966439157601</v>
      </c>
      <c r="G5272">
        <v>0</v>
      </c>
      <c r="H5272">
        <v>0</v>
      </c>
      <c r="I5272">
        <v>0</v>
      </c>
      <c r="J5272" t="str">
        <f t="shared" si="82"/>
        <v>MISSING</v>
      </c>
    </row>
    <row r="5273" spans="1:10" x14ac:dyDescent="0.25">
      <c r="A5273" t="s">
        <v>36</v>
      </c>
      <c r="B5273" t="s">
        <v>40</v>
      </c>
      <c r="C5273" t="s">
        <v>42</v>
      </c>
      <c r="D5273">
        <v>2015</v>
      </c>
      <c r="E5273" t="s">
        <v>12</v>
      </c>
      <c r="F5273">
        <v>0</v>
      </c>
      <c r="G5273">
        <v>0</v>
      </c>
      <c r="H5273">
        <v>0</v>
      </c>
      <c r="I5273">
        <v>0</v>
      </c>
      <c r="J5273" t="str">
        <f t="shared" si="82"/>
        <v>MISSING</v>
      </c>
    </row>
    <row r="5274" spans="1:10" x14ac:dyDescent="0.25">
      <c r="A5274" t="s">
        <v>36</v>
      </c>
      <c r="B5274" t="s">
        <v>40</v>
      </c>
      <c r="C5274" t="s">
        <v>42</v>
      </c>
      <c r="D5274">
        <v>2015</v>
      </c>
      <c r="E5274" t="s">
        <v>37</v>
      </c>
      <c r="F5274">
        <v>0.14848591668205199</v>
      </c>
      <c r="G5274">
        <v>0</v>
      </c>
      <c r="H5274">
        <v>0</v>
      </c>
      <c r="I5274">
        <v>0</v>
      </c>
      <c r="J5274" t="str">
        <f t="shared" si="82"/>
        <v>MISSING</v>
      </c>
    </row>
    <row r="5275" spans="1:10" x14ac:dyDescent="0.25">
      <c r="A5275" t="s">
        <v>36</v>
      </c>
      <c r="B5275" t="s">
        <v>40</v>
      </c>
      <c r="C5275" t="s">
        <v>42</v>
      </c>
      <c r="D5275">
        <v>2015</v>
      </c>
      <c r="E5275" t="s">
        <v>28</v>
      </c>
      <c r="F5275">
        <v>8.0854239406176597E-3</v>
      </c>
      <c r="G5275">
        <v>0</v>
      </c>
      <c r="H5275">
        <v>0</v>
      </c>
      <c r="I5275">
        <v>0</v>
      </c>
      <c r="J5275" t="str">
        <f t="shared" si="82"/>
        <v>MISSING</v>
      </c>
    </row>
    <row r="5276" spans="1:10" x14ac:dyDescent="0.25">
      <c r="A5276" t="s">
        <v>36</v>
      </c>
      <c r="B5276" t="s">
        <v>40</v>
      </c>
      <c r="C5276" t="s">
        <v>42</v>
      </c>
      <c r="D5276">
        <v>2017</v>
      </c>
      <c r="E5276" t="s">
        <v>12</v>
      </c>
      <c r="F5276">
        <v>0</v>
      </c>
      <c r="G5276">
        <v>0</v>
      </c>
      <c r="H5276">
        <v>0</v>
      </c>
      <c r="I5276">
        <v>0</v>
      </c>
      <c r="J5276" t="str">
        <f t="shared" si="82"/>
        <v>MISSING</v>
      </c>
    </row>
    <row r="5277" spans="1:10" x14ac:dyDescent="0.25">
      <c r="A5277" t="s">
        <v>36</v>
      </c>
      <c r="B5277" t="s">
        <v>40</v>
      </c>
      <c r="C5277" t="s">
        <v>42</v>
      </c>
      <c r="D5277">
        <v>2017</v>
      </c>
      <c r="E5277" t="s">
        <v>37</v>
      </c>
      <c r="F5277">
        <v>1.07697239473818</v>
      </c>
      <c r="G5277">
        <v>0</v>
      </c>
      <c r="H5277">
        <v>0</v>
      </c>
      <c r="I5277">
        <v>0</v>
      </c>
      <c r="J5277" t="str">
        <f t="shared" si="82"/>
        <v>MISSING</v>
      </c>
    </row>
    <row r="5278" spans="1:10" x14ac:dyDescent="0.25">
      <c r="A5278" t="s">
        <v>36</v>
      </c>
      <c r="B5278" t="s">
        <v>40</v>
      </c>
      <c r="C5278" t="s">
        <v>42</v>
      </c>
      <c r="D5278">
        <v>2017</v>
      </c>
      <c r="E5278" t="s">
        <v>28</v>
      </c>
      <c r="F5278">
        <v>5.8945975506493602E-2</v>
      </c>
      <c r="G5278">
        <v>0</v>
      </c>
      <c r="H5278">
        <v>0</v>
      </c>
      <c r="I5278">
        <v>0</v>
      </c>
      <c r="J5278" t="str">
        <f t="shared" si="82"/>
        <v>MISSING</v>
      </c>
    </row>
    <row r="5279" spans="1:10" x14ac:dyDescent="0.25">
      <c r="A5279" t="s">
        <v>36</v>
      </c>
      <c r="B5279" t="s">
        <v>40</v>
      </c>
      <c r="C5279" t="s">
        <v>42</v>
      </c>
      <c r="D5279">
        <v>2019</v>
      </c>
      <c r="E5279" t="s">
        <v>12</v>
      </c>
      <c r="F5279">
        <v>0</v>
      </c>
      <c r="G5279">
        <v>0</v>
      </c>
      <c r="H5279">
        <v>0</v>
      </c>
      <c r="I5279">
        <v>0</v>
      </c>
      <c r="J5279" t="str">
        <f t="shared" si="82"/>
        <v>MISSING</v>
      </c>
    </row>
    <row r="5280" spans="1:10" x14ac:dyDescent="0.25">
      <c r="A5280" t="s">
        <v>36</v>
      </c>
      <c r="B5280" t="s">
        <v>40</v>
      </c>
      <c r="C5280" t="s">
        <v>42</v>
      </c>
      <c r="D5280">
        <v>2019</v>
      </c>
      <c r="E5280" t="s">
        <v>37</v>
      </c>
      <c r="F5280">
        <v>8.1596303952283709</v>
      </c>
      <c r="G5280">
        <v>0</v>
      </c>
      <c r="H5280">
        <v>0</v>
      </c>
      <c r="I5280">
        <v>0</v>
      </c>
      <c r="J5280" t="str">
        <f t="shared" si="82"/>
        <v>MISSING</v>
      </c>
    </row>
    <row r="5281" spans="1:10" x14ac:dyDescent="0.25">
      <c r="A5281" t="s">
        <v>36</v>
      </c>
      <c r="B5281" t="s">
        <v>40</v>
      </c>
      <c r="C5281" t="s">
        <v>42</v>
      </c>
      <c r="D5281">
        <v>2019</v>
      </c>
      <c r="E5281" t="s">
        <v>28</v>
      </c>
      <c r="F5281">
        <v>2.2656195881499399</v>
      </c>
      <c r="G5281">
        <v>0</v>
      </c>
      <c r="H5281">
        <v>0</v>
      </c>
      <c r="I5281">
        <v>0</v>
      </c>
      <c r="J5281" t="str">
        <f t="shared" si="82"/>
        <v>MISSING</v>
      </c>
    </row>
    <row r="5282" spans="1:10" x14ac:dyDescent="0.25">
      <c r="A5282" t="s">
        <v>36</v>
      </c>
      <c r="B5282" t="s">
        <v>40</v>
      </c>
      <c r="C5282" t="s">
        <v>42</v>
      </c>
      <c r="D5282">
        <v>2021</v>
      </c>
      <c r="E5282" t="s">
        <v>12</v>
      </c>
      <c r="F5282">
        <v>0</v>
      </c>
      <c r="G5282">
        <v>0</v>
      </c>
      <c r="H5282">
        <v>0</v>
      </c>
      <c r="I5282">
        <v>0</v>
      </c>
      <c r="J5282" t="str">
        <f t="shared" si="82"/>
        <v>MISSING</v>
      </c>
    </row>
    <row r="5283" spans="1:10" x14ac:dyDescent="0.25">
      <c r="A5283" t="s">
        <v>36</v>
      </c>
      <c r="B5283" t="s">
        <v>40</v>
      </c>
      <c r="C5283" t="s">
        <v>42</v>
      </c>
      <c r="D5283">
        <v>2021</v>
      </c>
      <c r="E5283" t="s">
        <v>37</v>
      </c>
      <c r="F5283">
        <v>7.3747820410493201</v>
      </c>
      <c r="G5283">
        <v>0</v>
      </c>
      <c r="H5283">
        <v>0</v>
      </c>
      <c r="I5283">
        <v>0</v>
      </c>
      <c r="J5283" t="str">
        <f t="shared" si="82"/>
        <v>MISSING</v>
      </c>
    </row>
    <row r="5284" spans="1:10" x14ac:dyDescent="0.25">
      <c r="A5284" t="s">
        <v>36</v>
      </c>
      <c r="B5284" t="s">
        <v>40</v>
      </c>
      <c r="C5284" t="s">
        <v>42</v>
      </c>
      <c r="D5284">
        <v>2021</v>
      </c>
      <c r="E5284" t="s">
        <v>28</v>
      </c>
      <c r="F5284">
        <v>2.90677085483297</v>
      </c>
      <c r="G5284">
        <v>0</v>
      </c>
      <c r="H5284">
        <v>0</v>
      </c>
      <c r="I5284">
        <v>0</v>
      </c>
      <c r="J5284" t="str">
        <f t="shared" si="82"/>
        <v>MISSING</v>
      </c>
    </row>
    <row r="5285" spans="1:10" x14ac:dyDescent="0.25">
      <c r="A5285" t="s">
        <v>36</v>
      </c>
      <c r="B5285" t="s">
        <v>40</v>
      </c>
      <c r="C5285" t="s">
        <v>43</v>
      </c>
      <c r="D5285">
        <v>1984</v>
      </c>
      <c r="E5285" t="s">
        <v>12</v>
      </c>
      <c r="F5285">
        <v>0</v>
      </c>
      <c r="G5285">
        <v>0</v>
      </c>
      <c r="H5285">
        <v>0</v>
      </c>
      <c r="I5285">
        <v>0</v>
      </c>
      <c r="J5285" t="str">
        <f t="shared" si="82"/>
        <v>MISSING</v>
      </c>
    </row>
    <row r="5286" spans="1:10" x14ac:dyDescent="0.25">
      <c r="A5286" t="s">
        <v>36</v>
      </c>
      <c r="B5286" t="s">
        <v>40</v>
      </c>
      <c r="C5286" t="s">
        <v>43</v>
      </c>
      <c r="D5286">
        <v>1984</v>
      </c>
      <c r="E5286" t="s">
        <v>37</v>
      </c>
      <c r="F5286">
        <v>1.7298109034257001</v>
      </c>
      <c r="G5286">
        <v>0</v>
      </c>
      <c r="H5286">
        <v>0</v>
      </c>
      <c r="I5286">
        <v>0</v>
      </c>
      <c r="J5286" t="str">
        <f t="shared" si="82"/>
        <v>MISSING</v>
      </c>
    </row>
    <row r="5287" spans="1:10" x14ac:dyDescent="0.25">
      <c r="A5287" t="s">
        <v>36</v>
      </c>
      <c r="B5287" t="s">
        <v>40</v>
      </c>
      <c r="C5287" t="s">
        <v>43</v>
      </c>
      <c r="D5287">
        <v>1984</v>
      </c>
      <c r="E5287" t="s">
        <v>28</v>
      </c>
      <c r="F5287">
        <v>12.899363327928301</v>
      </c>
      <c r="G5287">
        <v>0</v>
      </c>
      <c r="H5287">
        <v>0</v>
      </c>
      <c r="I5287">
        <v>0</v>
      </c>
      <c r="J5287" t="str">
        <f t="shared" si="82"/>
        <v>MISSING</v>
      </c>
    </row>
    <row r="5288" spans="1:10" x14ac:dyDescent="0.25">
      <c r="A5288" t="s">
        <v>36</v>
      </c>
      <c r="B5288" t="s">
        <v>40</v>
      </c>
      <c r="C5288" t="s">
        <v>43</v>
      </c>
      <c r="D5288">
        <v>1987</v>
      </c>
      <c r="E5288" t="s">
        <v>12</v>
      </c>
      <c r="F5288">
        <v>0</v>
      </c>
      <c r="G5288">
        <v>0</v>
      </c>
      <c r="H5288">
        <v>0</v>
      </c>
      <c r="I5288">
        <v>0</v>
      </c>
      <c r="J5288" t="str">
        <f t="shared" si="82"/>
        <v>MISSING</v>
      </c>
    </row>
    <row r="5289" spans="1:10" x14ac:dyDescent="0.25">
      <c r="A5289" t="s">
        <v>36</v>
      </c>
      <c r="B5289" t="s">
        <v>40</v>
      </c>
      <c r="C5289" t="s">
        <v>43</v>
      </c>
      <c r="D5289">
        <v>1987</v>
      </c>
      <c r="E5289" t="s">
        <v>37</v>
      </c>
      <c r="F5289">
        <v>2.00813152377519</v>
      </c>
      <c r="G5289">
        <v>0</v>
      </c>
      <c r="H5289">
        <v>0</v>
      </c>
      <c r="I5289">
        <v>0</v>
      </c>
      <c r="J5289" t="str">
        <f t="shared" si="82"/>
        <v>MISSING</v>
      </c>
    </row>
    <row r="5290" spans="1:10" x14ac:dyDescent="0.25">
      <c r="A5290" t="s">
        <v>36</v>
      </c>
      <c r="B5290" t="s">
        <v>40</v>
      </c>
      <c r="C5290" t="s">
        <v>43</v>
      </c>
      <c r="D5290">
        <v>1987</v>
      </c>
      <c r="E5290" t="s">
        <v>28</v>
      </c>
      <c r="F5290">
        <v>9.2487804545475303</v>
      </c>
      <c r="G5290">
        <v>0</v>
      </c>
      <c r="H5290">
        <v>0</v>
      </c>
      <c r="I5290">
        <v>0</v>
      </c>
      <c r="J5290" t="str">
        <f t="shared" si="82"/>
        <v>MISSING</v>
      </c>
    </row>
    <row r="5291" spans="1:10" x14ac:dyDescent="0.25">
      <c r="A5291" t="s">
        <v>36</v>
      </c>
      <c r="B5291" t="s">
        <v>40</v>
      </c>
      <c r="C5291" t="s">
        <v>43</v>
      </c>
      <c r="D5291">
        <v>1990</v>
      </c>
      <c r="E5291" t="s">
        <v>12</v>
      </c>
      <c r="F5291">
        <v>0</v>
      </c>
      <c r="G5291">
        <v>0</v>
      </c>
      <c r="H5291">
        <v>0</v>
      </c>
      <c r="I5291">
        <v>0</v>
      </c>
      <c r="J5291" t="str">
        <f t="shared" si="82"/>
        <v>MISSING</v>
      </c>
    </row>
    <row r="5292" spans="1:10" x14ac:dyDescent="0.25">
      <c r="A5292" t="s">
        <v>36</v>
      </c>
      <c r="B5292" t="s">
        <v>40</v>
      </c>
      <c r="C5292" t="s">
        <v>43</v>
      </c>
      <c r="D5292">
        <v>1990</v>
      </c>
      <c r="E5292" t="s">
        <v>37</v>
      </c>
      <c r="F5292">
        <v>1.85572968659929E-2</v>
      </c>
      <c r="G5292">
        <v>0</v>
      </c>
      <c r="H5292">
        <v>0</v>
      </c>
      <c r="I5292">
        <v>0</v>
      </c>
      <c r="J5292" t="str">
        <f t="shared" si="82"/>
        <v>MISSING</v>
      </c>
    </row>
    <row r="5293" spans="1:10" x14ac:dyDescent="0.25">
      <c r="A5293" t="s">
        <v>36</v>
      </c>
      <c r="B5293" t="s">
        <v>40</v>
      </c>
      <c r="C5293" t="s">
        <v>43</v>
      </c>
      <c r="D5293">
        <v>1990</v>
      </c>
      <c r="E5293" t="s">
        <v>28</v>
      </c>
      <c r="F5293">
        <v>0.47200911979875498</v>
      </c>
      <c r="G5293">
        <v>0</v>
      </c>
      <c r="H5293">
        <v>0</v>
      </c>
      <c r="I5293">
        <v>0</v>
      </c>
      <c r="J5293" t="str">
        <f t="shared" si="82"/>
        <v>MISSING</v>
      </c>
    </row>
    <row r="5294" spans="1:10" x14ac:dyDescent="0.25">
      <c r="A5294" t="s">
        <v>36</v>
      </c>
      <c r="B5294" t="s">
        <v>40</v>
      </c>
      <c r="C5294" t="s">
        <v>43</v>
      </c>
      <c r="D5294">
        <v>1993</v>
      </c>
      <c r="E5294" t="s">
        <v>37</v>
      </c>
      <c r="F5294">
        <v>0.21372633303997601</v>
      </c>
      <c r="G5294">
        <v>1</v>
      </c>
      <c r="H5294">
        <v>1</v>
      </c>
      <c r="I5294">
        <v>1</v>
      </c>
      <c r="J5294" t="str">
        <f t="shared" si="82"/>
        <v>MISSING</v>
      </c>
    </row>
    <row r="5295" spans="1:10" x14ac:dyDescent="0.25">
      <c r="A5295" t="s">
        <v>36</v>
      </c>
      <c r="B5295" t="s">
        <v>40</v>
      </c>
      <c r="C5295" t="s">
        <v>43</v>
      </c>
      <c r="D5295">
        <v>1993</v>
      </c>
      <c r="E5295" t="s">
        <v>28</v>
      </c>
      <c r="F5295">
        <v>2.8919993962565802</v>
      </c>
      <c r="G5295">
        <v>20</v>
      </c>
      <c r="H5295">
        <v>9</v>
      </c>
      <c r="I5295">
        <v>1</v>
      </c>
      <c r="J5295" t="str">
        <f t="shared" si="82"/>
        <v>PRESENT</v>
      </c>
    </row>
    <row r="5296" spans="1:10" x14ac:dyDescent="0.25">
      <c r="A5296" t="s">
        <v>36</v>
      </c>
      <c r="B5296" t="s">
        <v>40</v>
      </c>
      <c r="C5296" t="s">
        <v>43</v>
      </c>
      <c r="D5296">
        <v>1996</v>
      </c>
      <c r="E5296" t="s">
        <v>12</v>
      </c>
      <c r="F5296">
        <v>0</v>
      </c>
      <c r="G5296">
        <v>0</v>
      </c>
      <c r="H5296">
        <v>0</v>
      </c>
      <c r="I5296">
        <v>0</v>
      </c>
      <c r="J5296" t="str">
        <f t="shared" si="82"/>
        <v>MISSING</v>
      </c>
    </row>
    <row r="5297" spans="1:10" x14ac:dyDescent="0.25">
      <c r="A5297" t="s">
        <v>36</v>
      </c>
      <c r="B5297" t="s">
        <v>40</v>
      </c>
      <c r="C5297" t="s">
        <v>43</v>
      </c>
      <c r="D5297">
        <v>1996</v>
      </c>
      <c r="E5297" t="s">
        <v>37</v>
      </c>
      <c r="F5297">
        <v>7.0882453873948703E-2</v>
      </c>
      <c r="G5297">
        <v>0</v>
      </c>
      <c r="H5297">
        <v>0</v>
      </c>
      <c r="I5297">
        <v>0</v>
      </c>
      <c r="J5297" t="str">
        <f t="shared" si="82"/>
        <v>MISSING</v>
      </c>
    </row>
    <row r="5298" spans="1:10" x14ac:dyDescent="0.25">
      <c r="A5298" t="s">
        <v>36</v>
      </c>
      <c r="B5298" t="s">
        <v>40</v>
      </c>
      <c r="C5298" t="s">
        <v>43</v>
      </c>
      <c r="D5298">
        <v>1996</v>
      </c>
      <c r="E5298" t="s">
        <v>28</v>
      </c>
      <c r="F5298">
        <v>4.4185263466624098</v>
      </c>
      <c r="G5298">
        <v>6</v>
      </c>
      <c r="H5298">
        <v>1</v>
      </c>
      <c r="I5298">
        <v>1</v>
      </c>
      <c r="J5298" t="str">
        <f t="shared" si="82"/>
        <v>MISSING</v>
      </c>
    </row>
    <row r="5299" spans="1:10" x14ac:dyDescent="0.25">
      <c r="A5299" t="s">
        <v>36</v>
      </c>
      <c r="B5299" t="s">
        <v>40</v>
      </c>
      <c r="C5299" t="s">
        <v>43</v>
      </c>
      <c r="D5299">
        <v>1999</v>
      </c>
      <c r="E5299" t="s">
        <v>37</v>
      </c>
      <c r="F5299">
        <v>0.463207090927373</v>
      </c>
      <c r="G5299">
        <v>7</v>
      </c>
      <c r="H5299">
        <v>2</v>
      </c>
      <c r="I5299">
        <v>1</v>
      </c>
      <c r="J5299" t="str">
        <f t="shared" si="82"/>
        <v>MISSING</v>
      </c>
    </row>
    <row r="5300" spans="1:10" x14ac:dyDescent="0.25">
      <c r="A5300" t="s">
        <v>36</v>
      </c>
      <c r="B5300" t="s">
        <v>40</v>
      </c>
      <c r="C5300" t="s">
        <v>43</v>
      </c>
      <c r="D5300">
        <v>1999</v>
      </c>
      <c r="E5300" t="s">
        <v>28</v>
      </c>
      <c r="F5300">
        <v>3.8919052765606099</v>
      </c>
      <c r="G5300">
        <v>30</v>
      </c>
      <c r="H5300">
        <v>9</v>
      </c>
      <c r="I5300">
        <v>1</v>
      </c>
      <c r="J5300" t="str">
        <f t="shared" si="82"/>
        <v>PRESENT</v>
      </c>
    </row>
    <row r="5301" spans="1:10" x14ac:dyDescent="0.25">
      <c r="A5301" t="s">
        <v>36</v>
      </c>
      <c r="B5301" t="s">
        <v>40</v>
      </c>
      <c r="C5301" t="s">
        <v>43</v>
      </c>
      <c r="D5301">
        <v>2001</v>
      </c>
      <c r="E5301" t="s">
        <v>37</v>
      </c>
      <c r="F5301">
        <v>0.38877180609574602</v>
      </c>
      <c r="G5301">
        <v>1</v>
      </c>
      <c r="H5301">
        <v>1</v>
      </c>
      <c r="I5301">
        <v>1</v>
      </c>
      <c r="J5301" t="str">
        <f t="shared" si="82"/>
        <v>MISSING</v>
      </c>
    </row>
    <row r="5302" spans="1:10" x14ac:dyDescent="0.25">
      <c r="A5302" t="s">
        <v>36</v>
      </c>
      <c r="B5302" t="s">
        <v>40</v>
      </c>
      <c r="C5302" t="s">
        <v>43</v>
      </c>
      <c r="D5302">
        <v>2001</v>
      </c>
      <c r="E5302" t="s">
        <v>28</v>
      </c>
      <c r="F5302">
        <v>2.1862027807961901</v>
      </c>
      <c r="G5302">
        <v>7</v>
      </c>
      <c r="H5302">
        <v>4</v>
      </c>
      <c r="I5302">
        <v>1</v>
      </c>
      <c r="J5302" t="str">
        <f t="shared" si="82"/>
        <v>MISSING</v>
      </c>
    </row>
    <row r="5303" spans="1:10" x14ac:dyDescent="0.25">
      <c r="A5303" t="s">
        <v>36</v>
      </c>
      <c r="B5303" t="s">
        <v>40</v>
      </c>
      <c r="C5303" t="s">
        <v>43</v>
      </c>
      <c r="D5303">
        <v>2003</v>
      </c>
      <c r="E5303" t="s">
        <v>37</v>
      </c>
      <c r="F5303">
        <v>0.12135756717703899</v>
      </c>
      <c r="G5303">
        <v>0</v>
      </c>
      <c r="H5303">
        <v>0</v>
      </c>
      <c r="I5303">
        <v>0</v>
      </c>
      <c r="J5303" t="str">
        <f t="shared" si="82"/>
        <v>MISSING</v>
      </c>
    </row>
    <row r="5304" spans="1:10" x14ac:dyDescent="0.25">
      <c r="A5304" t="s">
        <v>36</v>
      </c>
      <c r="B5304" t="s">
        <v>40</v>
      </c>
      <c r="C5304" t="s">
        <v>43</v>
      </c>
      <c r="D5304">
        <v>2003</v>
      </c>
      <c r="E5304" t="s">
        <v>28</v>
      </c>
      <c r="F5304">
        <v>4.15111608515104</v>
      </c>
      <c r="G5304">
        <v>0</v>
      </c>
      <c r="H5304">
        <v>0</v>
      </c>
      <c r="I5304">
        <v>0</v>
      </c>
      <c r="J5304" t="str">
        <f t="shared" si="82"/>
        <v>MISSING</v>
      </c>
    </row>
    <row r="5305" spans="1:10" x14ac:dyDescent="0.25">
      <c r="A5305" t="s">
        <v>36</v>
      </c>
      <c r="B5305" t="s">
        <v>40</v>
      </c>
      <c r="C5305" t="s">
        <v>43</v>
      </c>
      <c r="D5305">
        <v>2005</v>
      </c>
      <c r="E5305" t="s">
        <v>37</v>
      </c>
      <c r="F5305">
        <v>0.31855236862291297</v>
      </c>
      <c r="G5305">
        <v>1</v>
      </c>
      <c r="H5305">
        <v>1</v>
      </c>
      <c r="I5305">
        <v>1</v>
      </c>
      <c r="J5305" t="str">
        <f t="shared" si="82"/>
        <v>MISSING</v>
      </c>
    </row>
    <row r="5306" spans="1:10" x14ac:dyDescent="0.25">
      <c r="A5306" t="s">
        <v>36</v>
      </c>
      <c r="B5306" t="s">
        <v>40</v>
      </c>
      <c r="C5306" t="s">
        <v>43</v>
      </c>
      <c r="D5306">
        <v>2005</v>
      </c>
      <c r="E5306" t="s">
        <v>28</v>
      </c>
      <c r="F5306">
        <v>10.2823304762242</v>
      </c>
      <c r="G5306">
        <v>15</v>
      </c>
      <c r="H5306">
        <v>15</v>
      </c>
      <c r="I5306">
        <v>1</v>
      </c>
      <c r="J5306" t="str">
        <f t="shared" si="82"/>
        <v>PRESENT</v>
      </c>
    </row>
    <row r="5307" spans="1:10" x14ac:dyDescent="0.25">
      <c r="A5307" t="s">
        <v>36</v>
      </c>
      <c r="B5307" t="s">
        <v>40</v>
      </c>
      <c r="C5307" t="s">
        <v>43</v>
      </c>
      <c r="D5307">
        <v>2007</v>
      </c>
      <c r="E5307" t="s">
        <v>37</v>
      </c>
      <c r="F5307">
        <v>1.13613347387361</v>
      </c>
      <c r="G5307">
        <v>14</v>
      </c>
      <c r="H5307">
        <v>12</v>
      </c>
      <c r="I5307">
        <v>1</v>
      </c>
      <c r="J5307" t="str">
        <f t="shared" si="82"/>
        <v>PRESENT</v>
      </c>
    </row>
    <row r="5308" spans="1:10" x14ac:dyDescent="0.25">
      <c r="A5308" t="s">
        <v>36</v>
      </c>
      <c r="B5308" t="s">
        <v>40</v>
      </c>
      <c r="C5308" t="s">
        <v>43</v>
      </c>
      <c r="D5308">
        <v>2007</v>
      </c>
      <c r="E5308" t="s">
        <v>28</v>
      </c>
      <c r="F5308">
        <v>7.0232377414911502</v>
      </c>
      <c r="G5308">
        <v>30</v>
      </c>
      <c r="H5308">
        <v>22</v>
      </c>
      <c r="I5308">
        <v>1</v>
      </c>
      <c r="J5308" t="str">
        <f t="shared" si="82"/>
        <v>PRESENT</v>
      </c>
    </row>
    <row r="5309" spans="1:10" x14ac:dyDescent="0.25">
      <c r="A5309" t="s">
        <v>36</v>
      </c>
      <c r="B5309" t="s">
        <v>40</v>
      </c>
      <c r="C5309" t="s">
        <v>43</v>
      </c>
      <c r="D5309">
        <v>2009</v>
      </c>
      <c r="E5309" t="s">
        <v>12</v>
      </c>
      <c r="F5309">
        <v>0</v>
      </c>
      <c r="G5309">
        <v>0</v>
      </c>
      <c r="H5309">
        <v>0</v>
      </c>
      <c r="I5309">
        <v>0</v>
      </c>
      <c r="J5309" t="str">
        <f t="shared" si="82"/>
        <v>MISSING</v>
      </c>
    </row>
    <row r="5310" spans="1:10" x14ac:dyDescent="0.25">
      <c r="A5310" t="s">
        <v>36</v>
      </c>
      <c r="B5310" t="s">
        <v>40</v>
      </c>
      <c r="C5310" t="s">
        <v>43</v>
      </c>
      <c r="D5310">
        <v>2009</v>
      </c>
      <c r="E5310" t="s">
        <v>37</v>
      </c>
      <c r="F5310">
        <v>0.21255547766607499</v>
      </c>
      <c r="G5310">
        <v>8</v>
      </c>
      <c r="H5310">
        <v>5</v>
      </c>
      <c r="I5310">
        <v>1</v>
      </c>
      <c r="J5310" t="str">
        <f t="shared" si="82"/>
        <v>PRESENT</v>
      </c>
    </row>
    <row r="5311" spans="1:10" x14ac:dyDescent="0.25">
      <c r="A5311" t="s">
        <v>36</v>
      </c>
      <c r="B5311" t="s">
        <v>40</v>
      </c>
      <c r="C5311" t="s">
        <v>43</v>
      </c>
      <c r="D5311">
        <v>2009</v>
      </c>
      <c r="E5311" t="s">
        <v>28</v>
      </c>
      <c r="F5311">
        <v>5.2514895074142398</v>
      </c>
      <c r="G5311">
        <v>58</v>
      </c>
      <c r="H5311">
        <v>26</v>
      </c>
      <c r="I5311">
        <v>1</v>
      </c>
      <c r="J5311" t="str">
        <f t="shared" si="82"/>
        <v>PRESENT</v>
      </c>
    </row>
    <row r="5312" spans="1:10" x14ac:dyDescent="0.25">
      <c r="A5312" t="s">
        <v>36</v>
      </c>
      <c r="B5312" t="s">
        <v>40</v>
      </c>
      <c r="C5312" t="s">
        <v>43</v>
      </c>
      <c r="D5312">
        <v>2011</v>
      </c>
      <c r="E5312" t="s">
        <v>12</v>
      </c>
      <c r="F5312" s="1">
        <v>5.2513542515156398E-5</v>
      </c>
      <c r="G5312">
        <v>0</v>
      </c>
      <c r="H5312">
        <v>0</v>
      </c>
      <c r="I5312">
        <v>0</v>
      </c>
      <c r="J5312" t="str">
        <f t="shared" si="82"/>
        <v>MISSING</v>
      </c>
    </row>
    <row r="5313" spans="1:10" x14ac:dyDescent="0.25">
      <c r="A5313" t="s">
        <v>36</v>
      </c>
      <c r="B5313" t="s">
        <v>40</v>
      </c>
      <c r="C5313" t="s">
        <v>43</v>
      </c>
      <c r="D5313">
        <v>2011</v>
      </c>
      <c r="E5313" t="s">
        <v>37</v>
      </c>
      <c r="F5313">
        <v>0.18488845392946701</v>
      </c>
      <c r="G5313">
        <v>9</v>
      </c>
      <c r="H5313">
        <v>9</v>
      </c>
      <c r="I5313">
        <v>1</v>
      </c>
      <c r="J5313" t="str">
        <f t="shared" si="82"/>
        <v>PRESENT</v>
      </c>
    </row>
    <row r="5314" spans="1:10" x14ac:dyDescent="0.25">
      <c r="A5314" t="s">
        <v>36</v>
      </c>
      <c r="B5314" t="s">
        <v>40</v>
      </c>
      <c r="C5314" t="s">
        <v>43</v>
      </c>
      <c r="D5314">
        <v>2011</v>
      </c>
      <c r="E5314" t="s">
        <v>28</v>
      </c>
      <c r="F5314">
        <v>5.0362756858341697</v>
      </c>
      <c r="G5314">
        <v>16</v>
      </c>
      <c r="H5314">
        <v>11</v>
      </c>
      <c r="I5314">
        <v>1</v>
      </c>
      <c r="J5314" t="str">
        <f t="shared" ref="J5314:J5377" si="83">IF(H5314&lt;Min_sample,"MISSING","PRESENT")</f>
        <v>PRESENT</v>
      </c>
    </row>
    <row r="5315" spans="1:10" x14ac:dyDescent="0.25">
      <c r="A5315" t="s">
        <v>36</v>
      </c>
      <c r="B5315" t="s">
        <v>40</v>
      </c>
      <c r="C5315" t="s">
        <v>43</v>
      </c>
      <c r="D5315">
        <v>2013</v>
      </c>
      <c r="E5315" t="s">
        <v>12</v>
      </c>
      <c r="F5315" s="1">
        <v>8.2858192650208894E-5</v>
      </c>
      <c r="G5315">
        <v>0</v>
      </c>
      <c r="H5315">
        <v>0</v>
      </c>
      <c r="I5315">
        <v>0</v>
      </c>
      <c r="J5315" t="str">
        <f t="shared" si="83"/>
        <v>MISSING</v>
      </c>
    </row>
    <row r="5316" spans="1:10" x14ac:dyDescent="0.25">
      <c r="A5316" t="s">
        <v>36</v>
      </c>
      <c r="B5316" t="s">
        <v>40</v>
      </c>
      <c r="C5316" t="s">
        <v>43</v>
      </c>
      <c r="D5316">
        <v>2013</v>
      </c>
      <c r="E5316" t="s">
        <v>37</v>
      </c>
      <c r="F5316">
        <v>0.136814226909199</v>
      </c>
      <c r="G5316">
        <v>0</v>
      </c>
      <c r="H5316">
        <v>0</v>
      </c>
      <c r="I5316">
        <v>0</v>
      </c>
      <c r="J5316" t="str">
        <f t="shared" si="83"/>
        <v>MISSING</v>
      </c>
    </row>
    <row r="5317" spans="1:10" x14ac:dyDescent="0.25">
      <c r="A5317" t="s">
        <v>36</v>
      </c>
      <c r="B5317" t="s">
        <v>40</v>
      </c>
      <c r="C5317" t="s">
        <v>43</v>
      </c>
      <c r="D5317">
        <v>2013</v>
      </c>
      <c r="E5317" t="s">
        <v>28</v>
      </c>
      <c r="F5317">
        <v>1.39936479478951</v>
      </c>
      <c r="G5317">
        <v>0</v>
      </c>
      <c r="H5317">
        <v>0</v>
      </c>
      <c r="I5317">
        <v>0</v>
      </c>
      <c r="J5317" t="str">
        <f t="shared" si="83"/>
        <v>MISSING</v>
      </c>
    </row>
    <row r="5318" spans="1:10" x14ac:dyDescent="0.25">
      <c r="A5318" t="s">
        <v>36</v>
      </c>
      <c r="B5318" t="s">
        <v>40</v>
      </c>
      <c r="C5318" t="s">
        <v>43</v>
      </c>
      <c r="D5318">
        <v>2015</v>
      </c>
      <c r="E5318" t="s">
        <v>37</v>
      </c>
      <c r="F5318">
        <v>0.50377817388261703</v>
      </c>
      <c r="G5318">
        <v>0</v>
      </c>
      <c r="H5318">
        <v>0</v>
      </c>
      <c r="I5318">
        <v>0</v>
      </c>
      <c r="J5318" t="str">
        <f t="shared" si="83"/>
        <v>MISSING</v>
      </c>
    </row>
    <row r="5319" spans="1:10" x14ac:dyDescent="0.25">
      <c r="A5319" t="s">
        <v>36</v>
      </c>
      <c r="B5319" t="s">
        <v>40</v>
      </c>
      <c r="C5319" t="s">
        <v>43</v>
      </c>
      <c r="D5319">
        <v>2015</v>
      </c>
      <c r="E5319" t="s">
        <v>28</v>
      </c>
      <c r="F5319">
        <v>2.0625123875270002</v>
      </c>
      <c r="G5319">
        <v>0</v>
      </c>
      <c r="H5319">
        <v>0</v>
      </c>
      <c r="I5319">
        <v>0</v>
      </c>
      <c r="J5319" t="str">
        <f t="shared" si="83"/>
        <v>MISSING</v>
      </c>
    </row>
    <row r="5320" spans="1:10" x14ac:dyDescent="0.25">
      <c r="A5320" t="s">
        <v>36</v>
      </c>
      <c r="B5320" t="s">
        <v>40</v>
      </c>
      <c r="C5320" t="s">
        <v>43</v>
      </c>
      <c r="D5320">
        <v>2017</v>
      </c>
      <c r="E5320" t="s">
        <v>37</v>
      </c>
      <c r="F5320">
        <v>2.7622865240570298</v>
      </c>
      <c r="G5320">
        <v>0</v>
      </c>
      <c r="H5320">
        <v>0</v>
      </c>
      <c r="I5320">
        <v>0</v>
      </c>
      <c r="J5320" t="str">
        <f t="shared" si="83"/>
        <v>MISSING</v>
      </c>
    </row>
    <row r="5321" spans="1:10" x14ac:dyDescent="0.25">
      <c r="A5321" t="s">
        <v>36</v>
      </c>
      <c r="B5321" t="s">
        <v>40</v>
      </c>
      <c r="C5321" t="s">
        <v>43</v>
      </c>
      <c r="D5321">
        <v>2017</v>
      </c>
      <c r="E5321" t="s">
        <v>28</v>
      </c>
      <c r="F5321">
        <v>1.8610442249132899</v>
      </c>
      <c r="G5321">
        <v>0</v>
      </c>
      <c r="H5321">
        <v>0</v>
      </c>
      <c r="I5321">
        <v>0</v>
      </c>
      <c r="J5321" t="str">
        <f t="shared" si="83"/>
        <v>MISSING</v>
      </c>
    </row>
    <row r="5322" spans="1:10" x14ac:dyDescent="0.25">
      <c r="A5322" t="s">
        <v>36</v>
      </c>
      <c r="B5322" t="s">
        <v>40</v>
      </c>
      <c r="C5322" t="s">
        <v>43</v>
      </c>
      <c r="D5322">
        <v>2019</v>
      </c>
      <c r="E5322" t="s">
        <v>37</v>
      </c>
      <c r="F5322">
        <v>5.4461819704338801</v>
      </c>
      <c r="G5322">
        <v>0</v>
      </c>
      <c r="H5322">
        <v>0</v>
      </c>
      <c r="I5322">
        <v>0</v>
      </c>
      <c r="J5322" t="str">
        <f t="shared" si="83"/>
        <v>MISSING</v>
      </c>
    </row>
    <row r="5323" spans="1:10" x14ac:dyDescent="0.25">
      <c r="A5323" t="s">
        <v>36</v>
      </c>
      <c r="B5323" t="s">
        <v>40</v>
      </c>
      <c r="C5323" t="s">
        <v>43</v>
      </c>
      <c r="D5323">
        <v>2019</v>
      </c>
      <c r="E5323" t="s">
        <v>28</v>
      </c>
      <c r="F5323">
        <v>1.5596848444359701</v>
      </c>
      <c r="G5323">
        <v>0</v>
      </c>
      <c r="H5323">
        <v>0</v>
      </c>
      <c r="I5323">
        <v>0</v>
      </c>
      <c r="J5323" t="str">
        <f t="shared" si="83"/>
        <v>MISSING</v>
      </c>
    </row>
    <row r="5324" spans="1:10" x14ac:dyDescent="0.25">
      <c r="A5324" t="s">
        <v>36</v>
      </c>
      <c r="B5324" t="s">
        <v>40</v>
      </c>
      <c r="C5324" t="s">
        <v>43</v>
      </c>
      <c r="D5324">
        <v>2021</v>
      </c>
      <c r="E5324" t="s">
        <v>37</v>
      </c>
      <c r="F5324">
        <v>12.1570194177419</v>
      </c>
      <c r="G5324">
        <v>0</v>
      </c>
      <c r="H5324">
        <v>0</v>
      </c>
      <c r="I5324">
        <v>0</v>
      </c>
      <c r="J5324" t="str">
        <f t="shared" si="83"/>
        <v>MISSING</v>
      </c>
    </row>
    <row r="5325" spans="1:10" x14ac:dyDescent="0.25">
      <c r="A5325" t="s">
        <v>36</v>
      </c>
      <c r="B5325" t="s">
        <v>40</v>
      </c>
      <c r="C5325" t="s">
        <v>43</v>
      </c>
      <c r="D5325">
        <v>2021</v>
      </c>
      <c r="E5325" t="s">
        <v>28</v>
      </c>
      <c r="F5325">
        <v>3.4774280874030001</v>
      </c>
      <c r="G5325">
        <v>0</v>
      </c>
      <c r="H5325">
        <v>0</v>
      </c>
      <c r="I5325">
        <v>0</v>
      </c>
      <c r="J5325" t="str">
        <f t="shared" si="83"/>
        <v>MISSING</v>
      </c>
    </row>
    <row r="5326" spans="1:10" x14ac:dyDescent="0.25">
      <c r="A5326" t="s">
        <v>36</v>
      </c>
      <c r="B5326" t="s">
        <v>40</v>
      </c>
      <c r="C5326" t="s">
        <v>44</v>
      </c>
      <c r="D5326">
        <v>1984</v>
      </c>
      <c r="E5326" t="s">
        <v>12</v>
      </c>
      <c r="F5326">
        <v>0</v>
      </c>
      <c r="G5326">
        <v>0</v>
      </c>
      <c r="H5326">
        <v>0</v>
      </c>
      <c r="I5326">
        <v>0</v>
      </c>
      <c r="J5326" t="str">
        <f t="shared" si="83"/>
        <v>MISSING</v>
      </c>
    </row>
    <row r="5327" spans="1:10" x14ac:dyDescent="0.25">
      <c r="A5327" t="s">
        <v>36</v>
      </c>
      <c r="B5327" t="s">
        <v>40</v>
      </c>
      <c r="C5327" t="s">
        <v>44</v>
      </c>
      <c r="D5327">
        <v>1984</v>
      </c>
      <c r="E5327" t="s">
        <v>37</v>
      </c>
      <c r="F5327">
        <v>0.64474915716185799</v>
      </c>
      <c r="G5327">
        <v>0</v>
      </c>
      <c r="H5327">
        <v>0</v>
      </c>
      <c r="I5327">
        <v>0</v>
      </c>
      <c r="J5327" t="str">
        <f t="shared" si="83"/>
        <v>MISSING</v>
      </c>
    </row>
    <row r="5328" spans="1:10" x14ac:dyDescent="0.25">
      <c r="A5328" t="s">
        <v>36</v>
      </c>
      <c r="B5328" t="s">
        <v>40</v>
      </c>
      <c r="C5328" t="s">
        <v>44</v>
      </c>
      <c r="D5328">
        <v>1984</v>
      </c>
      <c r="E5328" t="s">
        <v>28</v>
      </c>
      <c r="F5328">
        <v>2.2454083154097999</v>
      </c>
      <c r="G5328">
        <v>0</v>
      </c>
      <c r="H5328">
        <v>0</v>
      </c>
      <c r="I5328">
        <v>0</v>
      </c>
      <c r="J5328" t="str">
        <f t="shared" si="83"/>
        <v>MISSING</v>
      </c>
    </row>
    <row r="5329" spans="1:10" x14ac:dyDescent="0.25">
      <c r="A5329" t="s">
        <v>36</v>
      </c>
      <c r="B5329" t="s">
        <v>40</v>
      </c>
      <c r="C5329" t="s">
        <v>44</v>
      </c>
      <c r="D5329">
        <v>1987</v>
      </c>
      <c r="E5329" t="s">
        <v>12</v>
      </c>
      <c r="F5329">
        <v>0</v>
      </c>
      <c r="G5329">
        <v>0</v>
      </c>
      <c r="H5329">
        <v>0</v>
      </c>
      <c r="I5329">
        <v>0</v>
      </c>
      <c r="J5329" t="str">
        <f t="shared" si="83"/>
        <v>MISSING</v>
      </c>
    </row>
    <row r="5330" spans="1:10" x14ac:dyDescent="0.25">
      <c r="A5330" t="s">
        <v>36</v>
      </c>
      <c r="B5330" t="s">
        <v>40</v>
      </c>
      <c r="C5330" t="s">
        <v>44</v>
      </c>
      <c r="D5330">
        <v>1987</v>
      </c>
      <c r="E5330" t="s">
        <v>37</v>
      </c>
      <c r="F5330">
        <v>0.36195098273146598</v>
      </c>
      <c r="G5330">
        <v>0</v>
      </c>
      <c r="H5330">
        <v>0</v>
      </c>
      <c r="I5330">
        <v>0</v>
      </c>
      <c r="J5330" t="str">
        <f t="shared" si="83"/>
        <v>MISSING</v>
      </c>
    </row>
    <row r="5331" spans="1:10" x14ac:dyDescent="0.25">
      <c r="A5331" t="s">
        <v>36</v>
      </c>
      <c r="B5331" t="s">
        <v>40</v>
      </c>
      <c r="C5331" t="s">
        <v>44</v>
      </c>
      <c r="D5331">
        <v>1987</v>
      </c>
      <c r="E5331" t="s">
        <v>28</v>
      </c>
      <c r="F5331">
        <v>3.4701998120761202</v>
      </c>
      <c r="G5331">
        <v>0</v>
      </c>
      <c r="H5331">
        <v>0</v>
      </c>
      <c r="I5331">
        <v>0</v>
      </c>
      <c r="J5331" t="str">
        <f t="shared" si="83"/>
        <v>MISSING</v>
      </c>
    </row>
    <row r="5332" spans="1:10" x14ac:dyDescent="0.25">
      <c r="A5332" t="s">
        <v>36</v>
      </c>
      <c r="B5332" t="s">
        <v>40</v>
      </c>
      <c r="C5332" t="s">
        <v>44</v>
      </c>
      <c r="D5332">
        <v>1990</v>
      </c>
      <c r="E5332" t="s">
        <v>12</v>
      </c>
      <c r="F5332">
        <v>0</v>
      </c>
      <c r="G5332">
        <v>0</v>
      </c>
      <c r="H5332">
        <v>0</v>
      </c>
      <c r="I5332">
        <v>0</v>
      </c>
      <c r="J5332" t="str">
        <f t="shared" si="83"/>
        <v>MISSING</v>
      </c>
    </row>
    <row r="5333" spans="1:10" x14ac:dyDescent="0.25">
      <c r="A5333" t="s">
        <v>36</v>
      </c>
      <c r="B5333" t="s">
        <v>40</v>
      </c>
      <c r="C5333" t="s">
        <v>44</v>
      </c>
      <c r="D5333">
        <v>1990</v>
      </c>
      <c r="E5333" t="s">
        <v>37</v>
      </c>
      <c r="F5333">
        <v>0.20575911900751601</v>
      </c>
      <c r="G5333">
        <v>7</v>
      </c>
      <c r="H5333">
        <v>7</v>
      </c>
      <c r="I5333">
        <v>1</v>
      </c>
      <c r="J5333" t="str">
        <f t="shared" si="83"/>
        <v>PRESENT</v>
      </c>
    </row>
    <row r="5334" spans="1:10" x14ac:dyDescent="0.25">
      <c r="A5334" t="s">
        <v>36</v>
      </c>
      <c r="B5334" t="s">
        <v>40</v>
      </c>
      <c r="C5334" t="s">
        <v>44</v>
      </c>
      <c r="D5334">
        <v>1990</v>
      </c>
      <c r="E5334" t="s">
        <v>28</v>
      </c>
      <c r="F5334">
        <v>9.6819241321702201</v>
      </c>
      <c r="G5334">
        <v>56</v>
      </c>
      <c r="H5334">
        <v>42</v>
      </c>
      <c r="I5334">
        <v>1</v>
      </c>
      <c r="J5334" t="str">
        <f t="shared" si="83"/>
        <v>PRESENT</v>
      </c>
    </row>
    <row r="5335" spans="1:10" x14ac:dyDescent="0.25">
      <c r="A5335" t="s">
        <v>36</v>
      </c>
      <c r="B5335" t="s">
        <v>40</v>
      </c>
      <c r="C5335" t="s">
        <v>44</v>
      </c>
      <c r="D5335">
        <v>1993</v>
      </c>
      <c r="E5335" t="s">
        <v>12</v>
      </c>
      <c r="F5335">
        <v>0</v>
      </c>
      <c r="G5335">
        <v>0</v>
      </c>
      <c r="H5335">
        <v>0</v>
      </c>
      <c r="I5335">
        <v>0</v>
      </c>
      <c r="J5335" t="str">
        <f t="shared" si="83"/>
        <v>MISSING</v>
      </c>
    </row>
    <row r="5336" spans="1:10" x14ac:dyDescent="0.25">
      <c r="A5336" t="s">
        <v>36</v>
      </c>
      <c r="B5336" t="s">
        <v>40</v>
      </c>
      <c r="C5336" t="s">
        <v>44</v>
      </c>
      <c r="D5336">
        <v>1993</v>
      </c>
      <c r="E5336" t="s">
        <v>37</v>
      </c>
      <c r="F5336">
        <v>0.98716189817786204</v>
      </c>
      <c r="G5336">
        <v>9</v>
      </c>
      <c r="H5336">
        <v>6</v>
      </c>
      <c r="I5336">
        <v>1</v>
      </c>
      <c r="J5336" t="str">
        <f t="shared" si="83"/>
        <v>PRESENT</v>
      </c>
    </row>
    <row r="5337" spans="1:10" x14ac:dyDescent="0.25">
      <c r="A5337" t="s">
        <v>36</v>
      </c>
      <c r="B5337" t="s">
        <v>40</v>
      </c>
      <c r="C5337" t="s">
        <v>44</v>
      </c>
      <c r="D5337">
        <v>1993</v>
      </c>
      <c r="E5337" t="s">
        <v>28</v>
      </c>
      <c r="F5337">
        <v>9.2668900086091899</v>
      </c>
      <c r="G5337">
        <v>44</v>
      </c>
      <c r="H5337">
        <v>33</v>
      </c>
      <c r="I5337">
        <v>1</v>
      </c>
      <c r="J5337" t="str">
        <f t="shared" si="83"/>
        <v>PRESENT</v>
      </c>
    </row>
    <row r="5338" spans="1:10" x14ac:dyDescent="0.25">
      <c r="A5338" t="s">
        <v>36</v>
      </c>
      <c r="B5338" t="s">
        <v>40</v>
      </c>
      <c r="C5338" t="s">
        <v>44</v>
      </c>
      <c r="D5338">
        <v>1996</v>
      </c>
      <c r="E5338" t="s">
        <v>12</v>
      </c>
      <c r="F5338">
        <v>0</v>
      </c>
      <c r="G5338">
        <v>0</v>
      </c>
      <c r="H5338">
        <v>0</v>
      </c>
      <c r="I5338">
        <v>0</v>
      </c>
      <c r="J5338" t="str">
        <f t="shared" si="83"/>
        <v>MISSING</v>
      </c>
    </row>
    <row r="5339" spans="1:10" x14ac:dyDescent="0.25">
      <c r="A5339" t="s">
        <v>36</v>
      </c>
      <c r="B5339" t="s">
        <v>40</v>
      </c>
      <c r="C5339" t="s">
        <v>44</v>
      </c>
      <c r="D5339">
        <v>1996</v>
      </c>
      <c r="E5339" t="s">
        <v>37</v>
      </c>
      <c r="F5339">
        <v>1.83689358351607</v>
      </c>
      <c r="G5339">
        <v>0</v>
      </c>
      <c r="H5339">
        <v>0</v>
      </c>
      <c r="I5339">
        <v>0</v>
      </c>
      <c r="J5339" t="str">
        <f t="shared" si="83"/>
        <v>MISSING</v>
      </c>
    </row>
    <row r="5340" spans="1:10" x14ac:dyDescent="0.25">
      <c r="A5340" t="s">
        <v>36</v>
      </c>
      <c r="B5340" t="s">
        <v>40</v>
      </c>
      <c r="C5340" t="s">
        <v>44</v>
      </c>
      <c r="D5340">
        <v>1996</v>
      </c>
      <c r="E5340" t="s">
        <v>28</v>
      </c>
      <c r="F5340">
        <v>5.0384296023918003</v>
      </c>
      <c r="G5340">
        <v>2</v>
      </c>
      <c r="H5340">
        <v>2</v>
      </c>
      <c r="I5340">
        <v>1</v>
      </c>
      <c r="J5340" t="str">
        <f t="shared" si="83"/>
        <v>MISSING</v>
      </c>
    </row>
    <row r="5341" spans="1:10" x14ac:dyDescent="0.25">
      <c r="A5341" t="s">
        <v>36</v>
      </c>
      <c r="B5341" t="s">
        <v>40</v>
      </c>
      <c r="C5341" t="s">
        <v>44</v>
      </c>
      <c r="D5341">
        <v>1999</v>
      </c>
      <c r="E5341" t="s">
        <v>12</v>
      </c>
      <c r="F5341">
        <v>0</v>
      </c>
      <c r="G5341">
        <v>0</v>
      </c>
      <c r="H5341">
        <v>0</v>
      </c>
      <c r="I5341">
        <v>0</v>
      </c>
      <c r="J5341" t="str">
        <f t="shared" si="83"/>
        <v>MISSING</v>
      </c>
    </row>
    <row r="5342" spans="1:10" x14ac:dyDescent="0.25">
      <c r="A5342" t="s">
        <v>36</v>
      </c>
      <c r="B5342" t="s">
        <v>40</v>
      </c>
      <c r="C5342" t="s">
        <v>44</v>
      </c>
      <c r="D5342">
        <v>1999</v>
      </c>
      <c r="E5342" t="s">
        <v>37</v>
      </c>
      <c r="F5342">
        <v>0.68240482380084699</v>
      </c>
      <c r="G5342">
        <v>1</v>
      </c>
      <c r="H5342">
        <v>1</v>
      </c>
      <c r="I5342">
        <v>1</v>
      </c>
      <c r="J5342" t="str">
        <f t="shared" si="83"/>
        <v>MISSING</v>
      </c>
    </row>
    <row r="5343" spans="1:10" x14ac:dyDescent="0.25">
      <c r="A5343" t="s">
        <v>36</v>
      </c>
      <c r="B5343" t="s">
        <v>40</v>
      </c>
      <c r="C5343" t="s">
        <v>44</v>
      </c>
      <c r="D5343">
        <v>1999</v>
      </c>
      <c r="E5343" t="s">
        <v>28</v>
      </c>
      <c r="F5343">
        <v>2.5509291318368499</v>
      </c>
      <c r="G5343">
        <v>1</v>
      </c>
      <c r="H5343">
        <v>1</v>
      </c>
      <c r="I5343">
        <v>1</v>
      </c>
      <c r="J5343" t="str">
        <f t="shared" si="83"/>
        <v>MISSING</v>
      </c>
    </row>
    <row r="5344" spans="1:10" x14ac:dyDescent="0.25">
      <c r="A5344" t="s">
        <v>36</v>
      </c>
      <c r="B5344" t="s">
        <v>40</v>
      </c>
      <c r="C5344" t="s">
        <v>44</v>
      </c>
      <c r="D5344">
        <v>2001</v>
      </c>
      <c r="E5344" t="s">
        <v>12</v>
      </c>
      <c r="F5344">
        <v>0</v>
      </c>
      <c r="G5344">
        <v>0</v>
      </c>
      <c r="H5344">
        <v>0</v>
      </c>
      <c r="I5344">
        <v>0</v>
      </c>
      <c r="J5344" t="str">
        <f t="shared" si="83"/>
        <v>MISSING</v>
      </c>
    </row>
    <row r="5345" spans="1:10" x14ac:dyDescent="0.25">
      <c r="A5345" t="s">
        <v>36</v>
      </c>
      <c r="B5345" t="s">
        <v>40</v>
      </c>
      <c r="C5345" t="s">
        <v>44</v>
      </c>
      <c r="D5345">
        <v>2001</v>
      </c>
      <c r="E5345" t="s">
        <v>37</v>
      </c>
      <c r="F5345">
        <v>2.8558584074762901</v>
      </c>
      <c r="G5345">
        <v>8</v>
      </c>
      <c r="H5345">
        <v>8</v>
      </c>
      <c r="I5345">
        <v>1</v>
      </c>
      <c r="J5345" t="str">
        <f t="shared" si="83"/>
        <v>PRESENT</v>
      </c>
    </row>
    <row r="5346" spans="1:10" x14ac:dyDescent="0.25">
      <c r="A5346" t="s">
        <v>36</v>
      </c>
      <c r="B5346" t="s">
        <v>40</v>
      </c>
      <c r="C5346" t="s">
        <v>44</v>
      </c>
      <c r="D5346">
        <v>2001</v>
      </c>
      <c r="E5346" t="s">
        <v>28</v>
      </c>
      <c r="F5346">
        <v>9.5739005825568402</v>
      </c>
      <c r="G5346">
        <v>34</v>
      </c>
      <c r="H5346">
        <v>32</v>
      </c>
      <c r="I5346">
        <v>1</v>
      </c>
      <c r="J5346" t="str">
        <f t="shared" si="83"/>
        <v>PRESENT</v>
      </c>
    </row>
    <row r="5347" spans="1:10" x14ac:dyDescent="0.25">
      <c r="A5347" t="s">
        <v>36</v>
      </c>
      <c r="B5347" t="s">
        <v>40</v>
      </c>
      <c r="C5347" t="s">
        <v>44</v>
      </c>
      <c r="D5347">
        <v>2003</v>
      </c>
      <c r="E5347" t="s">
        <v>12</v>
      </c>
      <c r="F5347">
        <v>0</v>
      </c>
      <c r="G5347">
        <v>0</v>
      </c>
      <c r="H5347">
        <v>0</v>
      </c>
      <c r="I5347">
        <v>0</v>
      </c>
      <c r="J5347" t="str">
        <f t="shared" si="83"/>
        <v>MISSING</v>
      </c>
    </row>
    <row r="5348" spans="1:10" x14ac:dyDescent="0.25">
      <c r="A5348" t="s">
        <v>36</v>
      </c>
      <c r="B5348" t="s">
        <v>40</v>
      </c>
      <c r="C5348" t="s">
        <v>44</v>
      </c>
      <c r="D5348">
        <v>2003</v>
      </c>
      <c r="E5348" t="s">
        <v>37</v>
      </c>
      <c r="F5348">
        <v>1.0844334501408599</v>
      </c>
      <c r="G5348">
        <v>2</v>
      </c>
      <c r="H5348">
        <v>2</v>
      </c>
      <c r="I5348">
        <v>1</v>
      </c>
      <c r="J5348" t="str">
        <f t="shared" si="83"/>
        <v>MISSING</v>
      </c>
    </row>
    <row r="5349" spans="1:10" x14ac:dyDescent="0.25">
      <c r="A5349" t="s">
        <v>36</v>
      </c>
      <c r="B5349" t="s">
        <v>40</v>
      </c>
      <c r="C5349" t="s">
        <v>44</v>
      </c>
      <c r="D5349">
        <v>2003</v>
      </c>
      <c r="E5349" t="s">
        <v>28</v>
      </c>
      <c r="F5349">
        <v>3.6294951925890202</v>
      </c>
      <c r="G5349">
        <v>13</v>
      </c>
      <c r="H5349">
        <v>12</v>
      </c>
      <c r="I5349">
        <v>1</v>
      </c>
      <c r="J5349" t="str">
        <f t="shared" si="83"/>
        <v>PRESENT</v>
      </c>
    </row>
    <row r="5350" spans="1:10" x14ac:dyDescent="0.25">
      <c r="A5350" t="s">
        <v>36</v>
      </c>
      <c r="B5350" t="s">
        <v>40</v>
      </c>
      <c r="C5350" t="s">
        <v>44</v>
      </c>
      <c r="D5350">
        <v>2005</v>
      </c>
      <c r="E5350" t="s">
        <v>12</v>
      </c>
      <c r="F5350">
        <v>0</v>
      </c>
      <c r="G5350">
        <v>0</v>
      </c>
      <c r="H5350">
        <v>0</v>
      </c>
      <c r="I5350">
        <v>0</v>
      </c>
      <c r="J5350" t="str">
        <f t="shared" si="83"/>
        <v>MISSING</v>
      </c>
    </row>
    <row r="5351" spans="1:10" x14ac:dyDescent="0.25">
      <c r="A5351" t="s">
        <v>36</v>
      </c>
      <c r="B5351" t="s">
        <v>40</v>
      </c>
      <c r="C5351" t="s">
        <v>44</v>
      </c>
      <c r="D5351">
        <v>2005</v>
      </c>
      <c r="E5351" t="s">
        <v>37</v>
      </c>
      <c r="F5351">
        <v>0.452497615384652</v>
      </c>
      <c r="G5351">
        <v>1</v>
      </c>
      <c r="H5351">
        <v>1</v>
      </c>
      <c r="I5351">
        <v>1</v>
      </c>
      <c r="J5351" t="str">
        <f t="shared" si="83"/>
        <v>MISSING</v>
      </c>
    </row>
    <row r="5352" spans="1:10" x14ac:dyDescent="0.25">
      <c r="A5352" t="s">
        <v>36</v>
      </c>
      <c r="B5352" t="s">
        <v>40</v>
      </c>
      <c r="C5352" t="s">
        <v>44</v>
      </c>
      <c r="D5352">
        <v>2005</v>
      </c>
      <c r="E5352" t="s">
        <v>28</v>
      </c>
      <c r="F5352">
        <v>9.5605616313504793</v>
      </c>
      <c r="G5352">
        <v>10</v>
      </c>
      <c r="H5352">
        <v>7</v>
      </c>
      <c r="I5352">
        <v>1</v>
      </c>
      <c r="J5352" t="str">
        <f t="shared" si="83"/>
        <v>PRESENT</v>
      </c>
    </row>
    <row r="5353" spans="1:10" x14ac:dyDescent="0.25">
      <c r="A5353" t="s">
        <v>36</v>
      </c>
      <c r="B5353" t="s">
        <v>40</v>
      </c>
      <c r="C5353" t="s">
        <v>44</v>
      </c>
      <c r="D5353">
        <v>2007</v>
      </c>
      <c r="E5353" t="s">
        <v>12</v>
      </c>
      <c r="F5353">
        <v>0</v>
      </c>
      <c r="G5353">
        <v>0</v>
      </c>
      <c r="H5353">
        <v>0</v>
      </c>
      <c r="I5353">
        <v>0</v>
      </c>
      <c r="J5353" t="str">
        <f t="shared" si="83"/>
        <v>MISSING</v>
      </c>
    </row>
    <row r="5354" spans="1:10" x14ac:dyDescent="0.25">
      <c r="A5354" t="s">
        <v>36</v>
      </c>
      <c r="B5354" t="s">
        <v>40</v>
      </c>
      <c r="C5354" t="s">
        <v>44</v>
      </c>
      <c r="D5354">
        <v>2007</v>
      </c>
      <c r="E5354" t="s">
        <v>37</v>
      </c>
      <c r="F5354">
        <v>0.53215804115802001</v>
      </c>
      <c r="G5354">
        <v>12</v>
      </c>
      <c r="H5354">
        <v>7</v>
      </c>
      <c r="I5354">
        <v>1</v>
      </c>
      <c r="J5354" t="str">
        <f t="shared" si="83"/>
        <v>PRESENT</v>
      </c>
    </row>
    <row r="5355" spans="1:10" x14ac:dyDescent="0.25">
      <c r="A5355" t="s">
        <v>36</v>
      </c>
      <c r="B5355" t="s">
        <v>40</v>
      </c>
      <c r="C5355" t="s">
        <v>44</v>
      </c>
      <c r="D5355">
        <v>2007</v>
      </c>
      <c r="E5355" t="s">
        <v>28</v>
      </c>
      <c r="F5355">
        <v>4.4496408986857601</v>
      </c>
      <c r="G5355">
        <v>14</v>
      </c>
      <c r="H5355">
        <v>11</v>
      </c>
      <c r="I5355">
        <v>1</v>
      </c>
      <c r="J5355" t="str">
        <f t="shared" si="83"/>
        <v>PRESENT</v>
      </c>
    </row>
    <row r="5356" spans="1:10" x14ac:dyDescent="0.25">
      <c r="A5356" t="s">
        <v>36</v>
      </c>
      <c r="B5356" t="s">
        <v>40</v>
      </c>
      <c r="C5356" t="s">
        <v>44</v>
      </c>
      <c r="D5356">
        <v>2009</v>
      </c>
      <c r="E5356" t="s">
        <v>12</v>
      </c>
      <c r="F5356">
        <v>0</v>
      </c>
      <c r="G5356">
        <v>0</v>
      </c>
      <c r="H5356">
        <v>0</v>
      </c>
      <c r="I5356">
        <v>0</v>
      </c>
      <c r="J5356" t="str">
        <f t="shared" si="83"/>
        <v>MISSING</v>
      </c>
    </row>
    <row r="5357" spans="1:10" x14ac:dyDescent="0.25">
      <c r="A5357" t="s">
        <v>36</v>
      </c>
      <c r="B5357" t="s">
        <v>40</v>
      </c>
      <c r="C5357" t="s">
        <v>44</v>
      </c>
      <c r="D5357">
        <v>2009</v>
      </c>
      <c r="E5357" t="s">
        <v>37</v>
      </c>
      <c r="F5357">
        <v>0.25866287255340198</v>
      </c>
      <c r="G5357">
        <v>11</v>
      </c>
      <c r="H5357">
        <v>7</v>
      </c>
      <c r="I5357">
        <v>1</v>
      </c>
      <c r="J5357" t="str">
        <f t="shared" si="83"/>
        <v>PRESENT</v>
      </c>
    </row>
    <row r="5358" spans="1:10" x14ac:dyDescent="0.25">
      <c r="A5358" t="s">
        <v>36</v>
      </c>
      <c r="B5358" t="s">
        <v>40</v>
      </c>
      <c r="C5358" t="s">
        <v>44</v>
      </c>
      <c r="D5358">
        <v>2009</v>
      </c>
      <c r="E5358" t="s">
        <v>28</v>
      </c>
      <c r="F5358">
        <v>4.90955733812131</v>
      </c>
      <c r="G5358">
        <v>23</v>
      </c>
      <c r="H5358">
        <v>17</v>
      </c>
      <c r="I5358">
        <v>1</v>
      </c>
      <c r="J5358" t="str">
        <f t="shared" si="83"/>
        <v>PRESENT</v>
      </c>
    </row>
    <row r="5359" spans="1:10" x14ac:dyDescent="0.25">
      <c r="A5359" t="s">
        <v>36</v>
      </c>
      <c r="B5359" t="s">
        <v>40</v>
      </c>
      <c r="C5359" t="s">
        <v>44</v>
      </c>
      <c r="D5359">
        <v>2011</v>
      </c>
      <c r="E5359" t="s">
        <v>12</v>
      </c>
      <c r="F5359">
        <v>0</v>
      </c>
      <c r="G5359">
        <v>0</v>
      </c>
      <c r="H5359">
        <v>0</v>
      </c>
      <c r="I5359">
        <v>0</v>
      </c>
      <c r="J5359" t="str">
        <f t="shared" si="83"/>
        <v>MISSING</v>
      </c>
    </row>
    <row r="5360" spans="1:10" x14ac:dyDescent="0.25">
      <c r="A5360" t="s">
        <v>36</v>
      </c>
      <c r="B5360" t="s">
        <v>40</v>
      </c>
      <c r="C5360" t="s">
        <v>44</v>
      </c>
      <c r="D5360">
        <v>2011</v>
      </c>
      <c r="E5360" t="s">
        <v>37</v>
      </c>
      <c r="F5360">
        <v>0.61126055667666601</v>
      </c>
      <c r="G5360">
        <v>20</v>
      </c>
      <c r="H5360">
        <v>13</v>
      </c>
      <c r="I5360">
        <v>1</v>
      </c>
      <c r="J5360" t="str">
        <f t="shared" si="83"/>
        <v>PRESENT</v>
      </c>
    </row>
    <row r="5361" spans="1:10" x14ac:dyDescent="0.25">
      <c r="A5361" t="s">
        <v>36</v>
      </c>
      <c r="B5361" t="s">
        <v>40</v>
      </c>
      <c r="C5361" t="s">
        <v>44</v>
      </c>
      <c r="D5361">
        <v>2011</v>
      </c>
      <c r="E5361" t="s">
        <v>28</v>
      </c>
      <c r="F5361">
        <v>0.87975313749975004</v>
      </c>
      <c r="G5361">
        <v>15</v>
      </c>
      <c r="H5361">
        <v>12</v>
      </c>
      <c r="I5361">
        <v>1</v>
      </c>
      <c r="J5361" t="str">
        <f t="shared" si="83"/>
        <v>PRESENT</v>
      </c>
    </row>
    <row r="5362" spans="1:10" x14ac:dyDescent="0.25">
      <c r="A5362" t="s">
        <v>36</v>
      </c>
      <c r="B5362" t="s">
        <v>40</v>
      </c>
      <c r="C5362" t="s">
        <v>44</v>
      </c>
      <c r="D5362">
        <v>2013</v>
      </c>
      <c r="E5362" t="s">
        <v>12</v>
      </c>
      <c r="F5362">
        <v>0</v>
      </c>
      <c r="G5362">
        <v>0</v>
      </c>
      <c r="H5362">
        <v>0</v>
      </c>
      <c r="I5362">
        <v>0</v>
      </c>
      <c r="J5362" t="str">
        <f t="shared" si="83"/>
        <v>MISSING</v>
      </c>
    </row>
    <row r="5363" spans="1:10" x14ac:dyDescent="0.25">
      <c r="A5363" t="s">
        <v>36</v>
      </c>
      <c r="B5363" t="s">
        <v>40</v>
      </c>
      <c r="C5363" t="s">
        <v>44</v>
      </c>
      <c r="D5363">
        <v>2013</v>
      </c>
      <c r="E5363" t="s">
        <v>37</v>
      </c>
      <c r="F5363">
        <v>7.3084832901280997E-2</v>
      </c>
      <c r="G5363">
        <v>0</v>
      </c>
      <c r="H5363">
        <v>0</v>
      </c>
      <c r="I5363">
        <v>0</v>
      </c>
      <c r="J5363" t="str">
        <f t="shared" si="83"/>
        <v>MISSING</v>
      </c>
    </row>
    <row r="5364" spans="1:10" x14ac:dyDescent="0.25">
      <c r="A5364" t="s">
        <v>36</v>
      </c>
      <c r="B5364" t="s">
        <v>40</v>
      </c>
      <c r="C5364" t="s">
        <v>44</v>
      </c>
      <c r="D5364">
        <v>2013</v>
      </c>
      <c r="E5364" t="s">
        <v>28</v>
      </c>
      <c r="F5364">
        <v>1.4945994199217001</v>
      </c>
      <c r="G5364">
        <v>0</v>
      </c>
      <c r="H5364">
        <v>0</v>
      </c>
      <c r="I5364">
        <v>0</v>
      </c>
      <c r="J5364" t="str">
        <f t="shared" si="83"/>
        <v>MISSING</v>
      </c>
    </row>
    <row r="5365" spans="1:10" x14ac:dyDescent="0.25">
      <c r="A5365" t="s">
        <v>36</v>
      </c>
      <c r="B5365" t="s">
        <v>40</v>
      </c>
      <c r="C5365" t="s">
        <v>44</v>
      </c>
      <c r="D5365">
        <v>2015</v>
      </c>
      <c r="E5365" t="s">
        <v>12</v>
      </c>
      <c r="F5365">
        <v>0</v>
      </c>
      <c r="G5365">
        <v>0</v>
      </c>
      <c r="H5365">
        <v>0</v>
      </c>
      <c r="I5365">
        <v>0</v>
      </c>
      <c r="J5365" t="str">
        <f t="shared" si="83"/>
        <v>MISSING</v>
      </c>
    </row>
    <row r="5366" spans="1:10" x14ac:dyDescent="0.25">
      <c r="A5366" t="s">
        <v>36</v>
      </c>
      <c r="B5366" t="s">
        <v>40</v>
      </c>
      <c r="C5366" t="s">
        <v>44</v>
      </c>
      <c r="D5366">
        <v>2015</v>
      </c>
      <c r="E5366" t="s">
        <v>37</v>
      </c>
      <c r="F5366">
        <v>0.39484820923777297</v>
      </c>
      <c r="G5366">
        <v>0</v>
      </c>
      <c r="H5366">
        <v>0</v>
      </c>
      <c r="I5366">
        <v>0</v>
      </c>
      <c r="J5366" t="str">
        <f t="shared" si="83"/>
        <v>MISSING</v>
      </c>
    </row>
    <row r="5367" spans="1:10" x14ac:dyDescent="0.25">
      <c r="A5367" t="s">
        <v>36</v>
      </c>
      <c r="B5367" t="s">
        <v>40</v>
      </c>
      <c r="C5367" t="s">
        <v>44</v>
      </c>
      <c r="D5367">
        <v>2015</v>
      </c>
      <c r="E5367" t="s">
        <v>28</v>
      </c>
      <c r="F5367">
        <v>0.65458081991464201</v>
      </c>
      <c r="G5367">
        <v>0</v>
      </c>
      <c r="H5367">
        <v>0</v>
      </c>
      <c r="I5367">
        <v>0</v>
      </c>
      <c r="J5367" t="str">
        <f t="shared" si="83"/>
        <v>MISSING</v>
      </c>
    </row>
    <row r="5368" spans="1:10" x14ac:dyDescent="0.25">
      <c r="A5368" t="s">
        <v>36</v>
      </c>
      <c r="B5368" t="s">
        <v>40</v>
      </c>
      <c r="C5368" t="s">
        <v>44</v>
      </c>
      <c r="D5368">
        <v>2017</v>
      </c>
      <c r="E5368" t="s">
        <v>12</v>
      </c>
      <c r="F5368">
        <v>0</v>
      </c>
      <c r="G5368">
        <v>0</v>
      </c>
      <c r="H5368">
        <v>0</v>
      </c>
      <c r="I5368">
        <v>0</v>
      </c>
      <c r="J5368" t="str">
        <f t="shared" si="83"/>
        <v>MISSING</v>
      </c>
    </row>
    <row r="5369" spans="1:10" x14ac:dyDescent="0.25">
      <c r="A5369" t="s">
        <v>36</v>
      </c>
      <c r="B5369" t="s">
        <v>40</v>
      </c>
      <c r="C5369" t="s">
        <v>44</v>
      </c>
      <c r="D5369">
        <v>2017</v>
      </c>
      <c r="E5369" t="s">
        <v>37</v>
      </c>
      <c r="F5369">
        <v>0.58316204535189298</v>
      </c>
      <c r="G5369">
        <v>0</v>
      </c>
      <c r="H5369">
        <v>0</v>
      </c>
      <c r="I5369">
        <v>0</v>
      </c>
      <c r="J5369" t="str">
        <f t="shared" si="83"/>
        <v>MISSING</v>
      </c>
    </row>
    <row r="5370" spans="1:10" x14ac:dyDescent="0.25">
      <c r="A5370" t="s">
        <v>36</v>
      </c>
      <c r="B5370" t="s">
        <v>40</v>
      </c>
      <c r="C5370" t="s">
        <v>44</v>
      </c>
      <c r="D5370">
        <v>2017</v>
      </c>
      <c r="E5370" t="s">
        <v>28</v>
      </c>
      <c r="F5370">
        <v>0.26046950374840799</v>
      </c>
      <c r="G5370">
        <v>0</v>
      </c>
      <c r="H5370">
        <v>0</v>
      </c>
      <c r="I5370">
        <v>0</v>
      </c>
      <c r="J5370" t="str">
        <f t="shared" si="83"/>
        <v>MISSING</v>
      </c>
    </row>
    <row r="5371" spans="1:10" x14ac:dyDescent="0.25">
      <c r="A5371" t="s">
        <v>36</v>
      </c>
      <c r="B5371" t="s">
        <v>40</v>
      </c>
      <c r="C5371" t="s">
        <v>44</v>
      </c>
      <c r="D5371">
        <v>2019</v>
      </c>
      <c r="E5371" t="s">
        <v>12</v>
      </c>
      <c r="F5371">
        <v>0</v>
      </c>
      <c r="G5371">
        <v>0</v>
      </c>
      <c r="H5371">
        <v>0</v>
      </c>
      <c r="I5371">
        <v>0</v>
      </c>
      <c r="J5371" t="str">
        <f t="shared" si="83"/>
        <v>MISSING</v>
      </c>
    </row>
    <row r="5372" spans="1:10" x14ac:dyDescent="0.25">
      <c r="A5372" t="s">
        <v>36</v>
      </c>
      <c r="B5372" t="s">
        <v>40</v>
      </c>
      <c r="C5372" t="s">
        <v>44</v>
      </c>
      <c r="D5372">
        <v>2019</v>
      </c>
      <c r="E5372" t="s">
        <v>37</v>
      </c>
      <c r="F5372">
        <v>1.7256153337970701</v>
      </c>
      <c r="G5372">
        <v>0</v>
      </c>
      <c r="H5372">
        <v>0</v>
      </c>
      <c r="I5372">
        <v>0</v>
      </c>
      <c r="J5372" t="str">
        <f t="shared" si="83"/>
        <v>MISSING</v>
      </c>
    </row>
    <row r="5373" spans="1:10" x14ac:dyDescent="0.25">
      <c r="A5373" t="s">
        <v>36</v>
      </c>
      <c r="B5373" t="s">
        <v>40</v>
      </c>
      <c r="C5373" t="s">
        <v>44</v>
      </c>
      <c r="D5373">
        <v>2019</v>
      </c>
      <c r="E5373" t="s">
        <v>28</v>
      </c>
      <c r="F5373">
        <v>0.75611474410475399</v>
      </c>
      <c r="G5373">
        <v>0</v>
      </c>
      <c r="H5373">
        <v>0</v>
      </c>
      <c r="I5373">
        <v>0</v>
      </c>
      <c r="J5373" t="str">
        <f t="shared" si="83"/>
        <v>MISSING</v>
      </c>
    </row>
    <row r="5374" spans="1:10" x14ac:dyDescent="0.25">
      <c r="A5374" t="s">
        <v>36</v>
      </c>
      <c r="B5374" t="s">
        <v>40</v>
      </c>
      <c r="C5374" t="s">
        <v>44</v>
      </c>
      <c r="D5374">
        <v>2021</v>
      </c>
      <c r="E5374" t="s">
        <v>12</v>
      </c>
      <c r="F5374">
        <v>0</v>
      </c>
      <c r="G5374">
        <v>0</v>
      </c>
      <c r="H5374">
        <v>0</v>
      </c>
      <c r="I5374">
        <v>0</v>
      </c>
      <c r="J5374" t="str">
        <f t="shared" si="83"/>
        <v>MISSING</v>
      </c>
    </row>
    <row r="5375" spans="1:10" x14ac:dyDescent="0.25">
      <c r="A5375" t="s">
        <v>36</v>
      </c>
      <c r="B5375" t="s">
        <v>40</v>
      </c>
      <c r="C5375" t="s">
        <v>44</v>
      </c>
      <c r="D5375">
        <v>2021</v>
      </c>
      <c r="E5375" t="s">
        <v>37</v>
      </c>
      <c r="F5375">
        <v>4.5602094758619298</v>
      </c>
      <c r="G5375">
        <v>0</v>
      </c>
      <c r="H5375">
        <v>0</v>
      </c>
      <c r="I5375">
        <v>0</v>
      </c>
      <c r="J5375" t="str">
        <f t="shared" si="83"/>
        <v>MISSING</v>
      </c>
    </row>
    <row r="5376" spans="1:10" x14ac:dyDescent="0.25">
      <c r="A5376" t="s">
        <v>36</v>
      </c>
      <c r="B5376" t="s">
        <v>40</v>
      </c>
      <c r="C5376" t="s">
        <v>44</v>
      </c>
      <c r="D5376">
        <v>2021</v>
      </c>
      <c r="E5376" t="s">
        <v>28</v>
      </c>
      <c r="F5376">
        <v>1.5506241114136301</v>
      </c>
      <c r="G5376">
        <v>0</v>
      </c>
      <c r="H5376">
        <v>0</v>
      </c>
      <c r="I5376">
        <v>0</v>
      </c>
      <c r="J5376" t="str">
        <f t="shared" si="83"/>
        <v>MISSING</v>
      </c>
    </row>
    <row r="5377" spans="1:10" x14ac:dyDescent="0.25">
      <c r="A5377" t="s">
        <v>36</v>
      </c>
      <c r="B5377" t="s">
        <v>40</v>
      </c>
      <c r="C5377" t="s">
        <v>45</v>
      </c>
      <c r="D5377">
        <v>1984</v>
      </c>
      <c r="E5377" t="s">
        <v>12</v>
      </c>
      <c r="F5377">
        <v>0</v>
      </c>
      <c r="G5377">
        <v>0</v>
      </c>
      <c r="H5377">
        <v>0</v>
      </c>
      <c r="I5377">
        <v>0</v>
      </c>
      <c r="J5377" t="str">
        <f t="shared" si="83"/>
        <v>MISSING</v>
      </c>
    </row>
    <row r="5378" spans="1:10" x14ac:dyDescent="0.25">
      <c r="A5378" t="s">
        <v>36</v>
      </c>
      <c r="B5378" t="s">
        <v>40</v>
      </c>
      <c r="C5378" t="s">
        <v>45</v>
      </c>
      <c r="D5378">
        <v>1984</v>
      </c>
      <c r="E5378" t="s">
        <v>37</v>
      </c>
      <c r="F5378">
        <v>16.208618419703399</v>
      </c>
      <c r="G5378">
        <v>0</v>
      </c>
      <c r="H5378">
        <v>0</v>
      </c>
      <c r="I5378">
        <v>0</v>
      </c>
      <c r="J5378" t="str">
        <f t="shared" ref="J5378:J5441" si="84">IF(H5378&lt;Min_sample,"MISSING","PRESENT")</f>
        <v>MISSING</v>
      </c>
    </row>
    <row r="5379" spans="1:10" x14ac:dyDescent="0.25">
      <c r="A5379" t="s">
        <v>36</v>
      </c>
      <c r="B5379" t="s">
        <v>40</v>
      </c>
      <c r="C5379" t="s">
        <v>45</v>
      </c>
      <c r="D5379">
        <v>1984</v>
      </c>
      <c r="E5379" t="s">
        <v>28</v>
      </c>
      <c r="F5379">
        <v>10.582921583408099</v>
      </c>
      <c r="G5379">
        <v>0</v>
      </c>
      <c r="H5379">
        <v>0</v>
      </c>
      <c r="I5379">
        <v>0</v>
      </c>
      <c r="J5379" t="str">
        <f t="shared" si="84"/>
        <v>MISSING</v>
      </c>
    </row>
    <row r="5380" spans="1:10" x14ac:dyDescent="0.25">
      <c r="A5380" t="s">
        <v>36</v>
      </c>
      <c r="B5380" t="s">
        <v>40</v>
      </c>
      <c r="C5380" t="s">
        <v>45</v>
      </c>
      <c r="D5380">
        <v>1987</v>
      </c>
      <c r="E5380" t="s">
        <v>12</v>
      </c>
      <c r="F5380">
        <v>0</v>
      </c>
      <c r="G5380">
        <v>0</v>
      </c>
      <c r="H5380">
        <v>0</v>
      </c>
      <c r="I5380">
        <v>0</v>
      </c>
      <c r="J5380" t="str">
        <f t="shared" si="84"/>
        <v>MISSING</v>
      </c>
    </row>
    <row r="5381" spans="1:10" x14ac:dyDescent="0.25">
      <c r="A5381" t="s">
        <v>36</v>
      </c>
      <c r="B5381" t="s">
        <v>40</v>
      </c>
      <c r="C5381" t="s">
        <v>45</v>
      </c>
      <c r="D5381">
        <v>1987</v>
      </c>
      <c r="E5381" t="s">
        <v>37</v>
      </c>
      <c r="F5381">
        <v>3.8948128384543299</v>
      </c>
      <c r="G5381">
        <v>0</v>
      </c>
      <c r="H5381">
        <v>0</v>
      </c>
      <c r="I5381">
        <v>0</v>
      </c>
      <c r="J5381" t="str">
        <f t="shared" si="84"/>
        <v>MISSING</v>
      </c>
    </row>
    <row r="5382" spans="1:10" x14ac:dyDescent="0.25">
      <c r="A5382" t="s">
        <v>36</v>
      </c>
      <c r="B5382" t="s">
        <v>40</v>
      </c>
      <c r="C5382" t="s">
        <v>45</v>
      </c>
      <c r="D5382">
        <v>1987</v>
      </c>
      <c r="E5382" t="s">
        <v>28</v>
      </c>
      <c r="F5382">
        <v>11.1714555416184</v>
      </c>
      <c r="G5382">
        <v>0</v>
      </c>
      <c r="H5382">
        <v>0</v>
      </c>
      <c r="I5382">
        <v>0</v>
      </c>
      <c r="J5382" t="str">
        <f t="shared" si="84"/>
        <v>MISSING</v>
      </c>
    </row>
    <row r="5383" spans="1:10" x14ac:dyDescent="0.25">
      <c r="A5383" t="s">
        <v>36</v>
      </c>
      <c r="B5383" t="s">
        <v>40</v>
      </c>
      <c r="C5383" t="s">
        <v>45</v>
      </c>
      <c r="D5383">
        <v>1990</v>
      </c>
      <c r="E5383" t="s">
        <v>12</v>
      </c>
      <c r="F5383">
        <v>0</v>
      </c>
      <c r="G5383">
        <v>0</v>
      </c>
      <c r="H5383">
        <v>0</v>
      </c>
      <c r="I5383">
        <v>0</v>
      </c>
      <c r="J5383" t="str">
        <f t="shared" si="84"/>
        <v>MISSING</v>
      </c>
    </row>
    <row r="5384" spans="1:10" x14ac:dyDescent="0.25">
      <c r="A5384" t="s">
        <v>36</v>
      </c>
      <c r="B5384" t="s">
        <v>40</v>
      </c>
      <c r="C5384" t="s">
        <v>45</v>
      </c>
      <c r="D5384">
        <v>1990</v>
      </c>
      <c r="E5384" t="s">
        <v>37</v>
      </c>
      <c r="F5384">
        <v>0.76874537862405901</v>
      </c>
      <c r="G5384">
        <v>28</v>
      </c>
      <c r="H5384">
        <v>20</v>
      </c>
      <c r="I5384">
        <v>1</v>
      </c>
      <c r="J5384" t="str">
        <f t="shared" si="84"/>
        <v>PRESENT</v>
      </c>
    </row>
    <row r="5385" spans="1:10" x14ac:dyDescent="0.25">
      <c r="A5385" t="s">
        <v>36</v>
      </c>
      <c r="B5385" t="s">
        <v>40</v>
      </c>
      <c r="C5385" t="s">
        <v>45</v>
      </c>
      <c r="D5385">
        <v>1990</v>
      </c>
      <c r="E5385" t="s">
        <v>28</v>
      </c>
      <c r="F5385">
        <v>13.273725004606099</v>
      </c>
      <c r="G5385">
        <v>62</v>
      </c>
      <c r="H5385">
        <v>53</v>
      </c>
      <c r="I5385">
        <v>1</v>
      </c>
      <c r="J5385" t="str">
        <f t="shared" si="84"/>
        <v>PRESENT</v>
      </c>
    </row>
    <row r="5386" spans="1:10" x14ac:dyDescent="0.25">
      <c r="A5386" t="s">
        <v>36</v>
      </c>
      <c r="B5386" t="s">
        <v>40</v>
      </c>
      <c r="C5386" t="s">
        <v>45</v>
      </c>
      <c r="D5386">
        <v>1993</v>
      </c>
      <c r="E5386" t="s">
        <v>12</v>
      </c>
      <c r="F5386">
        <v>0</v>
      </c>
      <c r="G5386">
        <v>0</v>
      </c>
      <c r="H5386">
        <v>0</v>
      </c>
      <c r="I5386">
        <v>0</v>
      </c>
      <c r="J5386" t="str">
        <f t="shared" si="84"/>
        <v>MISSING</v>
      </c>
    </row>
    <row r="5387" spans="1:10" x14ac:dyDescent="0.25">
      <c r="A5387" t="s">
        <v>36</v>
      </c>
      <c r="B5387" t="s">
        <v>40</v>
      </c>
      <c r="C5387" t="s">
        <v>45</v>
      </c>
      <c r="D5387">
        <v>1993</v>
      </c>
      <c r="E5387" t="s">
        <v>37</v>
      </c>
      <c r="F5387">
        <v>11.2159850992707</v>
      </c>
      <c r="G5387">
        <v>39</v>
      </c>
      <c r="H5387">
        <v>29</v>
      </c>
      <c r="I5387">
        <v>1</v>
      </c>
      <c r="J5387" t="str">
        <f t="shared" si="84"/>
        <v>PRESENT</v>
      </c>
    </row>
    <row r="5388" spans="1:10" x14ac:dyDescent="0.25">
      <c r="A5388" t="s">
        <v>36</v>
      </c>
      <c r="B5388" t="s">
        <v>40</v>
      </c>
      <c r="C5388" t="s">
        <v>45</v>
      </c>
      <c r="D5388">
        <v>1993</v>
      </c>
      <c r="E5388" t="s">
        <v>28</v>
      </c>
      <c r="F5388">
        <v>12.696556696557</v>
      </c>
      <c r="G5388">
        <v>47</v>
      </c>
      <c r="H5388">
        <v>40</v>
      </c>
      <c r="I5388">
        <v>1</v>
      </c>
      <c r="J5388" t="str">
        <f t="shared" si="84"/>
        <v>PRESENT</v>
      </c>
    </row>
    <row r="5389" spans="1:10" x14ac:dyDescent="0.25">
      <c r="A5389" t="s">
        <v>36</v>
      </c>
      <c r="B5389" t="s">
        <v>40</v>
      </c>
      <c r="C5389" t="s">
        <v>45</v>
      </c>
      <c r="D5389">
        <v>1996</v>
      </c>
      <c r="E5389" t="s">
        <v>12</v>
      </c>
      <c r="F5389">
        <v>0</v>
      </c>
      <c r="G5389">
        <v>0</v>
      </c>
      <c r="H5389">
        <v>0</v>
      </c>
      <c r="I5389">
        <v>0</v>
      </c>
      <c r="J5389" t="str">
        <f t="shared" si="84"/>
        <v>MISSING</v>
      </c>
    </row>
    <row r="5390" spans="1:10" x14ac:dyDescent="0.25">
      <c r="A5390" t="s">
        <v>36</v>
      </c>
      <c r="B5390" t="s">
        <v>40</v>
      </c>
      <c r="C5390" t="s">
        <v>45</v>
      </c>
      <c r="D5390">
        <v>1996</v>
      </c>
      <c r="E5390" t="s">
        <v>37</v>
      </c>
      <c r="F5390">
        <v>0.29179772513866897</v>
      </c>
      <c r="G5390">
        <v>0</v>
      </c>
      <c r="H5390">
        <v>0</v>
      </c>
      <c r="I5390">
        <v>0</v>
      </c>
      <c r="J5390" t="str">
        <f t="shared" si="84"/>
        <v>MISSING</v>
      </c>
    </row>
    <row r="5391" spans="1:10" x14ac:dyDescent="0.25">
      <c r="A5391" t="s">
        <v>36</v>
      </c>
      <c r="B5391" t="s">
        <v>40</v>
      </c>
      <c r="C5391" t="s">
        <v>45</v>
      </c>
      <c r="D5391">
        <v>1996</v>
      </c>
      <c r="E5391" t="s">
        <v>28</v>
      </c>
      <c r="F5391">
        <v>3.6170326439240701</v>
      </c>
      <c r="G5391">
        <v>0</v>
      </c>
      <c r="H5391">
        <v>0</v>
      </c>
      <c r="I5391">
        <v>0</v>
      </c>
      <c r="J5391" t="str">
        <f t="shared" si="84"/>
        <v>MISSING</v>
      </c>
    </row>
    <row r="5392" spans="1:10" x14ac:dyDescent="0.25">
      <c r="A5392" t="s">
        <v>36</v>
      </c>
      <c r="B5392" t="s">
        <v>40</v>
      </c>
      <c r="C5392" t="s">
        <v>45</v>
      </c>
      <c r="D5392">
        <v>1999</v>
      </c>
      <c r="E5392" t="s">
        <v>12</v>
      </c>
      <c r="F5392">
        <v>0</v>
      </c>
      <c r="G5392">
        <v>0</v>
      </c>
      <c r="H5392">
        <v>0</v>
      </c>
      <c r="I5392">
        <v>0</v>
      </c>
      <c r="J5392" t="str">
        <f t="shared" si="84"/>
        <v>MISSING</v>
      </c>
    </row>
    <row r="5393" spans="1:10" x14ac:dyDescent="0.25">
      <c r="A5393" t="s">
        <v>36</v>
      </c>
      <c r="B5393" t="s">
        <v>40</v>
      </c>
      <c r="C5393" t="s">
        <v>45</v>
      </c>
      <c r="D5393">
        <v>1999</v>
      </c>
      <c r="E5393" t="s">
        <v>37</v>
      </c>
      <c r="F5393">
        <v>3.4823407483255902</v>
      </c>
      <c r="G5393">
        <v>17</v>
      </c>
      <c r="H5393">
        <v>14</v>
      </c>
      <c r="I5393">
        <v>1</v>
      </c>
      <c r="J5393" t="str">
        <f t="shared" si="84"/>
        <v>PRESENT</v>
      </c>
    </row>
    <row r="5394" spans="1:10" x14ac:dyDescent="0.25">
      <c r="A5394" t="s">
        <v>36</v>
      </c>
      <c r="B5394" t="s">
        <v>40</v>
      </c>
      <c r="C5394" t="s">
        <v>45</v>
      </c>
      <c r="D5394">
        <v>1999</v>
      </c>
      <c r="E5394" t="s">
        <v>28</v>
      </c>
      <c r="F5394">
        <v>1.34960293324911</v>
      </c>
      <c r="G5394">
        <v>2</v>
      </c>
      <c r="H5394">
        <v>2</v>
      </c>
      <c r="I5394">
        <v>1</v>
      </c>
      <c r="J5394" t="str">
        <f t="shared" si="84"/>
        <v>MISSING</v>
      </c>
    </row>
    <row r="5395" spans="1:10" x14ac:dyDescent="0.25">
      <c r="A5395" t="s">
        <v>36</v>
      </c>
      <c r="B5395" t="s">
        <v>40</v>
      </c>
      <c r="C5395" t="s">
        <v>45</v>
      </c>
      <c r="D5395">
        <v>2001</v>
      </c>
      <c r="E5395" t="s">
        <v>12</v>
      </c>
      <c r="F5395">
        <v>0</v>
      </c>
      <c r="G5395">
        <v>0</v>
      </c>
      <c r="H5395">
        <v>0</v>
      </c>
      <c r="I5395">
        <v>0</v>
      </c>
      <c r="J5395" t="str">
        <f t="shared" si="84"/>
        <v>MISSING</v>
      </c>
    </row>
    <row r="5396" spans="1:10" x14ac:dyDescent="0.25">
      <c r="A5396" t="s">
        <v>36</v>
      </c>
      <c r="B5396" t="s">
        <v>40</v>
      </c>
      <c r="C5396" t="s">
        <v>45</v>
      </c>
      <c r="D5396">
        <v>2001</v>
      </c>
      <c r="E5396" t="s">
        <v>37</v>
      </c>
      <c r="F5396">
        <v>3.1005727988060299</v>
      </c>
      <c r="G5396">
        <v>39</v>
      </c>
      <c r="H5396">
        <v>30</v>
      </c>
      <c r="I5396">
        <v>1</v>
      </c>
      <c r="J5396" t="str">
        <f t="shared" si="84"/>
        <v>PRESENT</v>
      </c>
    </row>
    <row r="5397" spans="1:10" x14ac:dyDescent="0.25">
      <c r="A5397" t="s">
        <v>36</v>
      </c>
      <c r="B5397" t="s">
        <v>40</v>
      </c>
      <c r="C5397" t="s">
        <v>45</v>
      </c>
      <c r="D5397">
        <v>2001</v>
      </c>
      <c r="E5397" t="s">
        <v>28</v>
      </c>
      <c r="F5397">
        <v>6.6902243491825697</v>
      </c>
      <c r="G5397">
        <v>79</v>
      </c>
      <c r="H5397">
        <v>60</v>
      </c>
      <c r="I5397">
        <v>1</v>
      </c>
      <c r="J5397" t="str">
        <f t="shared" si="84"/>
        <v>PRESENT</v>
      </c>
    </row>
    <row r="5398" spans="1:10" x14ac:dyDescent="0.25">
      <c r="A5398" t="s">
        <v>36</v>
      </c>
      <c r="B5398" t="s">
        <v>40</v>
      </c>
      <c r="C5398" t="s">
        <v>45</v>
      </c>
      <c r="D5398">
        <v>2003</v>
      </c>
      <c r="E5398" t="s">
        <v>12</v>
      </c>
      <c r="F5398">
        <v>0</v>
      </c>
      <c r="G5398">
        <v>0</v>
      </c>
      <c r="H5398">
        <v>0</v>
      </c>
      <c r="I5398">
        <v>0</v>
      </c>
      <c r="J5398" t="str">
        <f t="shared" si="84"/>
        <v>MISSING</v>
      </c>
    </row>
    <row r="5399" spans="1:10" x14ac:dyDescent="0.25">
      <c r="A5399" t="s">
        <v>36</v>
      </c>
      <c r="B5399" t="s">
        <v>40</v>
      </c>
      <c r="C5399" t="s">
        <v>45</v>
      </c>
      <c r="D5399">
        <v>2003</v>
      </c>
      <c r="E5399" t="s">
        <v>37</v>
      </c>
      <c r="F5399">
        <v>6.3009573993302599</v>
      </c>
      <c r="G5399">
        <v>10</v>
      </c>
      <c r="H5399">
        <v>10</v>
      </c>
      <c r="I5399">
        <v>1</v>
      </c>
      <c r="J5399" t="str">
        <f t="shared" si="84"/>
        <v>PRESENT</v>
      </c>
    </row>
    <row r="5400" spans="1:10" x14ac:dyDescent="0.25">
      <c r="A5400" t="s">
        <v>36</v>
      </c>
      <c r="B5400" t="s">
        <v>40</v>
      </c>
      <c r="C5400" t="s">
        <v>45</v>
      </c>
      <c r="D5400">
        <v>2003</v>
      </c>
      <c r="E5400" t="s">
        <v>28</v>
      </c>
      <c r="F5400">
        <v>4.7601332946700596</v>
      </c>
      <c r="G5400">
        <v>25</v>
      </c>
      <c r="H5400">
        <v>25</v>
      </c>
      <c r="I5400">
        <v>1</v>
      </c>
      <c r="J5400" t="str">
        <f t="shared" si="84"/>
        <v>PRESENT</v>
      </c>
    </row>
    <row r="5401" spans="1:10" x14ac:dyDescent="0.25">
      <c r="A5401" t="s">
        <v>36</v>
      </c>
      <c r="B5401" t="s">
        <v>40</v>
      </c>
      <c r="C5401" t="s">
        <v>45</v>
      </c>
      <c r="D5401">
        <v>2005</v>
      </c>
      <c r="E5401" t="s">
        <v>12</v>
      </c>
      <c r="F5401">
        <v>0</v>
      </c>
      <c r="G5401">
        <v>0</v>
      </c>
      <c r="H5401">
        <v>0</v>
      </c>
      <c r="I5401">
        <v>0</v>
      </c>
      <c r="J5401" t="str">
        <f t="shared" si="84"/>
        <v>MISSING</v>
      </c>
    </row>
    <row r="5402" spans="1:10" x14ac:dyDescent="0.25">
      <c r="A5402" t="s">
        <v>36</v>
      </c>
      <c r="B5402" t="s">
        <v>40</v>
      </c>
      <c r="C5402" t="s">
        <v>45</v>
      </c>
      <c r="D5402">
        <v>2005</v>
      </c>
      <c r="E5402" t="s">
        <v>37</v>
      </c>
      <c r="F5402">
        <v>0.63807847306002097</v>
      </c>
      <c r="G5402">
        <v>4</v>
      </c>
      <c r="H5402">
        <v>2</v>
      </c>
      <c r="I5402">
        <v>1</v>
      </c>
      <c r="J5402" t="str">
        <f t="shared" si="84"/>
        <v>MISSING</v>
      </c>
    </row>
    <row r="5403" spans="1:10" x14ac:dyDescent="0.25">
      <c r="A5403" t="s">
        <v>36</v>
      </c>
      <c r="B5403" t="s">
        <v>40</v>
      </c>
      <c r="C5403" t="s">
        <v>45</v>
      </c>
      <c r="D5403">
        <v>2005</v>
      </c>
      <c r="E5403" t="s">
        <v>28</v>
      </c>
      <c r="F5403">
        <v>4.1761366304458996</v>
      </c>
      <c r="G5403">
        <v>3</v>
      </c>
      <c r="H5403">
        <v>2</v>
      </c>
      <c r="I5403">
        <v>1</v>
      </c>
      <c r="J5403" t="str">
        <f t="shared" si="84"/>
        <v>MISSING</v>
      </c>
    </row>
    <row r="5404" spans="1:10" x14ac:dyDescent="0.25">
      <c r="A5404" t="s">
        <v>36</v>
      </c>
      <c r="B5404" t="s">
        <v>40</v>
      </c>
      <c r="C5404" t="s">
        <v>45</v>
      </c>
      <c r="D5404">
        <v>2007</v>
      </c>
      <c r="E5404" t="s">
        <v>12</v>
      </c>
      <c r="F5404">
        <v>0</v>
      </c>
      <c r="G5404">
        <v>0</v>
      </c>
      <c r="H5404">
        <v>0</v>
      </c>
      <c r="I5404">
        <v>0</v>
      </c>
      <c r="J5404" t="str">
        <f t="shared" si="84"/>
        <v>MISSING</v>
      </c>
    </row>
    <row r="5405" spans="1:10" x14ac:dyDescent="0.25">
      <c r="A5405" t="s">
        <v>36</v>
      </c>
      <c r="B5405" t="s">
        <v>40</v>
      </c>
      <c r="C5405" t="s">
        <v>45</v>
      </c>
      <c r="D5405">
        <v>2007</v>
      </c>
      <c r="E5405" t="s">
        <v>37</v>
      </c>
      <c r="F5405">
        <v>0.82415487047916403</v>
      </c>
      <c r="G5405">
        <v>27</v>
      </c>
      <c r="H5405">
        <v>21</v>
      </c>
      <c r="I5405">
        <v>1</v>
      </c>
      <c r="J5405" t="str">
        <f t="shared" si="84"/>
        <v>PRESENT</v>
      </c>
    </row>
    <row r="5406" spans="1:10" x14ac:dyDescent="0.25">
      <c r="A5406" t="s">
        <v>36</v>
      </c>
      <c r="B5406" t="s">
        <v>40</v>
      </c>
      <c r="C5406" t="s">
        <v>45</v>
      </c>
      <c r="D5406">
        <v>2007</v>
      </c>
      <c r="E5406" t="s">
        <v>28</v>
      </c>
      <c r="F5406">
        <v>0.99905511190344898</v>
      </c>
      <c r="G5406">
        <v>27</v>
      </c>
      <c r="H5406">
        <v>22</v>
      </c>
      <c r="I5406">
        <v>1</v>
      </c>
      <c r="J5406" t="str">
        <f t="shared" si="84"/>
        <v>PRESENT</v>
      </c>
    </row>
    <row r="5407" spans="1:10" x14ac:dyDescent="0.25">
      <c r="A5407" t="s">
        <v>36</v>
      </c>
      <c r="B5407" t="s">
        <v>40</v>
      </c>
      <c r="C5407" t="s">
        <v>45</v>
      </c>
      <c r="D5407">
        <v>2009</v>
      </c>
      <c r="E5407" t="s">
        <v>12</v>
      </c>
      <c r="F5407">
        <v>0</v>
      </c>
      <c r="G5407">
        <v>0</v>
      </c>
      <c r="H5407">
        <v>0</v>
      </c>
      <c r="I5407">
        <v>0</v>
      </c>
      <c r="J5407" t="str">
        <f t="shared" si="84"/>
        <v>MISSING</v>
      </c>
    </row>
    <row r="5408" spans="1:10" x14ac:dyDescent="0.25">
      <c r="A5408" t="s">
        <v>36</v>
      </c>
      <c r="B5408" t="s">
        <v>40</v>
      </c>
      <c r="C5408" t="s">
        <v>45</v>
      </c>
      <c r="D5408">
        <v>2009</v>
      </c>
      <c r="E5408" t="s">
        <v>37</v>
      </c>
      <c r="F5408">
        <v>1.43104762864812</v>
      </c>
      <c r="G5408">
        <v>40</v>
      </c>
      <c r="H5408">
        <v>28</v>
      </c>
      <c r="I5408">
        <v>1</v>
      </c>
      <c r="J5408" t="str">
        <f t="shared" si="84"/>
        <v>PRESENT</v>
      </c>
    </row>
    <row r="5409" spans="1:10" x14ac:dyDescent="0.25">
      <c r="A5409" t="s">
        <v>36</v>
      </c>
      <c r="B5409" t="s">
        <v>40</v>
      </c>
      <c r="C5409" t="s">
        <v>45</v>
      </c>
      <c r="D5409">
        <v>2009</v>
      </c>
      <c r="E5409" t="s">
        <v>28</v>
      </c>
      <c r="F5409">
        <v>1.24985673135447</v>
      </c>
      <c r="G5409">
        <v>17</v>
      </c>
      <c r="H5409">
        <v>10</v>
      </c>
      <c r="I5409">
        <v>1</v>
      </c>
      <c r="J5409" t="str">
        <f t="shared" si="84"/>
        <v>PRESENT</v>
      </c>
    </row>
    <row r="5410" spans="1:10" x14ac:dyDescent="0.25">
      <c r="A5410" t="s">
        <v>36</v>
      </c>
      <c r="B5410" t="s">
        <v>40</v>
      </c>
      <c r="C5410" t="s">
        <v>45</v>
      </c>
      <c r="D5410">
        <v>2011</v>
      </c>
      <c r="E5410" t="s">
        <v>12</v>
      </c>
      <c r="F5410">
        <v>0</v>
      </c>
      <c r="G5410">
        <v>0</v>
      </c>
      <c r="H5410">
        <v>0</v>
      </c>
      <c r="I5410">
        <v>0</v>
      </c>
      <c r="J5410" t="str">
        <f t="shared" si="84"/>
        <v>MISSING</v>
      </c>
    </row>
    <row r="5411" spans="1:10" x14ac:dyDescent="0.25">
      <c r="A5411" t="s">
        <v>36</v>
      </c>
      <c r="B5411" t="s">
        <v>40</v>
      </c>
      <c r="C5411" t="s">
        <v>45</v>
      </c>
      <c r="D5411">
        <v>2011</v>
      </c>
      <c r="E5411" t="s">
        <v>37</v>
      </c>
      <c r="F5411">
        <v>0.62943945525041201</v>
      </c>
      <c r="G5411">
        <v>46</v>
      </c>
      <c r="H5411">
        <v>26</v>
      </c>
      <c r="I5411">
        <v>1</v>
      </c>
      <c r="J5411" t="str">
        <f t="shared" si="84"/>
        <v>PRESENT</v>
      </c>
    </row>
    <row r="5412" spans="1:10" x14ac:dyDescent="0.25">
      <c r="A5412" t="s">
        <v>36</v>
      </c>
      <c r="B5412" t="s">
        <v>40</v>
      </c>
      <c r="C5412" t="s">
        <v>45</v>
      </c>
      <c r="D5412">
        <v>2011</v>
      </c>
      <c r="E5412" t="s">
        <v>28</v>
      </c>
      <c r="F5412">
        <v>1.4773708177104401</v>
      </c>
      <c r="G5412">
        <v>19</v>
      </c>
      <c r="H5412">
        <v>16</v>
      </c>
      <c r="I5412">
        <v>1</v>
      </c>
      <c r="J5412" t="str">
        <f t="shared" si="84"/>
        <v>PRESENT</v>
      </c>
    </row>
    <row r="5413" spans="1:10" x14ac:dyDescent="0.25">
      <c r="A5413" t="s">
        <v>36</v>
      </c>
      <c r="B5413" t="s">
        <v>40</v>
      </c>
      <c r="C5413" t="s">
        <v>45</v>
      </c>
      <c r="D5413">
        <v>2013</v>
      </c>
      <c r="E5413" t="s">
        <v>12</v>
      </c>
      <c r="F5413">
        <v>0</v>
      </c>
      <c r="G5413">
        <v>0</v>
      </c>
      <c r="H5413">
        <v>0</v>
      </c>
      <c r="I5413">
        <v>0</v>
      </c>
      <c r="J5413" t="str">
        <f t="shared" si="84"/>
        <v>MISSING</v>
      </c>
    </row>
    <row r="5414" spans="1:10" x14ac:dyDescent="0.25">
      <c r="A5414" t="s">
        <v>36</v>
      </c>
      <c r="B5414" t="s">
        <v>40</v>
      </c>
      <c r="C5414" t="s">
        <v>45</v>
      </c>
      <c r="D5414">
        <v>2013</v>
      </c>
      <c r="E5414" t="s">
        <v>37</v>
      </c>
      <c r="F5414">
        <v>6.5147148683298794E-2</v>
      </c>
      <c r="G5414">
        <v>0</v>
      </c>
      <c r="H5414">
        <v>0</v>
      </c>
      <c r="I5414">
        <v>0</v>
      </c>
      <c r="J5414" t="str">
        <f t="shared" si="84"/>
        <v>MISSING</v>
      </c>
    </row>
    <row r="5415" spans="1:10" x14ac:dyDescent="0.25">
      <c r="A5415" t="s">
        <v>36</v>
      </c>
      <c r="B5415" t="s">
        <v>40</v>
      </c>
      <c r="C5415" t="s">
        <v>45</v>
      </c>
      <c r="D5415">
        <v>2013</v>
      </c>
      <c r="E5415" t="s">
        <v>28</v>
      </c>
      <c r="F5415">
        <v>0.92631821685850202</v>
      </c>
      <c r="G5415">
        <v>0</v>
      </c>
      <c r="H5415">
        <v>0</v>
      </c>
      <c r="I5415">
        <v>0</v>
      </c>
      <c r="J5415" t="str">
        <f t="shared" si="84"/>
        <v>MISSING</v>
      </c>
    </row>
    <row r="5416" spans="1:10" x14ac:dyDescent="0.25">
      <c r="A5416" t="s">
        <v>36</v>
      </c>
      <c r="B5416" t="s">
        <v>40</v>
      </c>
      <c r="C5416" t="s">
        <v>45</v>
      </c>
      <c r="D5416">
        <v>2015</v>
      </c>
      <c r="E5416" t="s">
        <v>12</v>
      </c>
      <c r="F5416" s="1">
        <v>4.5039701473860898E-5</v>
      </c>
      <c r="G5416">
        <v>0</v>
      </c>
      <c r="H5416">
        <v>0</v>
      </c>
      <c r="I5416">
        <v>0</v>
      </c>
      <c r="J5416" t="str">
        <f t="shared" si="84"/>
        <v>MISSING</v>
      </c>
    </row>
    <row r="5417" spans="1:10" x14ac:dyDescent="0.25">
      <c r="A5417" t="s">
        <v>36</v>
      </c>
      <c r="B5417" t="s">
        <v>40</v>
      </c>
      <c r="C5417" t="s">
        <v>45</v>
      </c>
      <c r="D5417">
        <v>2015</v>
      </c>
      <c r="E5417" t="s">
        <v>37</v>
      </c>
      <c r="F5417">
        <v>1.17310094969006</v>
      </c>
      <c r="G5417">
        <v>0</v>
      </c>
      <c r="H5417">
        <v>0</v>
      </c>
      <c r="I5417">
        <v>0</v>
      </c>
      <c r="J5417" t="str">
        <f t="shared" si="84"/>
        <v>MISSING</v>
      </c>
    </row>
    <row r="5418" spans="1:10" x14ac:dyDescent="0.25">
      <c r="A5418" t="s">
        <v>36</v>
      </c>
      <c r="B5418" t="s">
        <v>40</v>
      </c>
      <c r="C5418" t="s">
        <v>45</v>
      </c>
      <c r="D5418">
        <v>2015</v>
      </c>
      <c r="E5418" t="s">
        <v>28</v>
      </c>
      <c r="F5418">
        <v>0.29273337182290698</v>
      </c>
      <c r="G5418">
        <v>0</v>
      </c>
      <c r="H5418">
        <v>0</v>
      </c>
      <c r="I5418">
        <v>0</v>
      </c>
      <c r="J5418" t="str">
        <f t="shared" si="84"/>
        <v>MISSING</v>
      </c>
    </row>
    <row r="5419" spans="1:10" x14ac:dyDescent="0.25">
      <c r="A5419" t="s">
        <v>36</v>
      </c>
      <c r="B5419" t="s">
        <v>40</v>
      </c>
      <c r="C5419" t="s">
        <v>45</v>
      </c>
      <c r="D5419">
        <v>2017</v>
      </c>
      <c r="E5419" t="s">
        <v>12</v>
      </c>
      <c r="F5419">
        <v>0</v>
      </c>
      <c r="G5419">
        <v>0</v>
      </c>
      <c r="H5419">
        <v>0</v>
      </c>
      <c r="I5419">
        <v>0</v>
      </c>
      <c r="J5419" t="str">
        <f t="shared" si="84"/>
        <v>MISSING</v>
      </c>
    </row>
    <row r="5420" spans="1:10" x14ac:dyDescent="0.25">
      <c r="A5420" t="s">
        <v>36</v>
      </c>
      <c r="B5420" t="s">
        <v>40</v>
      </c>
      <c r="C5420" t="s">
        <v>45</v>
      </c>
      <c r="D5420">
        <v>2017</v>
      </c>
      <c r="E5420" t="s">
        <v>37</v>
      </c>
      <c r="F5420">
        <v>5.1175876216148302</v>
      </c>
      <c r="G5420">
        <v>0</v>
      </c>
      <c r="H5420">
        <v>0</v>
      </c>
      <c r="I5420">
        <v>0</v>
      </c>
      <c r="J5420" t="str">
        <f t="shared" si="84"/>
        <v>MISSING</v>
      </c>
    </row>
    <row r="5421" spans="1:10" x14ac:dyDescent="0.25">
      <c r="A5421" t="s">
        <v>36</v>
      </c>
      <c r="B5421" t="s">
        <v>40</v>
      </c>
      <c r="C5421" t="s">
        <v>45</v>
      </c>
      <c r="D5421">
        <v>2017</v>
      </c>
      <c r="E5421" t="s">
        <v>28</v>
      </c>
      <c r="F5421">
        <v>1.28876940134046</v>
      </c>
      <c r="G5421">
        <v>0</v>
      </c>
      <c r="H5421">
        <v>0</v>
      </c>
      <c r="I5421">
        <v>0</v>
      </c>
      <c r="J5421" t="str">
        <f t="shared" si="84"/>
        <v>MISSING</v>
      </c>
    </row>
    <row r="5422" spans="1:10" x14ac:dyDescent="0.25">
      <c r="A5422" t="s">
        <v>36</v>
      </c>
      <c r="B5422" t="s">
        <v>40</v>
      </c>
      <c r="C5422" t="s">
        <v>45</v>
      </c>
      <c r="D5422">
        <v>2019</v>
      </c>
      <c r="E5422" t="s">
        <v>12</v>
      </c>
      <c r="F5422">
        <v>0</v>
      </c>
      <c r="G5422">
        <v>0</v>
      </c>
      <c r="H5422">
        <v>0</v>
      </c>
      <c r="I5422">
        <v>0</v>
      </c>
      <c r="J5422" t="str">
        <f t="shared" si="84"/>
        <v>MISSING</v>
      </c>
    </row>
    <row r="5423" spans="1:10" x14ac:dyDescent="0.25">
      <c r="A5423" t="s">
        <v>36</v>
      </c>
      <c r="B5423" t="s">
        <v>40</v>
      </c>
      <c r="C5423" t="s">
        <v>45</v>
      </c>
      <c r="D5423">
        <v>2019</v>
      </c>
      <c r="E5423" t="s">
        <v>37</v>
      </c>
      <c r="F5423">
        <v>5.5723021373341801</v>
      </c>
      <c r="G5423">
        <v>0</v>
      </c>
      <c r="H5423">
        <v>0</v>
      </c>
      <c r="I5423">
        <v>0</v>
      </c>
      <c r="J5423" t="str">
        <f t="shared" si="84"/>
        <v>MISSING</v>
      </c>
    </row>
    <row r="5424" spans="1:10" x14ac:dyDescent="0.25">
      <c r="A5424" t="s">
        <v>36</v>
      </c>
      <c r="B5424" t="s">
        <v>40</v>
      </c>
      <c r="C5424" t="s">
        <v>45</v>
      </c>
      <c r="D5424">
        <v>2019</v>
      </c>
      <c r="E5424" t="s">
        <v>28</v>
      </c>
      <c r="F5424">
        <v>1.50944164570405</v>
      </c>
      <c r="G5424">
        <v>0</v>
      </c>
      <c r="H5424">
        <v>0</v>
      </c>
      <c r="I5424">
        <v>0</v>
      </c>
      <c r="J5424" t="str">
        <f t="shared" si="84"/>
        <v>MISSING</v>
      </c>
    </row>
    <row r="5425" spans="1:10" x14ac:dyDescent="0.25">
      <c r="A5425" t="s">
        <v>36</v>
      </c>
      <c r="B5425" t="s">
        <v>40</v>
      </c>
      <c r="C5425" t="s">
        <v>45</v>
      </c>
      <c r="D5425">
        <v>2021</v>
      </c>
      <c r="E5425" t="s">
        <v>12</v>
      </c>
      <c r="F5425">
        <v>0</v>
      </c>
      <c r="G5425">
        <v>0</v>
      </c>
      <c r="H5425">
        <v>0</v>
      </c>
      <c r="I5425">
        <v>0</v>
      </c>
      <c r="J5425" t="str">
        <f t="shared" si="84"/>
        <v>MISSING</v>
      </c>
    </row>
    <row r="5426" spans="1:10" x14ac:dyDescent="0.25">
      <c r="A5426" t="s">
        <v>36</v>
      </c>
      <c r="B5426" t="s">
        <v>40</v>
      </c>
      <c r="C5426" t="s">
        <v>45</v>
      </c>
      <c r="D5426">
        <v>2021</v>
      </c>
      <c r="E5426" t="s">
        <v>37</v>
      </c>
      <c r="F5426">
        <v>6.1438023437633298</v>
      </c>
      <c r="G5426">
        <v>0</v>
      </c>
      <c r="H5426">
        <v>0</v>
      </c>
      <c r="I5426">
        <v>0</v>
      </c>
      <c r="J5426" t="str">
        <f t="shared" si="84"/>
        <v>MISSING</v>
      </c>
    </row>
    <row r="5427" spans="1:10" x14ac:dyDescent="0.25">
      <c r="A5427" t="s">
        <v>36</v>
      </c>
      <c r="B5427" t="s">
        <v>40</v>
      </c>
      <c r="C5427" t="s">
        <v>45</v>
      </c>
      <c r="D5427">
        <v>2021</v>
      </c>
      <c r="E5427" t="s">
        <v>28</v>
      </c>
      <c r="F5427">
        <v>1.62148736643249</v>
      </c>
      <c r="G5427">
        <v>0</v>
      </c>
      <c r="H5427">
        <v>0</v>
      </c>
      <c r="I5427">
        <v>0</v>
      </c>
      <c r="J5427" t="str">
        <f t="shared" si="84"/>
        <v>MISSING</v>
      </c>
    </row>
    <row r="5428" spans="1:10" x14ac:dyDescent="0.25">
      <c r="A5428" t="s">
        <v>36</v>
      </c>
      <c r="B5428" t="s">
        <v>40</v>
      </c>
      <c r="C5428" t="s">
        <v>46</v>
      </c>
      <c r="D5428">
        <v>1984</v>
      </c>
      <c r="E5428" t="s">
        <v>12</v>
      </c>
      <c r="F5428">
        <v>0</v>
      </c>
      <c r="G5428">
        <v>0</v>
      </c>
      <c r="H5428">
        <v>0</v>
      </c>
      <c r="I5428">
        <v>0</v>
      </c>
      <c r="J5428" t="str">
        <f t="shared" si="84"/>
        <v>MISSING</v>
      </c>
    </row>
    <row r="5429" spans="1:10" x14ac:dyDescent="0.25">
      <c r="A5429" t="s">
        <v>36</v>
      </c>
      <c r="B5429" t="s">
        <v>40</v>
      </c>
      <c r="C5429" t="s">
        <v>46</v>
      </c>
      <c r="D5429">
        <v>1984</v>
      </c>
      <c r="E5429" t="s">
        <v>37</v>
      </c>
      <c r="F5429">
        <v>2.5249214633338801</v>
      </c>
      <c r="G5429">
        <v>0</v>
      </c>
      <c r="H5429">
        <v>0</v>
      </c>
      <c r="I5429">
        <v>0</v>
      </c>
      <c r="J5429" t="str">
        <f t="shared" si="84"/>
        <v>MISSING</v>
      </c>
    </row>
    <row r="5430" spans="1:10" x14ac:dyDescent="0.25">
      <c r="A5430" t="s">
        <v>36</v>
      </c>
      <c r="B5430" t="s">
        <v>40</v>
      </c>
      <c r="C5430" t="s">
        <v>46</v>
      </c>
      <c r="D5430">
        <v>1984</v>
      </c>
      <c r="E5430" t="s">
        <v>28</v>
      </c>
      <c r="F5430">
        <v>8.8615257753393397</v>
      </c>
      <c r="G5430">
        <v>0</v>
      </c>
      <c r="H5430">
        <v>0</v>
      </c>
      <c r="I5430">
        <v>0</v>
      </c>
      <c r="J5430" t="str">
        <f t="shared" si="84"/>
        <v>MISSING</v>
      </c>
    </row>
    <row r="5431" spans="1:10" x14ac:dyDescent="0.25">
      <c r="A5431" t="s">
        <v>36</v>
      </c>
      <c r="B5431" t="s">
        <v>40</v>
      </c>
      <c r="C5431" t="s">
        <v>46</v>
      </c>
      <c r="D5431">
        <v>1987</v>
      </c>
      <c r="E5431" t="s">
        <v>12</v>
      </c>
      <c r="F5431">
        <v>0</v>
      </c>
      <c r="G5431">
        <v>0</v>
      </c>
      <c r="H5431">
        <v>0</v>
      </c>
      <c r="I5431">
        <v>0</v>
      </c>
      <c r="J5431" t="str">
        <f t="shared" si="84"/>
        <v>MISSING</v>
      </c>
    </row>
    <row r="5432" spans="1:10" x14ac:dyDescent="0.25">
      <c r="A5432" t="s">
        <v>36</v>
      </c>
      <c r="B5432" t="s">
        <v>40</v>
      </c>
      <c r="C5432" t="s">
        <v>46</v>
      </c>
      <c r="D5432">
        <v>1987</v>
      </c>
      <c r="E5432" t="s">
        <v>37</v>
      </c>
      <c r="F5432">
        <v>0.24163964497288701</v>
      </c>
      <c r="G5432">
        <v>0</v>
      </c>
      <c r="H5432">
        <v>0</v>
      </c>
      <c r="I5432">
        <v>0</v>
      </c>
      <c r="J5432" t="str">
        <f t="shared" si="84"/>
        <v>MISSING</v>
      </c>
    </row>
    <row r="5433" spans="1:10" x14ac:dyDescent="0.25">
      <c r="A5433" t="s">
        <v>36</v>
      </c>
      <c r="B5433" t="s">
        <v>40</v>
      </c>
      <c r="C5433" t="s">
        <v>46</v>
      </c>
      <c r="D5433">
        <v>1987</v>
      </c>
      <c r="E5433" t="s">
        <v>28</v>
      </c>
      <c r="F5433">
        <v>9.1298684958397001</v>
      </c>
      <c r="G5433">
        <v>0</v>
      </c>
      <c r="H5433">
        <v>0</v>
      </c>
      <c r="I5433">
        <v>0</v>
      </c>
      <c r="J5433" t="str">
        <f t="shared" si="84"/>
        <v>MISSING</v>
      </c>
    </row>
    <row r="5434" spans="1:10" x14ac:dyDescent="0.25">
      <c r="A5434" t="s">
        <v>36</v>
      </c>
      <c r="B5434" t="s">
        <v>40</v>
      </c>
      <c r="C5434" t="s">
        <v>46</v>
      </c>
      <c r="D5434">
        <v>1990</v>
      </c>
      <c r="E5434" t="s">
        <v>12</v>
      </c>
      <c r="F5434">
        <v>0</v>
      </c>
      <c r="G5434">
        <v>0</v>
      </c>
      <c r="H5434">
        <v>0</v>
      </c>
      <c r="I5434">
        <v>0</v>
      </c>
      <c r="J5434" t="str">
        <f t="shared" si="84"/>
        <v>MISSING</v>
      </c>
    </row>
    <row r="5435" spans="1:10" x14ac:dyDescent="0.25">
      <c r="A5435" t="s">
        <v>36</v>
      </c>
      <c r="B5435" t="s">
        <v>40</v>
      </c>
      <c r="C5435" t="s">
        <v>46</v>
      </c>
      <c r="D5435">
        <v>1990</v>
      </c>
      <c r="E5435" t="s">
        <v>37</v>
      </c>
      <c r="F5435">
        <v>1.91528265564613E-3</v>
      </c>
      <c r="G5435">
        <v>1</v>
      </c>
      <c r="H5435">
        <v>0</v>
      </c>
      <c r="I5435">
        <v>0</v>
      </c>
      <c r="J5435" t="str">
        <f t="shared" si="84"/>
        <v>MISSING</v>
      </c>
    </row>
    <row r="5436" spans="1:10" x14ac:dyDescent="0.25">
      <c r="A5436" t="s">
        <v>36</v>
      </c>
      <c r="B5436" t="s">
        <v>40</v>
      </c>
      <c r="C5436" t="s">
        <v>46</v>
      </c>
      <c r="D5436">
        <v>1990</v>
      </c>
      <c r="E5436" t="s">
        <v>28</v>
      </c>
      <c r="F5436">
        <v>0.18095193737210399</v>
      </c>
      <c r="G5436">
        <v>21</v>
      </c>
      <c r="H5436">
        <v>4</v>
      </c>
      <c r="I5436">
        <v>1</v>
      </c>
      <c r="J5436" t="str">
        <f t="shared" si="84"/>
        <v>MISSING</v>
      </c>
    </row>
    <row r="5437" spans="1:10" x14ac:dyDescent="0.25">
      <c r="A5437" t="s">
        <v>36</v>
      </c>
      <c r="B5437" t="s">
        <v>40</v>
      </c>
      <c r="C5437" t="s">
        <v>46</v>
      </c>
      <c r="D5437">
        <v>1993</v>
      </c>
      <c r="E5437" t="s">
        <v>12</v>
      </c>
      <c r="F5437">
        <v>0</v>
      </c>
      <c r="G5437">
        <v>0</v>
      </c>
      <c r="H5437">
        <v>0</v>
      </c>
      <c r="I5437">
        <v>0</v>
      </c>
      <c r="J5437" t="str">
        <f t="shared" si="84"/>
        <v>MISSING</v>
      </c>
    </row>
    <row r="5438" spans="1:10" x14ac:dyDescent="0.25">
      <c r="A5438" t="s">
        <v>36</v>
      </c>
      <c r="B5438" t="s">
        <v>40</v>
      </c>
      <c r="C5438" t="s">
        <v>46</v>
      </c>
      <c r="D5438">
        <v>1993</v>
      </c>
      <c r="E5438" t="s">
        <v>37</v>
      </c>
      <c r="F5438">
        <v>0.14861904193211201</v>
      </c>
      <c r="G5438">
        <v>10</v>
      </c>
      <c r="H5438">
        <v>4</v>
      </c>
      <c r="I5438">
        <v>1</v>
      </c>
      <c r="J5438" t="str">
        <f t="shared" si="84"/>
        <v>MISSING</v>
      </c>
    </row>
    <row r="5439" spans="1:10" x14ac:dyDescent="0.25">
      <c r="A5439" t="s">
        <v>36</v>
      </c>
      <c r="B5439" t="s">
        <v>40</v>
      </c>
      <c r="C5439" t="s">
        <v>46</v>
      </c>
      <c r="D5439">
        <v>1993</v>
      </c>
      <c r="E5439" t="s">
        <v>28</v>
      </c>
      <c r="F5439">
        <v>0.87640474416137504</v>
      </c>
      <c r="G5439">
        <v>12</v>
      </c>
      <c r="H5439">
        <v>5</v>
      </c>
      <c r="I5439">
        <v>1</v>
      </c>
      <c r="J5439" t="str">
        <f t="shared" si="84"/>
        <v>PRESENT</v>
      </c>
    </row>
    <row r="5440" spans="1:10" x14ac:dyDescent="0.25">
      <c r="A5440" t="s">
        <v>36</v>
      </c>
      <c r="B5440" t="s">
        <v>40</v>
      </c>
      <c r="C5440" t="s">
        <v>46</v>
      </c>
      <c r="D5440">
        <v>1996</v>
      </c>
      <c r="E5440" t="s">
        <v>37</v>
      </c>
      <c r="F5440">
        <v>1.1317017047019901E-2</v>
      </c>
      <c r="G5440">
        <v>0</v>
      </c>
      <c r="H5440">
        <v>0</v>
      </c>
      <c r="I5440">
        <v>0</v>
      </c>
      <c r="J5440" t="str">
        <f t="shared" si="84"/>
        <v>MISSING</v>
      </c>
    </row>
    <row r="5441" spans="1:10" x14ac:dyDescent="0.25">
      <c r="A5441" t="s">
        <v>36</v>
      </c>
      <c r="B5441" t="s">
        <v>40</v>
      </c>
      <c r="C5441" t="s">
        <v>46</v>
      </c>
      <c r="D5441">
        <v>1996</v>
      </c>
      <c r="E5441" t="s">
        <v>28</v>
      </c>
      <c r="F5441">
        <v>4.0127977284941299</v>
      </c>
      <c r="G5441">
        <v>0</v>
      </c>
      <c r="H5441">
        <v>0</v>
      </c>
      <c r="I5441">
        <v>0</v>
      </c>
      <c r="J5441" t="str">
        <f t="shared" si="84"/>
        <v>MISSING</v>
      </c>
    </row>
    <row r="5442" spans="1:10" x14ac:dyDescent="0.25">
      <c r="A5442" t="s">
        <v>36</v>
      </c>
      <c r="B5442" t="s">
        <v>40</v>
      </c>
      <c r="C5442" t="s">
        <v>46</v>
      </c>
      <c r="D5442">
        <v>1999</v>
      </c>
      <c r="E5442" t="s">
        <v>37</v>
      </c>
      <c r="F5442">
        <v>0.190887687329969</v>
      </c>
      <c r="G5442">
        <v>1</v>
      </c>
      <c r="H5442">
        <v>1</v>
      </c>
      <c r="I5442">
        <v>1</v>
      </c>
      <c r="J5442" t="str">
        <f t="shared" ref="J5442:J5505" si="85">IF(H5442&lt;Min_sample,"MISSING","PRESENT")</f>
        <v>MISSING</v>
      </c>
    </row>
    <row r="5443" spans="1:10" x14ac:dyDescent="0.25">
      <c r="A5443" t="s">
        <v>36</v>
      </c>
      <c r="B5443" t="s">
        <v>40</v>
      </c>
      <c r="C5443" t="s">
        <v>46</v>
      </c>
      <c r="D5443">
        <v>1999</v>
      </c>
      <c r="E5443" t="s">
        <v>28</v>
      </c>
      <c r="F5443">
        <v>7.3881162432774099</v>
      </c>
      <c r="G5443">
        <v>3</v>
      </c>
      <c r="H5443">
        <v>1</v>
      </c>
      <c r="I5443">
        <v>1</v>
      </c>
      <c r="J5443" t="str">
        <f t="shared" si="85"/>
        <v>MISSING</v>
      </c>
    </row>
    <row r="5444" spans="1:10" x14ac:dyDescent="0.25">
      <c r="A5444" t="s">
        <v>36</v>
      </c>
      <c r="B5444" t="s">
        <v>40</v>
      </c>
      <c r="C5444" t="s">
        <v>46</v>
      </c>
      <c r="D5444">
        <v>2001</v>
      </c>
      <c r="E5444" t="s">
        <v>37</v>
      </c>
      <c r="F5444">
        <v>7.124919606065E-2</v>
      </c>
      <c r="G5444">
        <v>1</v>
      </c>
      <c r="H5444">
        <v>1</v>
      </c>
      <c r="I5444">
        <v>1</v>
      </c>
      <c r="J5444" t="str">
        <f t="shared" si="85"/>
        <v>MISSING</v>
      </c>
    </row>
    <row r="5445" spans="1:10" x14ac:dyDescent="0.25">
      <c r="A5445" t="s">
        <v>36</v>
      </c>
      <c r="B5445" t="s">
        <v>40</v>
      </c>
      <c r="C5445" t="s">
        <v>46</v>
      </c>
      <c r="D5445">
        <v>2001</v>
      </c>
      <c r="E5445" t="s">
        <v>28</v>
      </c>
      <c r="F5445">
        <v>2.16380871289372</v>
      </c>
      <c r="G5445">
        <v>33</v>
      </c>
      <c r="H5445">
        <v>29</v>
      </c>
      <c r="I5445">
        <v>1</v>
      </c>
      <c r="J5445" t="str">
        <f t="shared" si="85"/>
        <v>PRESENT</v>
      </c>
    </row>
    <row r="5446" spans="1:10" x14ac:dyDescent="0.25">
      <c r="A5446" t="s">
        <v>36</v>
      </c>
      <c r="B5446" t="s">
        <v>40</v>
      </c>
      <c r="C5446" t="s">
        <v>46</v>
      </c>
      <c r="D5446">
        <v>2003</v>
      </c>
      <c r="E5446" t="s">
        <v>37</v>
      </c>
      <c r="F5446">
        <v>9.0058833006650699E-2</v>
      </c>
      <c r="G5446">
        <v>0</v>
      </c>
      <c r="H5446">
        <v>0</v>
      </c>
      <c r="I5446">
        <v>0</v>
      </c>
      <c r="J5446" t="str">
        <f t="shared" si="85"/>
        <v>MISSING</v>
      </c>
    </row>
    <row r="5447" spans="1:10" x14ac:dyDescent="0.25">
      <c r="A5447" t="s">
        <v>36</v>
      </c>
      <c r="B5447" t="s">
        <v>40</v>
      </c>
      <c r="C5447" t="s">
        <v>46</v>
      </c>
      <c r="D5447">
        <v>2003</v>
      </c>
      <c r="E5447" t="s">
        <v>28</v>
      </c>
      <c r="F5447">
        <v>7.9457545004289196</v>
      </c>
      <c r="G5447">
        <v>0</v>
      </c>
      <c r="H5447">
        <v>0</v>
      </c>
      <c r="I5447">
        <v>0</v>
      </c>
      <c r="J5447" t="str">
        <f t="shared" si="85"/>
        <v>MISSING</v>
      </c>
    </row>
    <row r="5448" spans="1:10" x14ac:dyDescent="0.25">
      <c r="A5448" t="s">
        <v>36</v>
      </c>
      <c r="B5448" t="s">
        <v>40</v>
      </c>
      <c r="C5448" t="s">
        <v>46</v>
      </c>
      <c r="D5448">
        <v>2005</v>
      </c>
      <c r="E5448" t="s">
        <v>37</v>
      </c>
      <c r="F5448">
        <v>0.196132542216407</v>
      </c>
      <c r="G5448">
        <v>1</v>
      </c>
      <c r="H5448">
        <v>1</v>
      </c>
      <c r="I5448">
        <v>1</v>
      </c>
      <c r="J5448" t="str">
        <f t="shared" si="85"/>
        <v>MISSING</v>
      </c>
    </row>
    <row r="5449" spans="1:10" x14ac:dyDescent="0.25">
      <c r="A5449" t="s">
        <v>36</v>
      </c>
      <c r="B5449" t="s">
        <v>40</v>
      </c>
      <c r="C5449" t="s">
        <v>46</v>
      </c>
      <c r="D5449">
        <v>2005</v>
      </c>
      <c r="E5449" t="s">
        <v>28</v>
      </c>
      <c r="F5449">
        <v>9.7984760110862403</v>
      </c>
      <c r="G5449">
        <v>18</v>
      </c>
      <c r="H5449">
        <v>18</v>
      </c>
      <c r="I5449">
        <v>1</v>
      </c>
      <c r="J5449" t="str">
        <f t="shared" si="85"/>
        <v>PRESENT</v>
      </c>
    </row>
    <row r="5450" spans="1:10" x14ac:dyDescent="0.25">
      <c r="A5450" t="s">
        <v>36</v>
      </c>
      <c r="B5450" t="s">
        <v>40</v>
      </c>
      <c r="C5450" t="s">
        <v>46</v>
      </c>
      <c r="D5450">
        <v>2007</v>
      </c>
      <c r="E5450" t="s">
        <v>37</v>
      </c>
      <c r="F5450">
        <v>0.43095993834150298</v>
      </c>
      <c r="G5450">
        <v>5</v>
      </c>
      <c r="H5450">
        <v>4</v>
      </c>
      <c r="I5450">
        <v>1</v>
      </c>
      <c r="J5450" t="str">
        <f t="shared" si="85"/>
        <v>MISSING</v>
      </c>
    </row>
    <row r="5451" spans="1:10" x14ac:dyDescent="0.25">
      <c r="A5451" t="s">
        <v>36</v>
      </c>
      <c r="B5451" t="s">
        <v>40</v>
      </c>
      <c r="C5451" t="s">
        <v>46</v>
      </c>
      <c r="D5451">
        <v>2007</v>
      </c>
      <c r="E5451" t="s">
        <v>28</v>
      </c>
      <c r="F5451">
        <v>11.2043586280552</v>
      </c>
      <c r="G5451">
        <v>3</v>
      </c>
      <c r="H5451">
        <v>1</v>
      </c>
      <c r="I5451">
        <v>1</v>
      </c>
      <c r="J5451" t="str">
        <f t="shared" si="85"/>
        <v>MISSING</v>
      </c>
    </row>
    <row r="5452" spans="1:10" x14ac:dyDescent="0.25">
      <c r="A5452" t="s">
        <v>36</v>
      </c>
      <c r="B5452" t="s">
        <v>40</v>
      </c>
      <c r="C5452" t="s">
        <v>46</v>
      </c>
      <c r="D5452">
        <v>2009</v>
      </c>
      <c r="E5452" t="s">
        <v>12</v>
      </c>
      <c r="F5452">
        <v>0</v>
      </c>
      <c r="G5452">
        <v>0</v>
      </c>
      <c r="H5452">
        <v>0</v>
      </c>
      <c r="I5452">
        <v>0</v>
      </c>
      <c r="J5452" t="str">
        <f t="shared" si="85"/>
        <v>MISSING</v>
      </c>
    </row>
    <row r="5453" spans="1:10" x14ac:dyDescent="0.25">
      <c r="A5453" t="s">
        <v>36</v>
      </c>
      <c r="B5453" t="s">
        <v>40</v>
      </c>
      <c r="C5453" t="s">
        <v>46</v>
      </c>
      <c r="D5453">
        <v>2009</v>
      </c>
      <c r="E5453" t="s">
        <v>37</v>
      </c>
      <c r="F5453">
        <v>5.8273284481735403E-2</v>
      </c>
      <c r="G5453">
        <v>4</v>
      </c>
      <c r="H5453">
        <v>3</v>
      </c>
      <c r="I5453">
        <v>1</v>
      </c>
      <c r="J5453" t="str">
        <f t="shared" si="85"/>
        <v>MISSING</v>
      </c>
    </row>
    <row r="5454" spans="1:10" x14ac:dyDescent="0.25">
      <c r="A5454" t="s">
        <v>36</v>
      </c>
      <c r="B5454" t="s">
        <v>40</v>
      </c>
      <c r="C5454" t="s">
        <v>46</v>
      </c>
      <c r="D5454">
        <v>2009</v>
      </c>
      <c r="E5454" t="s">
        <v>28</v>
      </c>
      <c r="F5454">
        <v>8.7189494764417006</v>
      </c>
      <c r="G5454">
        <v>58</v>
      </c>
      <c r="H5454">
        <v>40</v>
      </c>
      <c r="I5454">
        <v>1</v>
      </c>
      <c r="J5454" t="str">
        <f t="shared" si="85"/>
        <v>PRESENT</v>
      </c>
    </row>
    <row r="5455" spans="1:10" x14ac:dyDescent="0.25">
      <c r="A5455" t="s">
        <v>36</v>
      </c>
      <c r="B5455" t="s">
        <v>40</v>
      </c>
      <c r="C5455" t="s">
        <v>46</v>
      </c>
      <c r="D5455">
        <v>2011</v>
      </c>
      <c r="E5455" t="s">
        <v>37</v>
      </c>
      <c r="F5455">
        <v>0.20322085409572699</v>
      </c>
      <c r="G5455">
        <v>9</v>
      </c>
      <c r="H5455">
        <v>8</v>
      </c>
      <c r="I5455">
        <v>1</v>
      </c>
      <c r="J5455" t="str">
        <f t="shared" si="85"/>
        <v>PRESENT</v>
      </c>
    </row>
    <row r="5456" spans="1:10" x14ac:dyDescent="0.25">
      <c r="A5456" t="s">
        <v>36</v>
      </c>
      <c r="B5456" t="s">
        <v>40</v>
      </c>
      <c r="C5456" t="s">
        <v>46</v>
      </c>
      <c r="D5456">
        <v>2011</v>
      </c>
      <c r="E5456" t="s">
        <v>28</v>
      </c>
      <c r="F5456">
        <v>4.4601022085070197</v>
      </c>
      <c r="G5456">
        <v>24</v>
      </c>
      <c r="H5456">
        <v>22</v>
      </c>
      <c r="I5456">
        <v>1</v>
      </c>
      <c r="J5456" t="str">
        <f t="shared" si="85"/>
        <v>PRESENT</v>
      </c>
    </row>
    <row r="5457" spans="1:10" x14ac:dyDescent="0.25">
      <c r="A5457" t="s">
        <v>36</v>
      </c>
      <c r="B5457" t="s">
        <v>40</v>
      </c>
      <c r="C5457" t="s">
        <v>46</v>
      </c>
      <c r="D5457">
        <v>2013</v>
      </c>
      <c r="E5457" t="s">
        <v>12</v>
      </c>
      <c r="F5457">
        <v>0</v>
      </c>
      <c r="G5457">
        <v>0</v>
      </c>
      <c r="H5457">
        <v>0</v>
      </c>
      <c r="I5457">
        <v>0</v>
      </c>
      <c r="J5457" t="str">
        <f t="shared" si="85"/>
        <v>MISSING</v>
      </c>
    </row>
    <row r="5458" spans="1:10" x14ac:dyDescent="0.25">
      <c r="A5458" t="s">
        <v>36</v>
      </c>
      <c r="B5458" t="s">
        <v>40</v>
      </c>
      <c r="C5458" t="s">
        <v>46</v>
      </c>
      <c r="D5458">
        <v>2013</v>
      </c>
      <c r="E5458" t="s">
        <v>37</v>
      </c>
      <c r="F5458">
        <v>8.5353013876905304E-2</v>
      </c>
      <c r="G5458">
        <v>0</v>
      </c>
      <c r="H5458">
        <v>0</v>
      </c>
      <c r="I5458">
        <v>0</v>
      </c>
      <c r="J5458" t="str">
        <f t="shared" si="85"/>
        <v>MISSING</v>
      </c>
    </row>
    <row r="5459" spans="1:10" x14ac:dyDescent="0.25">
      <c r="A5459" t="s">
        <v>36</v>
      </c>
      <c r="B5459" t="s">
        <v>40</v>
      </c>
      <c r="C5459" t="s">
        <v>46</v>
      </c>
      <c r="D5459">
        <v>2013</v>
      </c>
      <c r="E5459" t="s">
        <v>28</v>
      </c>
      <c r="F5459">
        <v>1.28571716884392</v>
      </c>
      <c r="G5459">
        <v>0</v>
      </c>
      <c r="H5459">
        <v>0</v>
      </c>
      <c r="I5459">
        <v>0</v>
      </c>
      <c r="J5459" t="str">
        <f t="shared" si="85"/>
        <v>MISSING</v>
      </c>
    </row>
    <row r="5460" spans="1:10" x14ac:dyDescent="0.25">
      <c r="A5460" t="s">
        <v>36</v>
      </c>
      <c r="B5460" t="s">
        <v>40</v>
      </c>
      <c r="C5460" t="s">
        <v>46</v>
      </c>
      <c r="D5460">
        <v>2015</v>
      </c>
      <c r="E5460" t="s">
        <v>12</v>
      </c>
      <c r="F5460">
        <v>0</v>
      </c>
      <c r="G5460">
        <v>0</v>
      </c>
      <c r="H5460">
        <v>0</v>
      </c>
      <c r="I5460">
        <v>0</v>
      </c>
      <c r="J5460" t="str">
        <f t="shared" si="85"/>
        <v>MISSING</v>
      </c>
    </row>
    <row r="5461" spans="1:10" x14ac:dyDescent="0.25">
      <c r="A5461" t="s">
        <v>36</v>
      </c>
      <c r="B5461" t="s">
        <v>40</v>
      </c>
      <c r="C5461" t="s">
        <v>46</v>
      </c>
      <c r="D5461">
        <v>2015</v>
      </c>
      <c r="E5461" t="s">
        <v>37</v>
      </c>
      <c r="F5461">
        <v>0.33028791788626999</v>
      </c>
      <c r="G5461">
        <v>0</v>
      </c>
      <c r="H5461">
        <v>0</v>
      </c>
      <c r="I5461">
        <v>0</v>
      </c>
      <c r="J5461" t="str">
        <f t="shared" si="85"/>
        <v>MISSING</v>
      </c>
    </row>
    <row r="5462" spans="1:10" x14ac:dyDescent="0.25">
      <c r="A5462" t="s">
        <v>36</v>
      </c>
      <c r="B5462" t="s">
        <v>40</v>
      </c>
      <c r="C5462" t="s">
        <v>46</v>
      </c>
      <c r="D5462">
        <v>2015</v>
      </c>
      <c r="E5462" t="s">
        <v>28</v>
      </c>
      <c r="F5462">
        <v>6.5740702911273896</v>
      </c>
      <c r="G5462">
        <v>0</v>
      </c>
      <c r="H5462">
        <v>0</v>
      </c>
      <c r="I5462">
        <v>0</v>
      </c>
      <c r="J5462" t="str">
        <f t="shared" si="85"/>
        <v>MISSING</v>
      </c>
    </row>
    <row r="5463" spans="1:10" x14ac:dyDescent="0.25">
      <c r="A5463" t="s">
        <v>36</v>
      </c>
      <c r="B5463" t="s">
        <v>40</v>
      </c>
      <c r="C5463" t="s">
        <v>46</v>
      </c>
      <c r="D5463">
        <v>2017</v>
      </c>
      <c r="E5463" t="s">
        <v>37</v>
      </c>
      <c r="F5463">
        <v>0.67890139816412398</v>
      </c>
      <c r="G5463">
        <v>0</v>
      </c>
      <c r="H5463">
        <v>0</v>
      </c>
      <c r="I5463">
        <v>0</v>
      </c>
      <c r="J5463" t="str">
        <f t="shared" si="85"/>
        <v>MISSING</v>
      </c>
    </row>
    <row r="5464" spans="1:10" x14ac:dyDescent="0.25">
      <c r="A5464" t="s">
        <v>36</v>
      </c>
      <c r="B5464" t="s">
        <v>40</v>
      </c>
      <c r="C5464" t="s">
        <v>46</v>
      </c>
      <c r="D5464">
        <v>2017</v>
      </c>
      <c r="E5464" t="s">
        <v>28</v>
      </c>
      <c r="F5464">
        <v>1.4359839570608699</v>
      </c>
      <c r="G5464">
        <v>0</v>
      </c>
      <c r="H5464">
        <v>0</v>
      </c>
      <c r="I5464">
        <v>0</v>
      </c>
      <c r="J5464" t="str">
        <f t="shared" si="85"/>
        <v>MISSING</v>
      </c>
    </row>
    <row r="5465" spans="1:10" x14ac:dyDescent="0.25">
      <c r="A5465" t="s">
        <v>36</v>
      </c>
      <c r="B5465" t="s">
        <v>40</v>
      </c>
      <c r="C5465" t="s">
        <v>46</v>
      </c>
      <c r="D5465">
        <v>2019</v>
      </c>
      <c r="E5465" t="s">
        <v>37</v>
      </c>
      <c r="F5465">
        <v>2.56687157729713</v>
      </c>
      <c r="G5465">
        <v>0</v>
      </c>
      <c r="H5465">
        <v>0</v>
      </c>
      <c r="I5465">
        <v>0</v>
      </c>
      <c r="J5465" t="str">
        <f t="shared" si="85"/>
        <v>MISSING</v>
      </c>
    </row>
    <row r="5466" spans="1:10" x14ac:dyDescent="0.25">
      <c r="A5466" t="s">
        <v>36</v>
      </c>
      <c r="B5466" t="s">
        <v>40</v>
      </c>
      <c r="C5466" t="s">
        <v>46</v>
      </c>
      <c r="D5466">
        <v>2019</v>
      </c>
      <c r="E5466" t="s">
        <v>28</v>
      </c>
      <c r="F5466">
        <v>2.42760881782988</v>
      </c>
      <c r="G5466">
        <v>0</v>
      </c>
      <c r="H5466">
        <v>0</v>
      </c>
      <c r="I5466">
        <v>0</v>
      </c>
      <c r="J5466" t="str">
        <f t="shared" si="85"/>
        <v>MISSING</v>
      </c>
    </row>
    <row r="5467" spans="1:10" x14ac:dyDescent="0.25">
      <c r="A5467" t="s">
        <v>36</v>
      </c>
      <c r="B5467" t="s">
        <v>40</v>
      </c>
      <c r="C5467" t="s">
        <v>46</v>
      </c>
      <c r="D5467">
        <v>2021</v>
      </c>
      <c r="E5467" t="s">
        <v>37</v>
      </c>
      <c r="F5467">
        <v>1.15629085359724</v>
      </c>
      <c r="G5467">
        <v>0</v>
      </c>
      <c r="H5467">
        <v>0</v>
      </c>
      <c r="I5467">
        <v>0</v>
      </c>
      <c r="J5467" t="str">
        <f t="shared" si="85"/>
        <v>MISSING</v>
      </c>
    </row>
    <row r="5468" spans="1:10" x14ac:dyDescent="0.25">
      <c r="A5468" t="s">
        <v>36</v>
      </c>
      <c r="B5468" t="s">
        <v>40</v>
      </c>
      <c r="C5468" t="s">
        <v>46</v>
      </c>
      <c r="D5468">
        <v>2021</v>
      </c>
      <c r="E5468" t="s">
        <v>28</v>
      </c>
      <c r="F5468">
        <v>2.0374395090490198</v>
      </c>
      <c r="G5468">
        <v>0</v>
      </c>
      <c r="H5468">
        <v>0</v>
      </c>
      <c r="I5468">
        <v>0</v>
      </c>
      <c r="J5468" t="str">
        <f t="shared" si="85"/>
        <v>MISSING</v>
      </c>
    </row>
    <row r="5469" spans="1:10" x14ac:dyDescent="0.25">
      <c r="A5469" t="s">
        <v>36</v>
      </c>
      <c r="B5469" t="s">
        <v>40</v>
      </c>
      <c r="C5469" t="s">
        <v>47</v>
      </c>
      <c r="D5469">
        <v>1984</v>
      </c>
      <c r="E5469" t="s">
        <v>12</v>
      </c>
      <c r="F5469">
        <v>0</v>
      </c>
      <c r="G5469">
        <v>0</v>
      </c>
      <c r="H5469">
        <v>0</v>
      </c>
      <c r="I5469">
        <v>0</v>
      </c>
      <c r="J5469" t="str">
        <f t="shared" si="85"/>
        <v>MISSING</v>
      </c>
    </row>
    <row r="5470" spans="1:10" x14ac:dyDescent="0.25">
      <c r="A5470" t="s">
        <v>36</v>
      </c>
      <c r="B5470" t="s">
        <v>40</v>
      </c>
      <c r="C5470" t="s">
        <v>47</v>
      </c>
      <c r="D5470">
        <v>1984</v>
      </c>
      <c r="E5470" t="s">
        <v>37</v>
      </c>
      <c r="F5470">
        <v>0.18113597393212399</v>
      </c>
      <c r="G5470">
        <v>0</v>
      </c>
      <c r="H5470">
        <v>0</v>
      </c>
      <c r="I5470">
        <v>0</v>
      </c>
      <c r="J5470" t="str">
        <f t="shared" si="85"/>
        <v>MISSING</v>
      </c>
    </row>
    <row r="5471" spans="1:10" x14ac:dyDescent="0.25">
      <c r="A5471" t="s">
        <v>36</v>
      </c>
      <c r="B5471" t="s">
        <v>40</v>
      </c>
      <c r="C5471" t="s">
        <v>47</v>
      </c>
      <c r="D5471">
        <v>1984</v>
      </c>
      <c r="E5471" t="s">
        <v>28</v>
      </c>
      <c r="F5471">
        <v>1.73027973678767E-2</v>
      </c>
      <c r="G5471">
        <v>0</v>
      </c>
      <c r="H5471">
        <v>0</v>
      </c>
      <c r="I5471">
        <v>0</v>
      </c>
      <c r="J5471" t="str">
        <f t="shared" si="85"/>
        <v>MISSING</v>
      </c>
    </row>
    <row r="5472" spans="1:10" x14ac:dyDescent="0.25">
      <c r="A5472" t="s">
        <v>36</v>
      </c>
      <c r="B5472" t="s">
        <v>40</v>
      </c>
      <c r="C5472" t="s">
        <v>47</v>
      </c>
      <c r="D5472">
        <v>1987</v>
      </c>
      <c r="E5472" t="s">
        <v>12</v>
      </c>
      <c r="F5472">
        <v>0</v>
      </c>
      <c r="G5472">
        <v>0</v>
      </c>
      <c r="H5472">
        <v>0</v>
      </c>
      <c r="I5472">
        <v>0</v>
      </c>
      <c r="J5472" t="str">
        <f t="shared" si="85"/>
        <v>MISSING</v>
      </c>
    </row>
    <row r="5473" spans="1:10" x14ac:dyDescent="0.25">
      <c r="A5473" t="s">
        <v>36</v>
      </c>
      <c r="B5473" t="s">
        <v>40</v>
      </c>
      <c r="C5473" t="s">
        <v>47</v>
      </c>
      <c r="D5473">
        <v>1990</v>
      </c>
      <c r="E5473" t="s">
        <v>12</v>
      </c>
      <c r="F5473">
        <v>0</v>
      </c>
      <c r="G5473">
        <v>0</v>
      </c>
      <c r="H5473">
        <v>0</v>
      </c>
      <c r="I5473">
        <v>0</v>
      </c>
      <c r="J5473" t="str">
        <f t="shared" si="85"/>
        <v>MISSING</v>
      </c>
    </row>
    <row r="5474" spans="1:10" x14ac:dyDescent="0.25">
      <c r="A5474" t="s">
        <v>36</v>
      </c>
      <c r="B5474" t="s">
        <v>40</v>
      </c>
      <c r="C5474" t="s">
        <v>47</v>
      </c>
      <c r="D5474">
        <v>1993</v>
      </c>
      <c r="E5474" t="s">
        <v>12</v>
      </c>
      <c r="F5474">
        <v>0</v>
      </c>
      <c r="G5474">
        <v>0</v>
      </c>
      <c r="H5474">
        <v>0</v>
      </c>
      <c r="I5474">
        <v>0</v>
      </c>
      <c r="J5474" t="str">
        <f t="shared" si="85"/>
        <v>MISSING</v>
      </c>
    </row>
    <row r="5475" spans="1:10" x14ac:dyDescent="0.25">
      <c r="A5475" t="s">
        <v>36</v>
      </c>
      <c r="B5475" t="s">
        <v>40</v>
      </c>
      <c r="C5475" t="s">
        <v>47</v>
      </c>
      <c r="D5475">
        <v>1993</v>
      </c>
      <c r="E5475" t="s">
        <v>37</v>
      </c>
      <c r="F5475">
        <v>2.64893834844676E-2</v>
      </c>
      <c r="G5475">
        <v>0</v>
      </c>
      <c r="H5475">
        <v>0</v>
      </c>
      <c r="I5475">
        <v>0</v>
      </c>
      <c r="J5475" t="str">
        <f t="shared" si="85"/>
        <v>MISSING</v>
      </c>
    </row>
    <row r="5476" spans="1:10" x14ac:dyDescent="0.25">
      <c r="A5476" t="s">
        <v>36</v>
      </c>
      <c r="B5476" t="s">
        <v>40</v>
      </c>
      <c r="C5476" t="s">
        <v>47</v>
      </c>
      <c r="D5476">
        <v>1993</v>
      </c>
      <c r="E5476" t="s">
        <v>28</v>
      </c>
      <c r="F5476">
        <v>2.2055074554865599E-2</v>
      </c>
      <c r="G5476">
        <v>0</v>
      </c>
      <c r="H5476">
        <v>0</v>
      </c>
      <c r="I5476">
        <v>0</v>
      </c>
      <c r="J5476" t="str">
        <f t="shared" si="85"/>
        <v>MISSING</v>
      </c>
    </row>
    <row r="5477" spans="1:10" x14ac:dyDescent="0.25">
      <c r="A5477" t="s">
        <v>36</v>
      </c>
      <c r="B5477" t="s">
        <v>40</v>
      </c>
      <c r="C5477" t="s">
        <v>47</v>
      </c>
      <c r="D5477">
        <v>1996</v>
      </c>
      <c r="E5477" t="s">
        <v>12</v>
      </c>
      <c r="F5477">
        <v>0</v>
      </c>
      <c r="G5477">
        <v>0</v>
      </c>
      <c r="H5477">
        <v>0</v>
      </c>
      <c r="I5477">
        <v>0</v>
      </c>
      <c r="J5477" t="str">
        <f t="shared" si="85"/>
        <v>MISSING</v>
      </c>
    </row>
    <row r="5478" spans="1:10" x14ac:dyDescent="0.25">
      <c r="A5478" t="s">
        <v>36</v>
      </c>
      <c r="B5478" t="s">
        <v>40</v>
      </c>
      <c r="C5478" t="s">
        <v>47</v>
      </c>
      <c r="D5478">
        <v>1996</v>
      </c>
      <c r="E5478" t="s">
        <v>37</v>
      </c>
      <c r="F5478">
        <v>3.48942966891461E-3</v>
      </c>
      <c r="G5478">
        <v>0</v>
      </c>
      <c r="H5478">
        <v>0</v>
      </c>
      <c r="I5478">
        <v>0</v>
      </c>
      <c r="J5478" t="str">
        <f t="shared" si="85"/>
        <v>MISSING</v>
      </c>
    </row>
    <row r="5479" spans="1:10" x14ac:dyDescent="0.25">
      <c r="A5479" t="s">
        <v>36</v>
      </c>
      <c r="B5479" t="s">
        <v>40</v>
      </c>
      <c r="C5479" t="s">
        <v>47</v>
      </c>
      <c r="D5479">
        <v>1999</v>
      </c>
      <c r="E5479" t="s">
        <v>12</v>
      </c>
      <c r="F5479">
        <v>0</v>
      </c>
      <c r="G5479">
        <v>0</v>
      </c>
      <c r="H5479">
        <v>0</v>
      </c>
      <c r="I5479">
        <v>0</v>
      </c>
      <c r="J5479" t="str">
        <f t="shared" si="85"/>
        <v>MISSING</v>
      </c>
    </row>
    <row r="5480" spans="1:10" x14ac:dyDescent="0.25">
      <c r="A5480" t="s">
        <v>36</v>
      </c>
      <c r="B5480" t="s">
        <v>40</v>
      </c>
      <c r="C5480" t="s">
        <v>47</v>
      </c>
      <c r="D5480">
        <v>1999</v>
      </c>
      <c r="E5480" t="s">
        <v>37</v>
      </c>
      <c r="F5480">
        <v>1.0692788610987301E-2</v>
      </c>
      <c r="G5480">
        <v>0</v>
      </c>
      <c r="H5480">
        <v>0</v>
      </c>
      <c r="I5480">
        <v>0</v>
      </c>
      <c r="J5480" t="str">
        <f t="shared" si="85"/>
        <v>MISSING</v>
      </c>
    </row>
    <row r="5481" spans="1:10" x14ac:dyDescent="0.25">
      <c r="A5481" t="s">
        <v>36</v>
      </c>
      <c r="B5481" t="s">
        <v>40</v>
      </c>
      <c r="C5481" t="s">
        <v>47</v>
      </c>
      <c r="D5481">
        <v>2001</v>
      </c>
      <c r="E5481" t="s">
        <v>12</v>
      </c>
      <c r="F5481">
        <v>0</v>
      </c>
      <c r="G5481">
        <v>0</v>
      </c>
      <c r="H5481">
        <v>0</v>
      </c>
      <c r="I5481">
        <v>0</v>
      </c>
      <c r="J5481" t="str">
        <f t="shared" si="85"/>
        <v>MISSING</v>
      </c>
    </row>
    <row r="5482" spans="1:10" x14ac:dyDescent="0.25">
      <c r="A5482" t="s">
        <v>36</v>
      </c>
      <c r="B5482" t="s">
        <v>40</v>
      </c>
      <c r="C5482" t="s">
        <v>47</v>
      </c>
      <c r="D5482">
        <v>2001</v>
      </c>
      <c r="E5482" t="s">
        <v>37</v>
      </c>
      <c r="F5482">
        <v>1.94678537481983E-3</v>
      </c>
      <c r="G5482">
        <v>0</v>
      </c>
      <c r="H5482">
        <v>0</v>
      </c>
      <c r="I5482">
        <v>0</v>
      </c>
      <c r="J5482" t="str">
        <f t="shared" si="85"/>
        <v>MISSING</v>
      </c>
    </row>
    <row r="5483" spans="1:10" x14ac:dyDescent="0.25">
      <c r="A5483" t="s">
        <v>36</v>
      </c>
      <c r="B5483" t="s">
        <v>40</v>
      </c>
      <c r="C5483" t="s">
        <v>47</v>
      </c>
      <c r="D5483">
        <v>2001</v>
      </c>
      <c r="E5483" t="s">
        <v>28</v>
      </c>
      <c r="F5483">
        <v>6.71784477473426E-3</v>
      </c>
      <c r="G5483">
        <v>0</v>
      </c>
      <c r="H5483">
        <v>0</v>
      </c>
      <c r="I5483">
        <v>0</v>
      </c>
      <c r="J5483" t="str">
        <f t="shared" si="85"/>
        <v>MISSING</v>
      </c>
    </row>
    <row r="5484" spans="1:10" x14ac:dyDescent="0.25">
      <c r="A5484" t="s">
        <v>36</v>
      </c>
      <c r="B5484" t="s">
        <v>40</v>
      </c>
      <c r="C5484" t="s">
        <v>47</v>
      </c>
      <c r="D5484">
        <v>2003</v>
      </c>
      <c r="E5484" t="s">
        <v>12</v>
      </c>
      <c r="F5484">
        <v>0</v>
      </c>
      <c r="G5484">
        <v>0</v>
      </c>
      <c r="H5484">
        <v>0</v>
      </c>
      <c r="I5484">
        <v>0</v>
      </c>
      <c r="J5484" t="str">
        <f t="shared" si="85"/>
        <v>MISSING</v>
      </c>
    </row>
    <row r="5485" spans="1:10" x14ac:dyDescent="0.25">
      <c r="A5485" t="s">
        <v>36</v>
      </c>
      <c r="B5485" t="s">
        <v>40</v>
      </c>
      <c r="C5485" t="s">
        <v>47</v>
      </c>
      <c r="D5485">
        <v>2003</v>
      </c>
      <c r="E5485" t="s">
        <v>37</v>
      </c>
      <c r="F5485">
        <v>2.0101115645880699E-2</v>
      </c>
      <c r="G5485">
        <v>0</v>
      </c>
      <c r="H5485">
        <v>0</v>
      </c>
      <c r="I5485">
        <v>0</v>
      </c>
      <c r="J5485" t="str">
        <f t="shared" si="85"/>
        <v>MISSING</v>
      </c>
    </row>
    <row r="5486" spans="1:10" x14ac:dyDescent="0.25">
      <c r="A5486" t="s">
        <v>36</v>
      </c>
      <c r="B5486" t="s">
        <v>40</v>
      </c>
      <c r="C5486" t="s">
        <v>47</v>
      </c>
      <c r="D5486">
        <v>2005</v>
      </c>
      <c r="E5486" t="s">
        <v>12</v>
      </c>
      <c r="F5486">
        <v>0</v>
      </c>
      <c r="G5486">
        <v>0</v>
      </c>
      <c r="H5486">
        <v>0</v>
      </c>
      <c r="I5486">
        <v>0</v>
      </c>
      <c r="J5486" t="str">
        <f t="shared" si="85"/>
        <v>MISSING</v>
      </c>
    </row>
    <row r="5487" spans="1:10" x14ac:dyDescent="0.25">
      <c r="A5487" t="s">
        <v>36</v>
      </c>
      <c r="B5487" t="s">
        <v>40</v>
      </c>
      <c r="C5487" t="s">
        <v>47</v>
      </c>
      <c r="D5487">
        <v>2005</v>
      </c>
      <c r="E5487" t="s">
        <v>37</v>
      </c>
      <c r="F5487">
        <v>9.7061005497796303E-3</v>
      </c>
      <c r="G5487">
        <v>0</v>
      </c>
      <c r="H5487">
        <v>0</v>
      </c>
      <c r="I5487">
        <v>0</v>
      </c>
      <c r="J5487" t="str">
        <f t="shared" si="85"/>
        <v>MISSING</v>
      </c>
    </row>
    <row r="5488" spans="1:10" x14ac:dyDescent="0.25">
      <c r="A5488" t="s">
        <v>36</v>
      </c>
      <c r="B5488" t="s">
        <v>40</v>
      </c>
      <c r="C5488" t="s">
        <v>47</v>
      </c>
      <c r="D5488">
        <v>2005</v>
      </c>
      <c r="E5488" t="s">
        <v>28</v>
      </c>
      <c r="F5488">
        <v>6.0487638915645197E-3</v>
      </c>
      <c r="G5488">
        <v>0</v>
      </c>
      <c r="H5488">
        <v>0</v>
      </c>
      <c r="I5488">
        <v>0</v>
      </c>
      <c r="J5488" t="str">
        <f t="shared" si="85"/>
        <v>MISSING</v>
      </c>
    </row>
    <row r="5489" spans="1:10" x14ac:dyDescent="0.25">
      <c r="A5489" t="s">
        <v>36</v>
      </c>
      <c r="B5489" t="s">
        <v>40</v>
      </c>
      <c r="C5489" t="s">
        <v>47</v>
      </c>
      <c r="D5489">
        <v>2007</v>
      </c>
      <c r="E5489" t="s">
        <v>12</v>
      </c>
      <c r="F5489">
        <v>0</v>
      </c>
      <c r="G5489">
        <v>0</v>
      </c>
      <c r="H5489">
        <v>0</v>
      </c>
      <c r="I5489">
        <v>0</v>
      </c>
      <c r="J5489" t="str">
        <f t="shared" si="85"/>
        <v>MISSING</v>
      </c>
    </row>
    <row r="5490" spans="1:10" x14ac:dyDescent="0.25">
      <c r="A5490" t="s">
        <v>36</v>
      </c>
      <c r="B5490" t="s">
        <v>40</v>
      </c>
      <c r="C5490" t="s">
        <v>47</v>
      </c>
      <c r="D5490">
        <v>2007</v>
      </c>
      <c r="E5490" t="s">
        <v>37</v>
      </c>
      <c r="F5490">
        <v>1.7682749822884699E-2</v>
      </c>
      <c r="G5490">
        <v>5</v>
      </c>
      <c r="H5490">
        <v>1</v>
      </c>
      <c r="I5490">
        <v>1</v>
      </c>
      <c r="J5490" t="str">
        <f t="shared" si="85"/>
        <v>MISSING</v>
      </c>
    </row>
    <row r="5491" spans="1:10" x14ac:dyDescent="0.25">
      <c r="A5491" t="s">
        <v>36</v>
      </c>
      <c r="B5491" t="s">
        <v>40</v>
      </c>
      <c r="C5491" t="s">
        <v>47</v>
      </c>
      <c r="D5491">
        <v>2009</v>
      </c>
      <c r="E5491" t="s">
        <v>12</v>
      </c>
      <c r="F5491">
        <v>0</v>
      </c>
      <c r="G5491">
        <v>0</v>
      </c>
      <c r="H5491">
        <v>0</v>
      </c>
      <c r="I5491">
        <v>0</v>
      </c>
      <c r="J5491" t="str">
        <f t="shared" si="85"/>
        <v>MISSING</v>
      </c>
    </row>
    <row r="5492" spans="1:10" x14ac:dyDescent="0.25">
      <c r="A5492" t="s">
        <v>36</v>
      </c>
      <c r="B5492" t="s">
        <v>40</v>
      </c>
      <c r="C5492" t="s">
        <v>47</v>
      </c>
      <c r="D5492">
        <v>2009</v>
      </c>
      <c r="E5492" t="s">
        <v>37</v>
      </c>
      <c r="F5492">
        <v>3.57821145133865E-3</v>
      </c>
      <c r="G5492">
        <v>2</v>
      </c>
      <c r="H5492">
        <v>2</v>
      </c>
      <c r="I5492">
        <v>1</v>
      </c>
      <c r="J5492" t="str">
        <f t="shared" si="85"/>
        <v>MISSING</v>
      </c>
    </row>
    <row r="5493" spans="1:10" x14ac:dyDescent="0.25">
      <c r="A5493" t="s">
        <v>36</v>
      </c>
      <c r="B5493" t="s">
        <v>40</v>
      </c>
      <c r="C5493" t="s">
        <v>47</v>
      </c>
      <c r="D5493">
        <v>2011</v>
      </c>
      <c r="E5493" t="s">
        <v>12</v>
      </c>
      <c r="F5493">
        <v>0</v>
      </c>
      <c r="G5493">
        <v>0</v>
      </c>
      <c r="H5493">
        <v>0</v>
      </c>
      <c r="I5493">
        <v>0</v>
      </c>
      <c r="J5493" t="str">
        <f t="shared" si="85"/>
        <v>MISSING</v>
      </c>
    </row>
    <row r="5494" spans="1:10" x14ac:dyDescent="0.25">
      <c r="A5494" t="s">
        <v>36</v>
      </c>
      <c r="B5494" t="s">
        <v>40</v>
      </c>
      <c r="C5494" t="s">
        <v>47</v>
      </c>
      <c r="D5494">
        <v>2013</v>
      </c>
      <c r="E5494" t="s">
        <v>12</v>
      </c>
      <c r="F5494">
        <v>0</v>
      </c>
      <c r="G5494">
        <v>0</v>
      </c>
      <c r="H5494">
        <v>0</v>
      </c>
      <c r="I5494">
        <v>0</v>
      </c>
      <c r="J5494" t="str">
        <f t="shared" si="85"/>
        <v>MISSING</v>
      </c>
    </row>
    <row r="5495" spans="1:10" x14ac:dyDescent="0.25">
      <c r="A5495" t="s">
        <v>36</v>
      </c>
      <c r="B5495" t="s">
        <v>40</v>
      </c>
      <c r="C5495" t="s">
        <v>47</v>
      </c>
      <c r="D5495">
        <v>2015</v>
      </c>
      <c r="E5495" t="s">
        <v>12</v>
      </c>
      <c r="F5495">
        <v>0</v>
      </c>
      <c r="G5495">
        <v>0</v>
      </c>
      <c r="H5495">
        <v>0</v>
      </c>
      <c r="I5495">
        <v>0</v>
      </c>
      <c r="J5495" t="str">
        <f t="shared" si="85"/>
        <v>MISSING</v>
      </c>
    </row>
    <row r="5496" spans="1:10" x14ac:dyDescent="0.25">
      <c r="A5496" t="s">
        <v>36</v>
      </c>
      <c r="B5496" t="s">
        <v>40</v>
      </c>
      <c r="C5496" t="s">
        <v>47</v>
      </c>
      <c r="D5496">
        <v>2015</v>
      </c>
      <c r="E5496" t="s">
        <v>37</v>
      </c>
      <c r="F5496">
        <v>0.12487247092253299</v>
      </c>
      <c r="G5496">
        <v>0</v>
      </c>
      <c r="H5496">
        <v>0</v>
      </c>
      <c r="I5496">
        <v>0</v>
      </c>
      <c r="J5496" t="str">
        <f t="shared" si="85"/>
        <v>MISSING</v>
      </c>
    </row>
    <row r="5497" spans="1:10" x14ac:dyDescent="0.25">
      <c r="A5497" t="s">
        <v>36</v>
      </c>
      <c r="B5497" t="s">
        <v>40</v>
      </c>
      <c r="C5497" t="s">
        <v>47</v>
      </c>
      <c r="D5497">
        <v>2017</v>
      </c>
      <c r="E5497" t="s">
        <v>37</v>
      </c>
      <c r="F5497">
        <v>9.3557857664470404E-2</v>
      </c>
      <c r="G5497">
        <v>0</v>
      </c>
      <c r="H5497">
        <v>0</v>
      </c>
      <c r="I5497">
        <v>0</v>
      </c>
      <c r="J5497" t="str">
        <f t="shared" si="85"/>
        <v>MISSING</v>
      </c>
    </row>
    <row r="5498" spans="1:10" x14ac:dyDescent="0.25">
      <c r="A5498" t="s">
        <v>36</v>
      </c>
      <c r="B5498" t="s">
        <v>40</v>
      </c>
      <c r="C5498" t="s">
        <v>47</v>
      </c>
      <c r="D5498">
        <v>2019</v>
      </c>
      <c r="E5498" t="s">
        <v>12</v>
      </c>
      <c r="F5498">
        <v>0</v>
      </c>
      <c r="G5498">
        <v>0</v>
      </c>
      <c r="H5498">
        <v>0</v>
      </c>
      <c r="I5498">
        <v>0</v>
      </c>
      <c r="J5498" t="str">
        <f t="shared" si="85"/>
        <v>MISSING</v>
      </c>
    </row>
    <row r="5499" spans="1:10" x14ac:dyDescent="0.25">
      <c r="A5499" t="s">
        <v>36</v>
      </c>
      <c r="B5499" t="s">
        <v>40</v>
      </c>
      <c r="C5499" t="s">
        <v>47</v>
      </c>
      <c r="D5499">
        <v>2019</v>
      </c>
      <c r="E5499" t="s">
        <v>37</v>
      </c>
      <c r="F5499">
        <v>0.47357292491359898</v>
      </c>
      <c r="G5499">
        <v>0</v>
      </c>
      <c r="H5499">
        <v>0</v>
      </c>
      <c r="I5499">
        <v>0</v>
      </c>
      <c r="J5499" t="str">
        <f t="shared" si="85"/>
        <v>MISSING</v>
      </c>
    </row>
    <row r="5500" spans="1:10" x14ac:dyDescent="0.25">
      <c r="A5500" t="s">
        <v>36</v>
      </c>
      <c r="B5500" t="s">
        <v>40</v>
      </c>
      <c r="C5500" t="s">
        <v>47</v>
      </c>
      <c r="D5500">
        <v>2019</v>
      </c>
      <c r="E5500" t="s">
        <v>28</v>
      </c>
      <c r="F5500">
        <v>4.0334237944998498E-2</v>
      </c>
      <c r="G5500">
        <v>0</v>
      </c>
      <c r="H5500">
        <v>0</v>
      </c>
      <c r="I5500">
        <v>0</v>
      </c>
      <c r="J5500" t="str">
        <f t="shared" si="85"/>
        <v>MISSING</v>
      </c>
    </row>
    <row r="5501" spans="1:10" x14ac:dyDescent="0.25">
      <c r="A5501" t="s">
        <v>36</v>
      </c>
      <c r="B5501" t="s">
        <v>40</v>
      </c>
      <c r="C5501" t="s">
        <v>47</v>
      </c>
      <c r="D5501">
        <v>2021</v>
      </c>
      <c r="E5501" t="s">
        <v>12</v>
      </c>
      <c r="F5501">
        <v>0</v>
      </c>
      <c r="G5501">
        <v>0</v>
      </c>
      <c r="H5501">
        <v>0</v>
      </c>
      <c r="I5501">
        <v>0</v>
      </c>
      <c r="J5501" t="str">
        <f t="shared" si="85"/>
        <v>MISSING</v>
      </c>
    </row>
    <row r="5502" spans="1:10" x14ac:dyDescent="0.25">
      <c r="A5502" t="s">
        <v>36</v>
      </c>
      <c r="B5502" t="s">
        <v>40</v>
      </c>
      <c r="C5502" t="s">
        <v>47</v>
      </c>
      <c r="D5502">
        <v>2021</v>
      </c>
      <c r="E5502" t="s">
        <v>37</v>
      </c>
      <c r="F5502">
        <v>6.6244912640167297E-2</v>
      </c>
      <c r="G5502">
        <v>0</v>
      </c>
      <c r="H5502">
        <v>0</v>
      </c>
      <c r="I5502">
        <v>0</v>
      </c>
      <c r="J5502" t="str">
        <f t="shared" si="85"/>
        <v>MISSING</v>
      </c>
    </row>
    <row r="5503" spans="1:10" x14ac:dyDescent="0.25">
      <c r="A5503" t="s">
        <v>36</v>
      </c>
      <c r="B5503" t="s">
        <v>40</v>
      </c>
      <c r="C5503" t="s">
        <v>47</v>
      </c>
      <c r="D5503">
        <v>2021</v>
      </c>
      <c r="E5503" t="s">
        <v>28</v>
      </c>
      <c r="F5503">
        <v>1.2240046388572901E-2</v>
      </c>
      <c r="G5503">
        <v>0</v>
      </c>
      <c r="H5503">
        <v>0</v>
      </c>
      <c r="I5503">
        <v>0</v>
      </c>
      <c r="J5503" t="str">
        <f t="shared" si="85"/>
        <v>MISSING</v>
      </c>
    </row>
    <row r="5504" spans="1:10" x14ac:dyDescent="0.25">
      <c r="A5504" t="s">
        <v>36</v>
      </c>
      <c r="B5504" t="s">
        <v>40</v>
      </c>
      <c r="C5504" t="s">
        <v>48</v>
      </c>
      <c r="D5504">
        <v>1984</v>
      </c>
      <c r="E5504" t="s">
        <v>12</v>
      </c>
      <c r="F5504">
        <v>0</v>
      </c>
      <c r="G5504">
        <v>0</v>
      </c>
      <c r="H5504">
        <v>0</v>
      </c>
      <c r="I5504">
        <v>0</v>
      </c>
      <c r="J5504" t="str">
        <f t="shared" si="85"/>
        <v>MISSING</v>
      </c>
    </row>
    <row r="5505" spans="1:10" x14ac:dyDescent="0.25">
      <c r="A5505" t="s">
        <v>36</v>
      </c>
      <c r="B5505" t="s">
        <v>40</v>
      </c>
      <c r="C5505" t="s">
        <v>48</v>
      </c>
      <c r="D5505">
        <v>1984</v>
      </c>
      <c r="E5505" t="s">
        <v>37</v>
      </c>
      <c r="F5505">
        <v>4.4263000085776696</v>
      </c>
      <c r="G5505">
        <v>0</v>
      </c>
      <c r="H5505">
        <v>0</v>
      </c>
      <c r="I5505">
        <v>0</v>
      </c>
      <c r="J5505" t="str">
        <f t="shared" si="85"/>
        <v>MISSING</v>
      </c>
    </row>
    <row r="5506" spans="1:10" x14ac:dyDescent="0.25">
      <c r="A5506" t="s">
        <v>36</v>
      </c>
      <c r="B5506" t="s">
        <v>40</v>
      </c>
      <c r="C5506" t="s">
        <v>48</v>
      </c>
      <c r="D5506">
        <v>1984</v>
      </c>
      <c r="E5506" t="s">
        <v>28</v>
      </c>
      <c r="F5506">
        <v>3.9906188658642998</v>
      </c>
      <c r="G5506">
        <v>0</v>
      </c>
      <c r="H5506">
        <v>0</v>
      </c>
      <c r="I5506">
        <v>0</v>
      </c>
      <c r="J5506" t="str">
        <f t="shared" ref="J5506:J5569" si="86">IF(H5506&lt;Min_sample,"MISSING","PRESENT")</f>
        <v>MISSING</v>
      </c>
    </row>
    <row r="5507" spans="1:10" x14ac:dyDescent="0.25">
      <c r="A5507" t="s">
        <v>36</v>
      </c>
      <c r="B5507" t="s">
        <v>40</v>
      </c>
      <c r="C5507" t="s">
        <v>48</v>
      </c>
      <c r="D5507">
        <v>1987</v>
      </c>
      <c r="E5507" t="s">
        <v>12</v>
      </c>
      <c r="F5507">
        <v>0</v>
      </c>
      <c r="G5507">
        <v>0</v>
      </c>
      <c r="H5507">
        <v>0</v>
      </c>
      <c r="I5507">
        <v>0</v>
      </c>
      <c r="J5507" t="str">
        <f t="shared" si="86"/>
        <v>MISSING</v>
      </c>
    </row>
    <row r="5508" spans="1:10" x14ac:dyDescent="0.25">
      <c r="A5508" t="s">
        <v>36</v>
      </c>
      <c r="B5508" t="s">
        <v>40</v>
      </c>
      <c r="C5508" t="s">
        <v>48</v>
      </c>
      <c r="D5508">
        <v>1987</v>
      </c>
      <c r="E5508" t="s">
        <v>37</v>
      </c>
      <c r="F5508">
        <v>0.67719440831759103</v>
      </c>
      <c r="G5508">
        <v>0</v>
      </c>
      <c r="H5508">
        <v>0</v>
      </c>
      <c r="I5508">
        <v>0</v>
      </c>
      <c r="J5508" t="str">
        <f t="shared" si="86"/>
        <v>MISSING</v>
      </c>
    </row>
    <row r="5509" spans="1:10" x14ac:dyDescent="0.25">
      <c r="A5509" t="s">
        <v>36</v>
      </c>
      <c r="B5509" t="s">
        <v>40</v>
      </c>
      <c r="C5509" t="s">
        <v>48</v>
      </c>
      <c r="D5509">
        <v>1987</v>
      </c>
      <c r="E5509" t="s">
        <v>28</v>
      </c>
      <c r="F5509">
        <v>0.58706798236785396</v>
      </c>
      <c r="G5509">
        <v>0</v>
      </c>
      <c r="H5509">
        <v>0</v>
      </c>
      <c r="I5509">
        <v>0</v>
      </c>
      <c r="J5509" t="str">
        <f t="shared" si="86"/>
        <v>MISSING</v>
      </c>
    </row>
    <row r="5510" spans="1:10" x14ac:dyDescent="0.25">
      <c r="A5510" t="s">
        <v>36</v>
      </c>
      <c r="B5510" t="s">
        <v>40</v>
      </c>
      <c r="C5510" t="s">
        <v>48</v>
      </c>
      <c r="D5510">
        <v>1990</v>
      </c>
      <c r="E5510" t="s">
        <v>12</v>
      </c>
      <c r="F5510">
        <v>0</v>
      </c>
      <c r="G5510">
        <v>0</v>
      </c>
      <c r="H5510">
        <v>0</v>
      </c>
      <c r="I5510">
        <v>0</v>
      </c>
      <c r="J5510" t="str">
        <f t="shared" si="86"/>
        <v>MISSING</v>
      </c>
    </row>
    <row r="5511" spans="1:10" x14ac:dyDescent="0.25">
      <c r="A5511" t="s">
        <v>36</v>
      </c>
      <c r="B5511" t="s">
        <v>40</v>
      </c>
      <c r="C5511" t="s">
        <v>48</v>
      </c>
      <c r="D5511">
        <v>1990</v>
      </c>
      <c r="E5511" t="s">
        <v>37</v>
      </c>
      <c r="F5511">
        <v>0.29058834962964902</v>
      </c>
      <c r="G5511">
        <v>5</v>
      </c>
      <c r="H5511">
        <v>4</v>
      </c>
      <c r="I5511">
        <v>1</v>
      </c>
      <c r="J5511" t="str">
        <f t="shared" si="86"/>
        <v>MISSING</v>
      </c>
    </row>
    <row r="5512" spans="1:10" x14ac:dyDescent="0.25">
      <c r="A5512" t="s">
        <v>36</v>
      </c>
      <c r="B5512" t="s">
        <v>40</v>
      </c>
      <c r="C5512" t="s">
        <v>48</v>
      </c>
      <c r="D5512">
        <v>1990</v>
      </c>
      <c r="E5512" t="s">
        <v>28</v>
      </c>
      <c r="F5512">
        <v>0.99650802888247803</v>
      </c>
      <c r="G5512">
        <v>10</v>
      </c>
      <c r="H5512">
        <v>9</v>
      </c>
      <c r="I5512">
        <v>1</v>
      </c>
      <c r="J5512" t="str">
        <f t="shared" si="86"/>
        <v>PRESENT</v>
      </c>
    </row>
    <row r="5513" spans="1:10" x14ac:dyDescent="0.25">
      <c r="A5513" t="s">
        <v>36</v>
      </c>
      <c r="B5513" t="s">
        <v>40</v>
      </c>
      <c r="C5513" t="s">
        <v>48</v>
      </c>
      <c r="D5513">
        <v>1993</v>
      </c>
      <c r="E5513" t="s">
        <v>12</v>
      </c>
      <c r="F5513">
        <v>0</v>
      </c>
      <c r="G5513">
        <v>0</v>
      </c>
      <c r="H5513">
        <v>0</v>
      </c>
      <c r="I5513">
        <v>0</v>
      </c>
      <c r="J5513" t="str">
        <f t="shared" si="86"/>
        <v>MISSING</v>
      </c>
    </row>
    <row r="5514" spans="1:10" x14ac:dyDescent="0.25">
      <c r="A5514" t="s">
        <v>36</v>
      </c>
      <c r="B5514" t="s">
        <v>40</v>
      </c>
      <c r="C5514" t="s">
        <v>48</v>
      </c>
      <c r="D5514">
        <v>1993</v>
      </c>
      <c r="E5514" t="s">
        <v>37</v>
      </c>
      <c r="F5514">
        <v>0.620527040468007</v>
      </c>
      <c r="G5514">
        <v>1</v>
      </c>
      <c r="H5514">
        <v>0</v>
      </c>
      <c r="I5514">
        <v>0</v>
      </c>
      <c r="J5514" t="str">
        <f t="shared" si="86"/>
        <v>MISSING</v>
      </c>
    </row>
    <row r="5515" spans="1:10" x14ac:dyDescent="0.25">
      <c r="A5515" t="s">
        <v>36</v>
      </c>
      <c r="B5515" t="s">
        <v>40</v>
      </c>
      <c r="C5515" t="s">
        <v>48</v>
      </c>
      <c r="D5515">
        <v>1993</v>
      </c>
      <c r="E5515" t="s">
        <v>28</v>
      </c>
      <c r="F5515">
        <v>1.62905927173261</v>
      </c>
      <c r="G5515">
        <v>9</v>
      </c>
      <c r="H5515">
        <v>7</v>
      </c>
      <c r="I5515">
        <v>1</v>
      </c>
      <c r="J5515" t="str">
        <f t="shared" si="86"/>
        <v>PRESENT</v>
      </c>
    </row>
    <row r="5516" spans="1:10" x14ac:dyDescent="0.25">
      <c r="A5516" t="s">
        <v>36</v>
      </c>
      <c r="B5516" t="s">
        <v>40</v>
      </c>
      <c r="C5516" t="s">
        <v>48</v>
      </c>
      <c r="D5516">
        <v>1996</v>
      </c>
      <c r="E5516" t="s">
        <v>12</v>
      </c>
      <c r="F5516">
        <v>0</v>
      </c>
      <c r="G5516">
        <v>0</v>
      </c>
      <c r="H5516">
        <v>0</v>
      </c>
      <c r="I5516">
        <v>0</v>
      </c>
      <c r="J5516" t="str">
        <f t="shared" si="86"/>
        <v>MISSING</v>
      </c>
    </row>
    <row r="5517" spans="1:10" x14ac:dyDescent="0.25">
      <c r="A5517" t="s">
        <v>36</v>
      </c>
      <c r="B5517" t="s">
        <v>40</v>
      </c>
      <c r="C5517" t="s">
        <v>48</v>
      </c>
      <c r="D5517">
        <v>1996</v>
      </c>
      <c r="E5517" t="s">
        <v>37</v>
      </c>
      <c r="F5517">
        <v>0.145511948391191</v>
      </c>
      <c r="G5517">
        <v>2</v>
      </c>
      <c r="H5517">
        <v>2</v>
      </c>
      <c r="I5517">
        <v>1</v>
      </c>
      <c r="J5517" t="str">
        <f t="shared" si="86"/>
        <v>MISSING</v>
      </c>
    </row>
    <row r="5518" spans="1:10" x14ac:dyDescent="0.25">
      <c r="A5518" t="s">
        <v>36</v>
      </c>
      <c r="B5518" t="s">
        <v>40</v>
      </c>
      <c r="C5518" t="s">
        <v>48</v>
      </c>
      <c r="D5518">
        <v>1996</v>
      </c>
      <c r="E5518" t="s">
        <v>28</v>
      </c>
      <c r="F5518">
        <v>0.66702433067661104</v>
      </c>
      <c r="G5518">
        <v>25</v>
      </c>
      <c r="H5518">
        <v>23</v>
      </c>
      <c r="I5518">
        <v>1</v>
      </c>
      <c r="J5518" t="str">
        <f t="shared" si="86"/>
        <v>PRESENT</v>
      </c>
    </row>
    <row r="5519" spans="1:10" x14ac:dyDescent="0.25">
      <c r="A5519" t="s">
        <v>36</v>
      </c>
      <c r="B5519" t="s">
        <v>40</v>
      </c>
      <c r="C5519" t="s">
        <v>48</v>
      </c>
      <c r="D5519">
        <v>1999</v>
      </c>
      <c r="E5519" t="s">
        <v>12</v>
      </c>
      <c r="F5519">
        <v>0</v>
      </c>
      <c r="G5519">
        <v>0</v>
      </c>
      <c r="H5519">
        <v>0</v>
      </c>
      <c r="I5519">
        <v>0</v>
      </c>
      <c r="J5519" t="str">
        <f t="shared" si="86"/>
        <v>MISSING</v>
      </c>
    </row>
    <row r="5520" spans="1:10" x14ac:dyDescent="0.25">
      <c r="A5520" t="s">
        <v>36</v>
      </c>
      <c r="B5520" t="s">
        <v>40</v>
      </c>
      <c r="C5520" t="s">
        <v>48</v>
      </c>
      <c r="D5520">
        <v>1999</v>
      </c>
      <c r="E5520" t="s">
        <v>37</v>
      </c>
      <c r="F5520">
        <v>5.9474128481909E-2</v>
      </c>
      <c r="G5520">
        <v>8</v>
      </c>
      <c r="H5520">
        <v>3</v>
      </c>
      <c r="I5520">
        <v>1</v>
      </c>
      <c r="J5520" t="str">
        <f t="shared" si="86"/>
        <v>MISSING</v>
      </c>
    </row>
    <row r="5521" spans="1:10" x14ac:dyDescent="0.25">
      <c r="A5521" t="s">
        <v>36</v>
      </c>
      <c r="B5521" t="s">
        <v>40</v>
      </c>
      <c r="C5521" t="s">
        <v>48</v>
      </c>
      <c r="D5521">
        <v>1999</v>
      </c>
      <c r="E5521" t="s">
        <v>28</v>
      </c>
      <c r="F5521">
        <v>1.0327800336573699E-2</v>
      </c>
      <c r="G5521">
        <v>1</v>
      </c>
      <c r="H5521">
        <v>0</v>
      </c>
      <c r="I5521">
        <v>0</v>
      </c>
      <c r="J5521" t="str">
        <f t="shared" si="86"/>
        <v>MISSING</v>
      </c>
    </row>
    <row r="5522" spans="1:10" x14ac:dyDescent="0.25">
      <c r="A5522" t="s">
        <v>36</v>
      </c>
      <c r="B5522" t="s">
        <v>40</v>
      </c>
      <c r="C5522" t="s">
        <v>48</v>
      </c>
      <c r="D5522">
        <v>2001</v>
      </c>
      <c r="E5522" t="s">
        <v>12</v>
      </c>
      <c r="F5522">
        <v>0</v>
      </c>
      <c r="G5522">
        <v>0</v>
      </c>
      <c r="H5522">
        <v>0</v>
      </c>
      <c r="I5522">
        <v>0</v>
      </c>
      <c r="J5522" t="str">
        <f t="shared" si="86"/>
        <v>MISSING</v>
      </c>
    </row>
    <row r="5523" spans="1:10" x14ac:dyDescent="0.25">
      <c r="A5523" t="s">
        <v>36</v>
      </c>
      <c r="B5523" t="s">
        <v>40</v>
      </c>
      <c r="C5523" t="s">
        <v>48</v>
      </c>
      <c r="D5523">
        <v>2001</v>
      </c>
      <c r="E5523" t="s">
        <v>37</v>
      </c>
      <c r="F5523">
        <v>0.43686107693494203</v>
      </c>
      <c r="G5523">
        <v>14</v>
      </c>
      <c r="H5523">
        <v>9</v>
      </c>
      <c r="I5523">
        <v>1</v>
      </c>
      <c r="J5523" t="str">
        <f t="shared" si="86"/>
        <v>PRESENT</v>
      </c>
    </row>
    <row r="5524" spans="1:10" x14ac:dyDescent="0.25">
      <c r="A5524" t="s">
        <v>36</v>
      </c>
      <c r="B5524" t="s">
        <v>40</v>
      </c>
      <c r="C5524" t="s">
        <v>48</v>
      </c>
      <c r="D5524">
        <v>2001</v>
      </c>
      <c r="E5524" t="s">
        <v>28</v>
      </c>
      <c r="F5524">
        <v>6.4294780436116201E-3</v>
      </c>
      <c r="G5524">
        <v>5</v>
      </c>
      <c r="H5524">
        <v>4</v>
      </c>
      <c r="I5524">
        <v>1</v>
      </c>
      <c r="J5524" t="str">
        <f t="shared" si="86"/>
        <v>MISSING</v>
      </c>
    </row>
    <row r="5525" spans="1:10" x14ac:dyDescent="0.25">
      <c r="A5525" t="s">
        <v>36</v>
      </c>
      <c r="B5525" t="s">
        <v>40</v>
      </c>
      <c r="C5525" t="s">
        <v>48</v>
      </c>
      <c r="D5525">
        <v>2003</v>
      </c>
      <c r="E5525" t="s">
        <v>12</v>
      </c>
      <c r="F5525">
        <v>0</v>
      </c>
      <c r="G5525">
        <v>0</v>
      </c>
      <c r="H5525">
        <v>0</v>
      </c>
      <c r="I5525">
        <v>0</v>
      </c>
      <c r="J5525" t="str">
        <f t="shared" si="86"/>
        <v>MISSING</v>
      </c>
    </row>
    <row r="5526" spans="1:10" x14ac:dyDescent="0.25">
      <c r="A5526" t="s">
        <v>36</v>
      </c>
      <c r="B5526" t="s">
        <v>40</v>
      </c>
      <c r="C5526" t="s">
        <v>48</v>
      </c>
      <c r="D5526">
        <v>2003</v>
      </c>
      <c r="E5526" t="s">
        <v>37</v>
      </c>
      <c r="F5526">
        <v>0.646152396124134</v>
      </c>
      <c r="G5526">
        <v>8</v>
      </c>
      <c r="H5526">
        <v>8</v>
      </c>
      <c r="I5526">
        <v>1</v>
      </c>
      <c r="J5526" t="str">
        <f t="shared" si="86"/>
        <v>PRESENT</v>
      </c>
    </row>
    <row r="5527" spans="1:10" x14ac:dyDescent="0.25">
      <c r="A5527" t="s">
        <v>36</v>
      </c>
      <c r="B5527" t="s">
        <v>40</v>
      </c>
      <c r="C5527" t="s">
        <v>48</v>
      </c>
      <c r="D5527">
        <v>2003</v>
      </c>
      <c r="E5527" t="s">
        <v>28</v>
      </c>
      <c r="F5527">
        <v>0.29329579116585602</v>
      </c>
      <c r="G5527">
        <v>2</v>
      </c>
      <c r="H5527">
        <v>2</v>
      </c>
      <c r="I5527">
        <v>1</v>
      </c>
      <c r="J5527" t="str">
        <f t="shared" si="86"/>
        <v>MISSING</v>
      </c>
    </row>
    <row r="5528" spans="1:10" x14ac:dyDescent="0.25">
      <c r="A5528" t="s">
        <v>36</v>
      </c>
      <c r="B5528" t="s">
        <v>40</v>
      </c>
      <c r="C5528" t="s">
        <v>48</v>
      </c>
      <c r="D5528">
        <v>2005</v>
      </c>
      <c r="E5528" t="s">
        <v>12</v>
      </c>
      <c r="F5528">
        <v>0</v>
      </c>
      <c r="G5528">
        <v>0</v>
      </c>
      <c r="H5528">
        <v>0</v>
      </c>
      <c r="I5528">
        <v>0</v>
      </c>
      <c r="J5528" t="str">
        <f t="shared" si="86"/>
        <v>MISSING</v>
      </c>
    </row>
    <row r="5529" spans="1:10" x14ac:dyDescent="0.25">
      <c r="A5529" t="s">
        <v>36</v>
      </c>
      <c r="B5529" t="s">
        <v>40</v>
      </c>
      <c r="C5529" t="s">
        <v>48</v>
      </c>
      <c r="D5529">
        <v>2005</v>
      </c>
      <c r="E5529" t="s">
        <v>37</v>
      </c>
      <c r="F5529">
        <v>0.14202182380771999</v>
      </c>
      <c r="G5529">
        <v>1</v>
      </c>
      <c r="H5529">
        <v>1</v>
      </c>
      <c r="I5529">
        <v>1</v>
      </c>
      <c r="J5529" t="str">
        <f t="shared" si="86"/>
        <v>MISSING</v>
      </c>
    </row>
    <row r="5530" spans="1:10" x14ac:dyDescent="0.25">
      <c r="A5530" t="s">
        <v>36</v>
      </c>
      <c r="B5530" t="s">
        <v>40</v>
      </c>
      <c r="C5530" t="s">
        <v>48</v>
      </c>
      <c r="D5530">
        <v>2005</v>
      </c>
      <c r="E5530" t="s">
        <v>28</v>
      </c>
      <c r="F5530">
        <v>0.19444691648784199</v>
      </c>
      <c r="G5530">
        <v>5</v>
      </c>
      <c r="H5530">
        <v>3</v>
      </c>
      <c r="I5530">
        <v>1</v>
      </c>
      <c r="J5530" t="str">
        <f t="shared" si="86"/>
        <v>MISSING</v>
      </c>
    </row>
    <row r="5531" spans="1:10" x14ac:dyDescent="0.25">
      <c r="A5531" t="s">
        <v>36</v>
      </c>
      <c r="B5531" t="s">
        <v>40</v>
      </c>
      <c r="C5531" t="s">
        <v>48</v>
      </c>
      <c r="D5531">
        <v>2007</v>
      </c>
      <c r="E5531" t="s">
        <v>12</v>
      </c>
      <c r="F5531">
        <v>0</v>
      </c>
      <c r="G5531">
        <v>0</v>
      </c>
      <c r="H5531">
        <v>0</v>
      </c>
      <c r="I5531">
        <v>0</v>
      </c>
      <c r="J5531" t="str">
        <f t="shared" si="86"/>
        <v>MISSING</v>
      </c>
    </row>
    <row r="5532" spans="1:10" x14ac:dyDescent="0.25">
      <c r="A5532" t="s">
        <v>36</v>
      </c>
      <c r="B5532" t="s">
        <v>40</v>
      </c>
      <c r="C5532" t="s">
        <v>48</v>
      </c>
      <c r="D5532">
        <v>2007</v>
      </c>
      <c r="E5532" t="s">
        <v>37</v>
      </c>
      <c r="F5532">
        <v>0.110521583628926</v>
      </c>
      <c r="G5532">
        <v>5</v>
      </c>
      <c r="H5532">
        <v>1</v>
      </c>
      <c r="I5532">
        <v>1</v>
      </c>
      <c r="J5532" t="str">
        <f t="shared" si="86"/>
        <v>MISSING</v>
      </c>
    </row>
    <row r="5533" spans="1:10" x14ac:dyDescent="0.25">
      <c r="A5533" t="s">
        <v>36</v>
      </c>
      <c r="B5533" t="s">
        <v>40</v>
      </c>
      <c r="C5533" t="s">
        <v>48</v>
      </c>
      <c r="D5533">
        <v>2009</v>
      </c>
      <c r="E5533" t="s">
        <v>12</v>
      </c>
      <c r="F5533">
        <v>0</v>
      </c>
      <c r="G5533">
        <v>0</v>
      </c>
      <c r="H5533">
        <v>0</v>
      </c>
      <c r="I5533">
        <v>0</v>
      </c>
      <c r="J5533" t="str">
        <f t="shared" si="86"/>
        <v>MISSING</v>
      </c>
    </row>
    <row r="5534" spans="1:10" x14ac:dyDescent="0.25">
      <c r="A5534" t="s">
        <v>36</v>
      </c>
      <c r="B5534" t="s">
        <v>40</v>
      </c>
      <c r="C5534" t="s">
        <v>48</v>
      </c>
      <c r="D5534">
        <v>2009</v>
      </c>
      <c r="E5534" t="s">
        <v>37</v>
      </c>
      <c r="F5534">
        <v>0.17099641891180101</v>
      </c>
      <c r="G5534">
        <v>26</v>
      </c>
      <c r="H5534">
        <v>15</v>
      </c>
      <c r="I5534">
        <v>1</v>
      </c>
      <c r="J5534" t="str">
        <f t="shared" si="86"/>
        <v>PRESENT</v>
      </c>
    </row>
    <row r="5535" spans="1:10" x14ac:dyDescent="0.25">
      <c r="A5535" t="s">
        <v>36</v>
      </c>
      <c r="B5535" t="s">
        <v>40</v>
      </c>
      <c r="C5535" t="s">
        <v>48</v>
      </c>
      <c r="D5535">
        <v>2011</v>
      </c>
      <c r="E5535" t="s">
        <v>12</v>
      </c>
      <c r="F5535">
        <v>0</v>
      </c>
      <c r="G5535">
        <v>0</v>
      </c>
      <c r="H5535">
        <v>0</v>
      </c>
      <c r="I5535">
        <v>0</v>
      </c>
      <c r="J5535" t="str">
        <f t="shared" si="86"/>
        <v>MISSING</v>
      </c>
    </row>
    <row r="5536" spans="1:10" x14ac:dyDescent="0.25">
      <c r="A5536" t="s">
        <v>36</v>
      </c>
      <c r="B5536" t="s">
        <v>40</v>
      </c>
      <c r="C5536" t="s">
        <v>48</v>
      </c>
      <c r="D5536">
        <v>2011</v>
      </c>
      <c r="E5536" t="s">
        <v>37</v>
      </c>
      <c r="F5536">
        <v>2.4457948216627001E-2</v>
      </c>
      <c r="G5536">
        <v>6</v>
      </c>
      <c r="H5536">
        <v>5</v>
      </c>
      <c r="I5536">
        <v>1</v>
      </c>
      <c r="J5536" t="str">
        <f t="shared" si="86"/>
        <v>PRESENT</v>
      </c>
    </row>
    <row r="5537" spans="1:10" x14ac:dyDescent="0.25">
      <c r="A5537" t="s">
        <v>36</v>
      </c>
      <c r="B5537" t="s">
        <v>40</v>
      </c>
      <c r="C5537" t="s">
        <v>48</v>
      </c>
      <c r="D5537">
        <v>2013</v>
      </c>
      <c r="E5537" t="s">
        <v>12</v>
      </c>
      <c r="F5537">
        <v>0</v>
      </c>
      <c r="G5537">
        <v>0</v>
      </c>
      <c r="H5537">
        <v>0</v>
      </c>
      <c r="I5537">
        <v>0</v>
      </c>
      <c r="J5537" t="str">
        <f t="shared" si="86"/>
        <v>MISSING</v>
      </c>
    </row>
    <row r="5538" spans="1:10" x14ac:dyDescent="0.25">
      <c r="A5538" t="s">
        <v>36</v>
      </c>
      <c r="B5538" t="s">
        <v>40</v>
      </c>
      <c r="C5538" t="s">
        <v>48</v>
      </c>
      <c r="D5538">
        <v>2013</v>
      </c>
      <c r="E5538" t="s">
        <v>37</v>
      </c>
      <c r="F5538">
        <v>3.0056889780309501E-2</v>
      </c>
      <c r="G5538">
        <v>0</v>
      </c>
      <c r="H5538">
        <v>0</v>
      </c>
      <c r="I5538">
        <v>0</v>
      </c>
      <c r="J5538" t="str">
        <f t="shared" si="86"/>
        <v>MISSING</v>
      </c>
    </row>
    <row r="5539" spans="1:10" x14ac:dyDescent="0.25">
      <c r="A5539" t="s">
        <v>36</v>
      </c>
      <c r="B5539" t="s">
        <v>40</v>
      </c>
      <c r="C5539" t="s">
        <v>48</v>
      </c>
      <c r="D5539">
        <v>2015</v>
      </c>
      <c r="E5539" t="s">
        <v>12</v>
      </c>
      <c r="F5539">
        <v>0</v>
      </c>
      <c r="G5539">
        <v>0</v>
      </c>
      <c r="H5539">
        <v>0</v>
      </c>
      <c r="I5539">
        <v>0</v>
      </c>
      <c r="J5539" t="str">
        <f t="shared" si="86"/>
        <v>MISSING</v>
      </c>
    </row>
    <row r="5540" spans="1:10" x14ac:dyDescent="0.25">
      <c r="A5540" t="s">
        <v>36</v>
      </c>
      <c r="B5540" t="s">
        <v>40</v>
      </c>
      <c r="C5540" t="s">
        <v>48</v>
      </c>
      <c r="D5540">
        <v>2015</v>
      </c>
      <c r="E5540" t="s">
        <v>37</v>
      </c>
      <c r="F5540">
        <v>2.2852433477356602</v>
      </c>
      <c r="G5540">
        <v>0</v>
      </c>
      <c r="H5540">
        <v>0</v>
      </c>
      <c r="I5540">
        <v>0</v>
      </c>
      <c r="J5540" t="str">
        <f t="shared" si="86"/>
        <v>MISSING</v>
      </c>
    </row>
    <row r="5541" spans="1:10" x14ac:dyDescent="0.25">
      <c r="A5541" t="s">
        <v>36</v>
      </c>
      <c r="B5541" t="s">
        <v>40</v>
      </c>
      <c r="C5541" t="s">
        <v>48</v>
      </c>
      <c r="D5541">
        <v>2015</v>
      </c>
      <c r="E5541" t="s">
        <v>28</v>
      </c>
      <c r="F5541">
        <v>5.1733603445059898E-3</v>
      </c>
      <c r="G5541">
        <v>0</v>
      </c>
      <c r="H5541">
        <v>0</v>
      </c>
      <c r="I5541">
        <v>0</v>
      </c>
      <c r="J5541" t="str">
        <f t="shared" si="86"/>
        <v>MISSING</v>
      </c>
    </row>
    <row r="5542" spans="1:10" x14ac:dyDescent="0.25">
      <c r="A5542" t="s">
        <v>36</v>
      </c>
      <c r="B5542" t="s">
        <v>40</v>
      </c>
      <c r="C5542" t="s">
        <v>48</v>
      </c>
      <c r="D5542">
        <v>2017</v>
      </c>
      <c r="E5542" t="s">
        <v>12</v>
      </c>
      <c r="F5542">
        <v>0</v>
      </c>
      <c r="G5542">
        <v>0</v>
      </c>
      <c r="H5542">
        <v>0</v>
      </c>
      <c r="I5542">
        <v>0</v>
      </c>
      <c r="J5542" t="str">
        <f t="shared" si="86"/>
        <v>MISSING</v>
      </c>
    </row>
    <row r="5543" spans="1:10" x14ac:dyDescent="0.25">
      <c r="A5543" t="s">
        <v>36</v>
      </c>
      <c r="B5543" t="s">
        <v>40</v>
      </c>
      <c r="C5543" t="s">
        <v>48</v>
      </c>
      <c r="D5543">
        <v>2017</v>
      </c>
      <c r="E5543" t="s">
        <v>37</v>
      </c>
      <c r="F5543">
        <v>1.63910110430962</v>
      </c>
      <c r="G5543">
        <v>0</v>
      </c>
      <c r="H5543">
        <v>0</v>
      </c>
      <c r="I5543">
        <v>0</v>
      </c>
      <c r="J5543" t="str">
        <f t="shared" si="86"/>
        <v>MISSING</v>
      </c>
    </row>
    <row r="5544" spans="1:10" x14ac:dyDescent="0.25">
      <c r="A5544" t="s">
        <v>36</v>
      </c>
      <c r="B5544" t="s">
        <v>40</v>
      </c>
      <c r="C5544" t="s">
        <v>48</v>
      </c>
      <c r="D5544">
        <v>2017</v>
      </c>
      <c r="E5544" t="s">
        <v>28</v>
      </c>
      <c r="F5544">
        <v>2.45249962047175E-2</v>
      </c>
      <c r="G5544">
        <v>0</v>
      </c>
      <c r="H5544">
        <v>0</v>
      </c>
      <c r="I5544">
        <v>0</v>
      </c>
      <c r="J5544" t="str">
        <f t="shared" si="86"/>
        <v>MISSING</v>
      </c>
    </row>
    <row r="5545" spans="1:10" x14ac:dyDescent="0.25">
      <c r="A5545" t="s">
        <v>36</v>
      </c>
      <c r="B5545" t="s">
        <v>40</v>
      </c>
      <c r="C5545" t="s">
        <v>48</v>
      </c>
      <c r="D5545">
        <v>2019</v>
      </c>
      <c r="E5545" t="s">
        <v>12</v>
      </c>
      <c r="F5545">
        <v>0</v>
      </c>
      <c r="G5545">
        <v>0</v>
      </c>
      <c r="H5545">
        <v>0</v>
      </c>
      <c r="I5545">
        <v>0</v>
      </c>
      <c r="J5545" t="str">
        <f t="shared" si="86"/>
        <v>MISSING</v>
      </c>
    </row>
    <row r="5546" spans="1:10" x14ac:dyDescent="0.25">
      <c r="A5546" t="s">
        <v>36</v>
      </c>
      <c r="B5546" t="s">
        <v>40</v>
      </c>
      <c r="C5546" t="s">
        <v>48</v>
      </c>
      <c r="D5546">
        <v>2019</v>
      </c>
      <c r="E5546" t="s">
        <v>37</v>
      </c>
      <c r="F5546">
        <v>4.1170405114603899</v>
      </c>
      <c r="G5546">
        <v>0</v>
      </c>
      <c r="H5546">
        <v>0</v>
      </c>
      <c r="I5546">
        <v>0</v>
      </c>
      <c r="J5546" t="str">
        <f t="shared" si="86"/>
        <v>MISSING</v>
      </c>
    </row>
    <row r="5547" spans="1:10" x14ac:dyDescent="0.25">
      <c r="A5547" t="s">
        <v>36</v>
      </c>
      <c r="B5547" t="s">
        <v>40</v>
      </c>
      <c r="C5547" t="s">
        <v>48</v>
      </c>
      <c r="D5547">
        <v>2019</v>
      </c>
      <c r="E5547" t="s">
        <v>28</v>
      </c>
      <c r="F5547">
        <v>0.36379158091043301</v>
      </c>
      <c r="G5547">
        <v>0</v>
      </c>
      <c r="H5547">
        <v>0</v>
      </c>
      <c r="I5547">
        <v>0</v>
      </c>
      <c r="J5547" t="str">
        <f t="shared" si="86"/>
        <v>MISSING</v>
      </c>
    </row>
    <row r="5548" spans="1:10" x14ac:dyDescent="0.25">
      <c r="A5548" t="s">
        <v>36</v>
      </c>
      <c r="B5548" t="s">
        <v>40</v>
      </c>
      <c r="C5548" t="s">
        <v>48</v>
      </c>
      <c r="D5548">
        <v>2021</v>
      </c>
      <c r="E5548" t="s">
        <v>12</v>
      </c>
      <c r="F5548">
        <v>0</v>
      </c>
      <c r="G5548">
        <v>0</v>
      </c>
      <c r="H5548">
        <v>0</v>
      </c>
      <c r="I5548">
        <v>0</v>
      </c>
      <c r="J5548" t="str">
        <f t="shared" si="86"/>
        <v>MISSING</v>
      </c>
    </row>
    <row r="5549" spans="1:10" x14ac:dyDescent="0.25">
      <c r="A5549" t="s">
        <v>36</v>
      </c>
      <c r="B5549" t="s">
        <v>40</v>
      </c>
      <c r="C5549" t="s">
        <v>48</v>
      </c>
      <c r="D5549">
        <v>2021</v>
      </c>
      <c r="E5549" t="s">
        <v>37</v>
      </c>
      <c r="F5549">
        <v>9.8252499258040901E-2</v>
      </c>
      <c r="G5549">
        <v>0</v>
      </c>
      <c r="H5549">
        <v>0</v>
      </c>
      <c r="I5549">
        <v>0</v>
      </c>
      <c r="J5549" t="str">
        <f t="shared" si="86"/>
        <v>MISSING</v>
      </c>
    </row>
    <row r="5550" spans="1:10" x14ac:dyDescent="0.25">
      <c r="A5550" t="s">
        <v>36</v>
      </c>
      <c r="B5550" t="s">
        <v>40</v>
      </c>
      <c r="C5550" t="s">
        <v>48</v>
      </c>
      <c r="D5550">
        <v>2021</v>
      </c>
      <c r="E5550" t="s">
        <v>28</v>
      </c>
      <c r="F5550">
        <v>1.03736154009042E-2</v>
      </c>
      <c r="G5550">
        <v>0</v>
      </c>
      <c r="H5550">
        <v>0</v>
      </c>
      <c r="I5550">
        <v>0</v>
      </c>
      <c r="J5550" t="str">
        <f t="shared" si="86"/>
        <v>MISSING</v>
      </c>
    </row>
    <row r="5551" spans="1:10" x14ac:dyDescent="0.25">
      <c r="A5551" t="s">
        <v>36</v>
      </c>
      <c r="B5551" t="s">
        <v>40</v>
      </c>
      <c r="C5551" t="s">
        <v>49</v>
      </c>
      <c r="D5551">
        <v>1984</v>
      </c>
      <c r="E5551" t="s">
        <v>12</v>
      </c>
      <c r="F5551">
        <v>0</v>
      </c>
      <c r="G5551">
        <v>0</v>
      </c>
      <c r="H5551">
        <v>0</v>
      </c>
      <c r="I5551">
        <v>0</v>
      </c>
      <c r="J5551" t="str">
        <f t="shared" si="86"/>
        <v>MISSING</v>
      </c>
    </row>
    <row r="5552" spans="1:10" x14ac:dyDescent="0.25">
      <c r="A5552" t="s">
        <v>36</v>
      </c>
      <c r="B5552" t="s">
        <v>40</v>
      </c>
      <c r="C5552" t="s">
        <v>49</v>
      </c>
      <c r="D5552">
        <v>1984</v>
      </c>
      <c r="E5552" t="s">
        <v>37</v>
      </c>
      <c r="F5552">
        <v>3.1606181263067699</v>
      </c>
      <c r="G5552">
        <v>0</v>
      </c>
      <c r="H5552">
        <v>0</v>
      </c>
      <c r="I5552">
        <v>0</v>
      </c>
      <c r="J5552" t="str">
        <f t="shared" si="86"/>
        <v>MISSING</v>
      </c>
    </row>
    <row r="5553" spans="1:10" x14ac:dyDescent="0.25">
      <c r="A5553" t="s">
        <v>36</v>
      </c>
      <c r="B5553" t="s">
        <v>40</v>
      </c>
      <c r="C5553" t="s">
        <v>49</v>
      </c>
      <c r="D5553">
        <v>1984</v>
      </c>
      <c r="E5553" t="s">
        <v>28</v>
      </c>
      <c r="F5553">
        <v>17.668308968086301</v>
      </c>
      <c r="G5553">
        <v>0</v>
      </c>
      <c r="H5553">
        <v>0</v>
      </c>
      <c r="I5553">
        <v>0</v>
      </c>
      <c r="J5553" t="str">
        <f t="shared" si="86"/>
        <v>MISSING</v>
      </c>
    </row>
    <row r="5554" spans="1:10" x14ac:dyDescent="0.25">
      <c r="A5554" t="s">
        <v>36</v>
      </c>
      <c r="B5554" t="s">
        <v>40</v>
      </c>
      <c r="C5554" t="s">
        <v>49</v>
      </c>
      <c r="D5554">
        <v>1987</v>
      </c>
      <c r="E5554" t="s">
        <v>12</v>
      </c>
      <c r="F5554">
        <v>0</v>
      </c>
      <c r="G5554">
        <v>0</v>
      </c>
      <c r="H5554">
        <v>0</v>
      </c>
      <c r="I5554">
        <v>0</v>
      </c>
      <c r="J5554" t="str">
        <f t="shared" si="86"/>
        <v>MISSING</v>
      </c>
    </row>
    <row r="5555" spans="1:10" x14ac:dyDescent="0.25">
      <c r="A5555" t="s">
        <v>36</v>
      </c>
      <c r="B5555" t="s">
        <v>40</v>
      </c>
      <c r="C5555" t="s">
        <v>49</v>
      </c>
      <c r="D5555">
        <v>1987</v>
      </c>
      <c r="E5555" t="s">
        <v>37</v>
      </c>
      <c r="F5555">
        <v>0.180123573190861</v>
      </c>
      <c r="G5555">
        <v>0</v>
      </c>
      <c r="H5555">
        <v>0</v>
      </c>
      <c r="I5555">
        <v>0</v>
      </c>
      <c r="J5555" t="str">
        <f t="shared" si="86"/>
        <v>MISSING</v>
      </c>
    </row>
    <row r="5556" spans="1:10" x14ac:dyDescent="0.25">
      <c r="A5556" t="s">
        <v>36</v>
      </c>
      <c r="B5556" t="s">
        <v>40</v>
      </c>
      <c r="C5556" t="s">
        <v>49</v>
      </c>
      <c r="D5556">
        <v>1987</v>
      </c>
      <c r="E5556" t="s">
        <v>28</v>
      </c>
      <c r="F5556">
        <v>1.74999710960224</v>
      </c>
      <c r="G5556">
        <v>0</v>
      </c>
      <c r="H5556">
        <v>0</v>
      </c>
      <c r="I5556">
        <v>0</v>
      </c>
      <c r="J5556" t="str">
        <f t="shared" si="86"/>
        <v>MISSING</v>
      </c>
    </row>
    <row r="5557" spans="1:10" x14ac:dyDescent="0.25">
      <c r="A5557" t="s">
        <v>36</v>
      </c>
      <c r="B5557" t="s">
        <v>40</v>
      </c>
      <c r="C5557" t="s">
        <v>49</v>
      </c>
      <c r="D5557">
        <v>1990</v>
      </c>
      <c r="E5557" t="s">
        <v>12</v>
      </c>
      <c r="F5557">
        <v>0</v>
      </c>
      <c r="G5557">
        <v>0</v>
      </c>
      <c r="H5557">
        <v>0</v>
      </c>
      <c r="I5557">
        <v>0</v>
      </c>
      <c r="J5557" t="str">
        <f t="shared" si="86"/>
        <v>MISSING</v>
      </c>
    </row>
    <row r="5558" spans="1:10" x14ac:dyDescent="0.25">
      <c r="A5558" t="s">
        <v>36</v>
      </c>
      <c r="B5558" t="s">
        <v>40</v>
      </c>
      <c r="C5558" t="s">
        <v>49</v>
      </c>
      <c r="D5558">
        <v>1990</v>
      </c>
      <c r="E5558" t="s">
        <v>37</v>
      </c>
      <c r="F5558">
        <v>2.8705214992114699E-3</v>
      </c>
      <c r="G5558">
        <v>0</v>
      </c>
      <c r="H5558">
        <v>0</v>
      </c>
      <c r="I5558">
        <v>0</v>
      </c>
      <c r="J5558" t="str">
        <f t="shared" si="86"/>
        <v>MISSING</v>
      </c>
    </row>
    <row r="5559" spans="1:10" x14ac:dyDescent="0.25">
      <c r="A5559" t="s">
        <v>36</v>
      </c>
      <c r="B5559" t="s">
        <v>40</v>
      </c>
      <c r="C5559" t="s">
        <v>49</v>
      </c>
      <c r="D5559">
        <v>1990</v>
      </c>
      <c r="E5559" t="s">
        <v>28</v>
      </c>
      <c r="F5559">
        <v>9.4071981849930306E-2</v>
      </c>
      <c r="G5559">
        <v>0</v>
      </c>
      <c r="H5559">
        <v>0</v>
      </c>
      <c r="I5559">
        <v>0</v>
      </c>
      <c r="J5559" t="str">
        <f t="shared" si="86"/>
        <v>MISSING</v>
      </c>
    </row>
    <row r="5560" spans="1:10" x14ac:dyDescent="0.25">
      <c r="A5560" t="s">
        <v>36</v>
      </c>
      <c r="B5560" t="s">
        <v>40</v>
      </c>
      <c r="C5560" t="s">
        <v>49</v>
      </c>
      <c r="D5560">
        <v>1993</v>
      </c>
      <c r="E5560" t="s">
        <v>12</v>
      </c>
      <c r="F5560">
        <v>0</v>
      </c>
      <c r="G5560">
        <v>0</v>
      </c>
      <c r="H5560">
        <v>0</v>
      </c>
      <c r="I5560">
        <v>0</v>
      </c>
      <c r="J5560" t="str">
        <f t="shared" si="86"/>
        <v>MISSING</v>
      </c>
    </row>
    <row r="5561" spans="1:10" x14ac:dyDescent="0.25">
      <c r="A5561" t="s">
        <v>36</v>
      </c>
      <c r="B5561" t="s">
        <v>40</v>
      </c>
      <c r="C5561" t="s">
        <v>49</v>
      </c>
      <c r="D5561">
        <v>1993</v>
      </c>
      <c r="E5561" t="s">
        <v>37</v>
      </c>
      <c r="F5561">
        <v>0.46827901446286002</v>
      </c>
      <c r="G5561">
        <v>23</v>
      </c>
      <c r="H5561">
        <v>15</v>
      </c>
      <c r="I5561">
        <v>1</v>
      </c>
      <c r="J5561" t="str">
        <f t="shared" si="86"/>
        <v>PRESENT</v>
      </c>
    </row>
    <row r="5562" spans="1:10" x14ac:dyDescent="0.25">
      <c r="A5562" t="s">
        <v>36</v>
      </c>
      <c r="B5562" t="s">
        <v>40</v>
      </c>
      <c r="C5562" t="s">
        <v>49</v>
      </c>
      <c r="D5562">
        <v>1993</v>
      </c>
      <c r="E5562" t="s">
        <v>28</v>
      </c>
      <c r="F5562">
        <v>0.89731665752713696</v>
      </c>
      <c r="G5562">
        <v>30</v>
      </c>
      <c r="H5562">
        <v>23</v>
      </c>
      <c r="I5562">
        <v>1</v>
      </c>
      <c r="J5562" t="str">
        <f t="shared" si="86"/>
        <v>PRESENT</v>
      </c>
    </row>
    <row r="5563" spans="1:10" x14ac:dyDescent="0.25">
      <c r="A5563" t="s">
        <v>36</v>
      </c>
      <c r="B5563" t="s">
        <v>40</v>
      </c>
      <c r="C5563" t="s">
        <v>49</v>
      </c>
      <c r="D5563">
        <v>1996</v>
      </c>
      <c r="E5563" t="s">
        <v>12</v>
      </c>
      <c r="F5563">
        <v>0</v>
      </c>
      <c r="G5563">
        <v>0</v>
      </c>
      <c r="H5563">
        <v>0</v>
      </c>
      <c r="I5563">
        <v>0</v>
      </c>
      <c r="J5563" t="str">
        <f t="shared" si="86"/>
        <v>MISSING</v>
      </c>
    </row>
    <row r="5564" spans="1:10" x14ac:dyDescent="0.25">
      <c r="A5564" t="s">
        <v>36</v>
      </c>
      <c r="B5564" t="s">
        <v>40</v>
      </c>
      <c r="C5564" t="s">
        <v>49</v>
      </c>
      <c r="D5564">
        <v>1996</v>
      </c>
      <c r="E5564" t="s">
        <v>37</v>
      </c>
      <c r="F5564">
        <v>0.325216029006615</v>
      </c>
      <c r="G5564">
        <v>7</v>
      </c>
      <c r="H5564">
        <v>6</v>
      </c>
      <c r="I5564">
        <v>1</v>
      </c>
      <c r="J5564" t="str">
        <f t="shared" si="86"/>
        <v>PRESENT</v>
      </c>
    </row>
    <row r="5565" spans="1:10" x14ac:dyDescent="0.25">
      <c r="A5565" t="s">
        <v>36</v>
      </c>
      <c r="B5565" t="s">
        <v>40</v>
      </c>
      <c r="C5565" t="s">
        <v>49</v>
      </c>
      <c r="D5565">
        <v>1996</v>
      </c>
      <c r="E5565" t="s">
        <v>28</v>
      </c>
      <c r="F5565">
        <v>2.6938685861658</v>
      </c>
      <c r="G5565">
        <v>23</v>
      </c>
      <c r="H5565">
        <v>18</v>
      </c>
      <c r="I5565">
        <v>1</v>
      </c>
      <c r="J5565" t="str">
        <f t="shared" si="86"/>
        <v>PRESENT</v>
      </c>
    </row>
    <row r="5566" spans="1:10" x14ac:dyDescent="0.25">
      <c r="A5566" t="s">
        <v>36</v>
      </c>
      <c r="B5566" t="s">
        <v>40</v>
      </c>
      <c r="C5566" t="s">
        <v>49</v>
      </c>
      <c r="D5566">
        <v>1999</v>
      </c>
      <c r="E5566" t="s">
        <v>12</v>
      </c>
      <c r="F5566">
        <v>0</v>
      </c>
      <c r="G5566">
        <v>0</v>
      </c>
      <c r="H5566">
        <v>0</v>
      </c>
      <c r="I5566">
        <v>0</v>
      </c>
      <c r="J5566" t="str">
        <f t="shared" si="86"/>
        <v>MISSING</v>
      </c>
    </row>
    <row r="5567" spans="1:10" x14ac:dyDescent="0.25">
      <c r="A5567" t="s">
        <v>36</v>
      </c>
      <c r="B5567" t="s">
        <v>40</v>
      </c>
      <c r="C5567" t="s">
        <v>49</v>
      </c>
      <c r="D5567">
        <v>1999</v>
      </c>
      <c r="E5567" t="s">
        <v>37</v>
      </c>
      <c r="F5567">
        <v>0.83711920499010195</v>
      </c>
      <c r="G5567">
        <v>13</v>
      </c>
      <c r="H5567">
        <v>6</v>
      </c>
      <c r="I5567">
        <v>1</v>
      </c>
      <c r="J5567" t="str">
        <f t="shared" si="86"/>
        <v>PRESENT</v>
      </c>
    </row>
    <row r="5568" spans="1:10" x14ac:dyDescent="0.25">
      <c r="A5568" t="s">
        <v>36</v>
      </c>
      <c r="B5568" t="s">
        <v>40</v>
      </c>
      <c r="C5568" t="s">
        <v>49</v>
      </c>
      <c r="D5568">
        <v>1999</v>
      </c>
      <c r="E5568" t="s">
        <v>28</v>
      </c>
      <c r="F5568">
        <v>1.3363375177466501</v>
      </c>
      <c r="G5568">
        <v>6</v>
      </c>
      <c r="H5568">
        <v>5</v>
      </c>
      <c r="I5568">
        <v>1</v>
      </c>
      <c r="J5568" t="str">
        <f t="shared" si="86"/>
        <v>PRESENT</v>
      </c>
    </row>
    <row r="5569" spans="1:10" x14ac:dyDescent="0.25">
      <c r="A5569" t="s">
        <v>36</v>
      </c>
      <c r="B5569" t="s">
        <v>40</v>
      </c>
      <c r="C5569" t="s">
        <v>49</v>
      </c>
      <c r="D5569">
        <v>2001</v>
      </c>
      <c r="E5569" t="s">
        <v>12</v>
      </c>
      <c r="F5569">
        <v>0</v>
      </c>
      <c r="G5569">
        <v>0</v>
      </c>
      <c r="H5569">
        <v>0</v>
      </c>
      <c r="I5569">
        <v>0</v>
      </c>
      <c r="J5569" t="str">
        <f t="shared" si="86"/>
        <v>MISSING</v>
      </c>
    </row>
    <row r="5570" spans="1:10" x14ac:dyDescent="0.25">
      <c r="A5570" t="s">
        <v>36</v>
      </c>
      <c r="B5570" t="s">
        <v>40</v>
      </c>
      <c r="C5570" t="s">
        <v>49</v>
      </c>
      <c r="D5570">
        <v>2001</v>
      </c>
      <c r="E5570" t="s">
        <v>37</v>
      </c>
      <c r="F5570">
        <v>0.15064243775120201</v>
      </c>
      <c r="G5570">
        <v>11</v>
      </c>
      <c r="H5570">
        <v>7</v>
      </c>
      <c r="I5570">
        <v>1</v>
      </c>
      <c r="J5570" t="str">
        <f t="shared" ref="J5570:J5633" si="87">IF(H5570&lt;Min_sample,"MISSING","PRESENT")</f>
        <v>PRESENT</v>
      </c>
    </row>
    <row r="5571" spans="1:10" x14ac:dyDescent="0.25">
      <c r="A5571" t="s">
        <v>36</v>
      </c>
      <c r="B5571" t="s">
        <v>40</v>
      </c>
      <c r="C5571" t="s">
        <v>49</v>
      </c>
      <c r="D5571">
        <v>2001</v>
      </c>
      <c r="E5571" t="s">
        <v>28</v>
      </c>
      <c r="F5571">
        <v>0.88265950533863302</v>
      </c>
      <c r="G5571">
        <v>52</v>
      </c>
      <c r="H5571">
        <v>40</v>
      </c>
      <c r="I5571">
        <v>1</v>
      </c>
      <c r="J5571" t="str">
        <f t="shared" si="87"/>
        <v>PRESENT</v>
      </c>
    </row>
    <row r="5572" spans="1:10" x14ac:dyDescent="0.25">
      <c r="A5572" t="s">
        <v>36</v>
      </c>
      <c r="B5572" t="s">
        <v>40</v>
      </c>
      <c r="C5572" t="s">
        <v>49</v>
      </c>
      <c r="D5572">
        <v>2003</v>
      </c>
      <c r="E5572" t="s">
        <v>12</v>
      </c>
      <c r="F5572">
        <v>0</v>
      </c>
      <c r="G5572">
        <v>0</v>
      </c>
      <c r="H5572">
        <v>0</v>
      </c>
      <c r="I5572">
        <v>0</v>
      </c>
      <c r="J5572" t="str">
        <f t="shared" si="87"/>
        <v>MISSING</v>
      </c>
    </row>
    <row r="5573" spans="1:10" x14ac:dyDescent="0.25">
      <c r="A5573" t="s">
        <v>36</v>
      </c>
      <c r="B5573" t="s">
        <v>40</v>
      </c>
      <c r="C5573" t="s">
        <v>49</v>
      </c>
      <c r="D5573">
        <v>2003</v>
      </c>
      <c r="E5573" t="s">
        <v>37</v>
      </c>
      <c r="F5573">
        <v>0.47930464198099298</v>
      </c>
      <c r="G5573">
        <v>21</v>
      </c>
      <c r="H5573">
        <v>12</v>
      </c>
      <c r="I5573">
        <v>1</v>
      </c>
      <c r="J5573" t="str">
        <f t="shared" si="87"/>
        <v>PRESENT</v>
      </c>
    </row>
    <row r="5574" spans="1:10" x14ac:dyDescent="0.25">
      <c r="A5574" t="s">
        <v>36</v>
      </c>
      <c r="B5574" t="s">
        <v>40</v>
      </c>
      <c r="C5574" t="s">
        <v>49</v>
      </c>
      <c r="D5574">
        <v>2003</v>
      </c>
      <c r="E5574" t="s">
        <v>28</v>
      </c>
      <c r="F5574">
        <v>2.3820554935556602</v>
      </c>
      <c r="G5574">
        <v>19</v>
      </c>
      <c r="H5574">
        <v>15</v>
      </c>
      <c r="I5574">
        <v>1</v>
      </c>
      <c r="J5574" t="str">
        <f t="shared" si="87"/>
        <v>PRESENT</v>
      </c>
    </row>
    <row r="5575" spans="1:10" x14ac:dyDescent="0.25">
      <c r="A5575" t="s">
        <v>36</v>
      </c>
      <c r="B5575" t="s">
        <v>40</v>
      </c>
      <c r="C5575" t="s">
        <v>49</v>
      </c>
      <c r="D5575">
        <v>2005</v>
      </c>
      <c r="E5575" t="s">
        <v>12</v>
      </c>
      <c r="F5575">
        <v>0</v>
      </c>
      <c r="G5575">
        <v>0</v>
      </c>
      <c r="H5575">
        <v>0</v>
      </c>
      <c r="I5575">
        <v>0</v>
      </c>
      <c r="J5575" t="str">
        <f t="shared" si="87"/>
        <v>MISSING</v>
      </c>
    </row>
    <row r="5576" spans="1:10" x14ac:dyDescent="0.25">
      <c r="A5576" t="s">
        <v>36</v>
      </c>
      <c r="B5576" t="s">
        <v>40</v>
      </c>
      <c r="C5576" t="s">
        <v>49</v>
      </c>
      <c r="D5576">
        <v>2005</v>
      </c>
      <c r="E5576" t="s">
        <v>37</v>
      </c>
      <c r="F5576">
        <v>0.46131222126926302</v>
      </c>
      <c r="G5576">
        <v>2</v>
      </c>
      <c r="H5576">
        <v>2</v>
      </c>
      <c r="I5576">
        <v>1</v>
      </c>
      <c r="J5576" t="str">
        <f t="shared" si="87"/>
        <v>MISSING</v>
      </c>
    </row>
    <row r="5577" spans="1:10" x14ac:dyDescent="0.25">
      <c r="A5577" t="s">
        <v>36</v>
      </c>
      <c r="B5577" t="s">
        <v>40</v>
      </c>
      <c r="C5577" t="s">
        <v>49</v>
      </c>
      <c r="D5577">
        <v>2005</v>
      </c>
      <c r="E5577" t="s">
        <v>28</v>
      </c>
      <c r="F5577">
        <v>4.6952034976514101</v>
      </c>
      <c r="G5577">
        <v>11</v>
      </c>
      <c r="H5577">
        <v>8</v>
      </c>
      <c r="I5577">
        <v>1</v>
      </c>
      <c r="J5577" t="str">
        <f t="shared" si="87"/>
        <v>PRESENT</v>
      </c>
    </row>
    <row r="5578" spans="1:10" x14ac:dyDescent="0.25">
      <c r="A5578" t="s">
        <v>36</v>
      </c>
      <c r="B5578" t="s">
        <v>40</v>
      </c>
      <c r="C5578" t="s">
        <v>49</v>
      </c>
      <c r="D5578">
        <v>2007</v>
      </c>
      <c r="E5578" t="s">
        <v>12</v>
      </c>
      <c r="F5578">
        <v>0</v>
      </c>
      <c r="G5578">
        <v>0</v>
      </c>
      <c r="H5578">
        <v>0</v>
      </c>
      <c r="I5578">
        <v>0</v>
      </c>
      <c r="J5578" t="str">
        <f t="shared" si="87"/>
        <v>MISSING</v>
      </c>
    </row>
    <row r="5579" spans="1:10" x14ac:dyDescent="0.25">
      <c r="A5579" t="s">
        <v>36</v>
      </c>
      <c r="B5579" t="s">
        <v>40</v>
      </c>
      <c r="C5579" t="s">
        <v>49</v>
      </c>
      <c r="D5579">
        <v>2007</v>
      </c>
      <c r="E5579" t="s">
        <v>37</v>
      </c>
      <c r="F5579">
        <v>1.28549806566522</v>
      </c>
      <c r="G5579">
        <v>15</v>
      </c>
      <c r="H5579">
        <v>13</v>
      </c>
      <c r="I5579">
        <v>1</v>
      </c>
      <c r="J5579" t="str">
        <f t="shared" si="87"/>
        <v>PRESENT</v>
      </c>
    </row>
    <row r="5580" spans="1:10" x14ac:dyDescent="0.25">
      <c r="A5580" t="s">
        <v>36</v>
      </c>
      <c r="B5580" t="s">
        <v>40</v>
      </c>
      <c r="C5580" t="s">
        <v>49</v>
      </c>
      <c r="D5580">
        <v>2007</v>
      </c>
      <c r="E5580" t="s">
        <v>28</v>
      </c>
      <c r="F5580">
        <v>3.27795800182838</v>
      </c>
      <c r="G5580">
        <v>50</v>
      </c>
      <c r="H5580">
        <v>33</v>
      </c>
      <c r="I5580">
        <v>1</v>
      </c>
      <c r="J5580" t="str">
        <f t="shared" si="87"/>
        <v>PRESENT</v>
      </c>
    </row>
    <row r="5581" spans="1:10" x14ac:dyDescent="0.25">
      <c r="A5581" t="s">
        <v>36</v>
      </c>
      <c r="B5581" t="s">
        <v>40</v>
      </c>
      <c r="C5581" t="s">
        <v>49</v>
      </c>
      <c r="D5581">
        <v>2009</v>
      </c>
      <c r="E5581" t="s">
        <v>12</v>
      </c>
      <c r="F5581">
        <v>0</v>
      </c>
      <c r="G5581">
        <v>0</v>
      </c>
      <c r="H5581">
        <v>0</v>
      </c>
      <c r="I5581">
        <v>0</v>
      </c>
      <c r="J5581" t="str">
        <f t="shared" si="87"/>
        <v>MISSING</v>
      </c>
    </row>
    <row r="5582" spans="1:10" x14ac:dyDescent="0.25">
      <c r="A5582" t="s">
        <v>36</v>
      </c>
      <c r="B5582" t="s">
        <v>40</v>
      </c>
      <c r="C5582" t="s">
        <v>49</v>
      </c>
      <c r="D5582">
        <v>2009</v>
      </c>
      <c r="E5582" t="s">
        <v>37</v>
      </c>
      <c r="F5582">
        <v>1.91298724892431</v>
      </c>
      <c r="G5582">
        <v>31</v>
      </c>
      <c r="H5582">
        <v>25</v>
      </c>
      <c r="I5582">
        <v>1</v>
      </c>
      <c r="J5582" t="str">
        <f t="shared" si="87"/>
        <v>PRESENT</v>
      </c>
    </row>
    <row r="5583" spans="1:10" x14ac:dyDescent="0.25">
      <c r="A5583" t="s">
        <v>36</v>
      </c>
      <c r="B5583" t="s">
        <v>40</v>
      </c>
      <c r="C5583" t="s">
        <v>49</v>
      </c>
      <c r="D5583">
        <v>2009</v>
      </c>
      <c r="E5583" t="s">
        <v>28</v>
      </c>
      <c r="F5583">
        <v>2.7121046077351898</v>
      </c>
      <c r="G5583">
        <v>75</v>
      </c>
      <c r="H5583">
        <v>49</v>
      </c>
      <c r="I5583">
        <v>1</v>
      </c>
      <c r="J5583" t="str">
        <f t="shared" si="87"/>
        <v>PRESENT</v>
      </c>
    </row>
    <row r="5584" spans="1:10" x14ac:dyDescent="0.25">
      <c r="A5584" t="s">
        <v>36</v>
      </c>
      <c r="B5584" t="s">
        <v>40</v>
      </c>
      <c r="C5584" t="s">
        <v>49</v>
      </c>
      <c r="D5584">
        <v>2011</v>
      </c>
      <c r="E5584" t="s">
        <v>12</v>
      </c>
      <c r="F5584">
        <v>0</v>
      </c>
      <c r="G5584">
        <v>0</v>
      </c>
      <c r="H5584">
        <v>0</v>
      </c>
      <c r="I5584">
        <v>0</v>
      </c>
      <c r="J5584" t="str">
        <f t="shared" si="87"/>
        <v>MISSING</v>
      </c>
    </row>
    <row r="5585" spans="1:10" x14ac:dyDescent="0.25">
      <c r="A5585" t="s">
        <v>36</v>
      </c>
      <c r="B5585" t="s">
        <v>40</v>
      </c>
      <c r="C5585" t="s">
        <v>49</v>
      </c>
      <c r="D5585">
        <v>2011</v>
      </c>
      <c r="E5585" t="s">
        <v>37</v>
      </c>
      <c r="F5585">
        <v>0.31899269163092803</v>
      </c>
      <c r="G5585">
        <v>12</v>
      </c>
      <c r="H5585">
        <v>9</v>
      </c>
      <c r="I5585">
        <v>1</v>
      </c>
      <c r="J5585" t="str">
        <f t="shared" si="87"/>
        <v>PRESENT</v>
      </c>
    </row>
    <row r="5586" spans="1:10" x14ac:dyDescent="0.25">
      <c r="A5586" t="s">
        <v>36</v>
      </c>
      <c r="B5586" t="s">
        <v>40</v>
      </c>
      <c r="C5586" t="s">
        <v>49</v>
      </c>
      <c r="D5586">
        <v>2011</v>
      </c>
      <c r="E5586" t="s">
        <v>28</v>
      </c>
      <c r="F5586">
        <v>0.66396303594567097</v>
      </c>
      <c r="G5586">
        <v>10</v>
      </c>
      <c r="H5586">
        <v>5</v>
      </c>
      <c r="I5586">
        <v>1</v>
      </c>
      <c r="J5586" t="str">
        <f t="shared" si="87"/>
        <v>PRESENT</v>
      </c>
    </row>
    <row r="5587" spans="1:10" x14ac:dyDescent="0.25">
      <c r="A5587" t="s">
        <v>36</v>
      </c>
      <c r="B5587" t="s">
        <v>40</v>
      </c>
      <c r="C5587" t="s">
        <v>49</v>
      </c>
      <c r="D5587">
        <v>2013</v>
      </c>
      <c r="E5587" t="s">
        <v>12</v>
      </c>
      <c r="F5587">
        <v>0</v>
      </c>
      <c r="G5587">
        <v>0</v>
      </c>
      <c r="H5587">
        <v>0</v>
      </c>
      <c r="I5587">
        <v>0</v>
      </c>
      <c r="J5587" t="str">
        <f t="shared" si="87"/>
        <v>MISSING</v>
      </c>
    </row>
    <row r="5588" spans="1:10" x14ac:dyDescent="0.25">
      <c r="A5588" t="s">
        <v>36</v>
      </c>
      <c r="B5588" t="s">
        <v>40</v>
      </c>
      <c r="C5588" t="s">
        <v>49</v>
      </c>
      <c r="D5588">
        <v>2013</v>
      </c>
      <c r="E5588" t="s">
        <v>37</v>
      </c>
      <c r="F5588">
        <v>0.40527201369648902</v>
      </c>
      <c r="G5588">
        <v>0</v>
      </c>
      <c r="H5588">
        <v>0</v>
      </c>
      <c r="I5588">
        <v>0</v>
      </c>
      <c r="J5588" t="str">
        <f t="shared" si="87"/>
        <v>MISSING</v>
      </c>
    </row>
    <row r="5589" spans="1:10" x14ac:dyDescent="0.25">
      <c r="A5589" t="s">
        <v>36</v>
      </c>
      <c r="B5589" t="s">
        <v>40</v>
      </c>
      <c r="C5589" t="s">
        <v>49</v>
      </c>
      <c r="D5589">
        <v>2013</v>
      </c>
      <c r="E5589" t="s">
        <v>28</v>
      </c>
      <c r="F5589">
        <v>0.83808432305543301</v>
      </c>
      <c r="G5589">
        <v>0</v>
      </c>
      <c r="H5589">
        <v>0</v>
      </c>
      <c r="I5589">
        <v>0</v>
      </c>
      <c r="J5589" t="str">
        <f t="shared" si="87"/>
        <v>MISSING</v>
      </c>
    </row>
    <row r="5590" spans="1:10" x14ac:dyDescent="0.25">
      <c r="A5590" t="s">
        <v>36</v>
      </c>
      <c r="B5590" t="s">
        <v>40</v>
      </c>
      <c r="C5590" t="s">
        <v>49</v>
      </c>
      <c r="D5590">
        <v>2015</v>
      </c>
      <c r="E5590" t="s">
        <v>12</v>
      </c>
      <c r="F5590">
        <v>0</v>
      </c>
      <c r="G5590">
        <v>0</v>
      </c>
      <c r="H5590">
        <v>0</v>
      </c>
      <c r="I5590">
        <v>0</v>
      </c>
      <c r="J5590" t="str">
        <f t="shared" si="87"/>
        <v>MISSING</v>
      </c>
    </row>
    <row r="5591" spans="1:10" x14ac:dyDescent="0.25">
      <c r="A5591" t="s">
        <v>36</v>
      </c>
      <c r="B5591" t="s">
        <v>40</v>
      </c>
      <c r="C5591" t="s">
        <v>49</v>
      </c>
      <c r="D5591">
        <v>2015</v>
      </c>
      <c r="E5591" t="s">
        <v>37</v>
      </c>
      <c r="F5591">
        <v>0.454427626929504</v>
      </c>
      <c r="G5591">
        <v>0</v>
      </c>
      <c r="H5591">
        <v>0</v>
      </c>
      <c r="I5591">
        <v>0</v>
      </c>
      <c r="J5591" t="str">
        <f t="shared" si="87"/>
        <v>MISSING</v>
      </c>
    </row>
    <row r="5592" spans="1:10" x14ac:dyDescent="0.25">
      <c r="A5592" t="s">
        <v>36</v>
      </c>
      <c r="B5592" t="s">
        <v>40</v>
      </c>
      <c r="C5592" t="s">
        <v>49</v>
      </c>
      <c r="D5592">
        <v>2015</v>
      </c>
      <c r="E5592" t="s">
        <v>28</v>
      </c>
      <c r="F5592">
        <v>0.64570998555799097</v>
      </c>
      <c r="G5592">
        <v>0</v>
      </c>
      <c r="H5592">
        <v>0</v>
      </c>
      <c r="I5592">
        <v>0</v>
      </c>
      <c r="J5592" t="str">
        <f t="shared" si="87"/>
        <v>MISSING</v>
      </c>
    </row>
    <row r="5593" spans="1:10" x14ac:dyDescent="0.25">
      <c r="A5593" t="s">
        <v>36</v>
      </c>
      <c r="B5593" t="s">
        <v>40</v>
      </c>
      <c r="C5593" t="s">
        <v>49</v>
      </c>
      <c r="D5593">
        <v>2017</v>
      </c>
      <c r="E5593" t="s">
        <v>12</v>
      </c>
      <c r="F5593">
        <v>0</v>
      </c>
      <c r="G5593">
        <v>0</v>
      </c>
      <c r="H5593">
        <v>0</v>
      </c>
      <c r="I5593">
        <v>0</v>
      </c>
      <c r="J5593" t="str">
        <f t="shared" si="87"/>
        <v>MISSING</v>
      </c>
    </row>
    <row r="5594" spans="1:10" x14ac:dyDescent="0.25">
      <c r="A5594" t="s">
        <v>36</v>
      </c>
      <c r="B5594" t="s">
        <v>40</v>
      </c>
      <c r="C5594" t="s">
        <v>49</v>
      </c>
      <c r="D5594">
        <v>2017</v>
      </c>
      <c r="E5594" t="s">
        <v>37</v>
      </c>
      <c r="F5594">
        <v>1.3959771517764401</v>
      </c>
      <c r="G5594">
        <v>0</v>
      </c>
      <c r="H5594">
        <v>0</v>
      </c>
      <c r="I5594">
        <v>0</v>
      </c>
      <c r="J5594" t="str">
        <f t="shared" si="87"/>
        <v>MISSING</v>
      </c>
    </row>
    <row r="5595" spans="1:10" x14ac:dyDescent="0.25">
      <c r="A5595" t="s">
        <v>36</v>
      </c>
      <c r="B5595" t="s">
        <v>40</v>
      </c>
      <c r="C5595" t="s">
        <v>49</v>
      </c>
      <c r="D5595">
        <v>2017</v>
      </c>
      <c r="E5595" t="s">
        <v>28</v>
      </c>
      <c r="F5595">
        <v>0.316691574278403</v>
      </c>
      <c r="G5595">
        <v>0</v>
      </c>
      <c r="H5595">
        <v>0</v>
      </c>
      <c r="I5595">
        <v>0</v>
      </c>
      <c r="J5595" t="str">
        <f t="shared" si="87"/>
        <v>MISSING</v>
      </c>
    </row>
    <row r="5596" spans="1:10" x14ac:dyDescent="0.25">
      <c r="A5596" t="s">
        <v>36</v>
      </c>
      <c r="B5596" t="s">
        <v>40</v>
      </c>
      <c r="C5596" t="s">
        <v>49</v>
      </c>
      <c r="D5596">
        <v>2019</v>
      </c>
      <c r="E5596" t="s">
        <v>37</v>
      </c>
      <c r="F5596">
        <v>4.4071304410495298</v>
      </c>
      <c r="G5596">
        <v>0</v>
      </c>
      <c r="H5596">
        <v>0</v>
      </c>
      <c r="I5596">
        <v>0</v>
      </c>
      <c r="J5596" t="str">
        <f t="shared" si="87"/>
        <v>MISSING</v>
      </c>
    </row>
    <row r="5597" spans="1:10" x14ac:dyDescent="0.25">
      <c r="A5597" t="s">
        <v>36</v>
      </c>
      <c r="B5597" t="s">
        <v>40</v>
      </c>
      <c r="C5597" t="s">
        <v>49</v>
      </c>
      <c r="D5597">
        <v>2019</v>
      </c>
      <c r="E5597" t="s">
        <v>28</v>
      </c>
      <c r="F5597">
        <v>0.89332070616304604</v>
      </c>
      <c r="G5597">
        <v>0</v>
      </c>
      <c r="H5597">
        <v>0</v>
      </c>
      <c r="I5597">
        <v>0</v>
      </c>
      <c r="J5597" t="str">
        <f t="shared" si="87"/>
        <v>MISSING</v>
      </c>
    </row>
    <row r="5598" spans="1:10" x14ac:dyDescent="0.25">
      <c r="A5598" t="s">
        <v>36</v>
      </c>
      <c r="B5598" t="s">
        <v>40</v>
      </c>
      <c r="C5598" t="s">
        <v>49</v>
      </c>
      <c r="D5598">
        <v>2021</v>
      </c>
      <c r="E5598" t="s">
        <v>37</v>
      </c>
      <c r="F5598">
        <v>5.2051138866394702</v>
      </c>
      <c r="G5598">
        <v>0</v>
      </c>
      <c r="H5598">
        <v>0</v>
      </c>
      <c r="I5598">
        <v>0</v>
      </c>
      <c r="J5598" t="str">
        <f t="shared" si="87"/>
        <v>MISSING</v>
      </c>
    </row>
    <row r="5599" spans="1:10" x14ac:dyDescent="0.25">
      <c r="A5599" t="s">
        <v>36</v>
      </c>
      <c r="B5599" t="s">
        <v>40</v>
      </c>
      <c r="C5599" t="s">
        <v>49</v>
      </c>
      <c r="D5599">
        <v>2021</v>
      </c>
      <c r="E5599" t="s">
        <v>28</v>
      </c>
      <c r="F5599">
        <v>2.5762678948020601</v>
      </c>
      <c r="G5599">
        <v>0</v>
      </c>
      <c r="H5599">
        <v>0</v>
      </c>
      <c r="I5599">
        <v>0</v>
      </c>
      <c r="J5599" t="str">
        <f t="shared" si="87"/>
        <v>MISSING</v>
      </c>
    </row>
    <row r="5600" spans="1:10" x14ac:dyDescent="0.25">
      <c r="A5600" t="s">
        <v>38</v>
      </c>
      <c r="B5600" t="s">
        <v>40</v>
      </c>
      <c r="C5600" t="s">
        <v>41</v>
      </c>
      <c r="D5600">
        <v>1984</v>
      </c>
      <c r="E5600" t="s">
        <v>12</v>
      </c>
      <c r="F5600">
        <v>0</v>
      </c>
      <c r="G5600">
        <v>0</v>
      </c>
      <c r="H5600">
        <v>0</v>
      </c>
      <c r="I5600">
        <v>0</v>
      </c>
      <c r="J5600" t="str">
        <f t="shared" si="87"/>
        <v>MISSING</v>
      </c>
    </row>
    <row r="5601" spans="1:10" x14ac:dyDescent="0.25">
      <c r="A5601" t="s">
        <v>38</v>
      </c>
      <c r="B5601" t="s">
        <v>40</v>
      </c>
      <c r="C5601" t="s">
        <v>41</v>
      </c>
      <c r="D5601">
        <v>1984</v>
      </c>
      <c r="E5601" t="s">
        <v>34</v>
      </c>
      <c r="F5601">
        <v>1.3848359482171999</v>
      </c>
      <c r="G5601">
        <v>0</v>
      </c>
      <c r="H5601">
        <v>0</v>
      </c>
      <c r="I5601">
        <v>0</v>
      </c>
      <c r="J5601" t="str">
        <f t="shared" si="87"/>
        <v>MISSING</v>
      </c>
    </row>
    <row r="5602" spans="1:10" x14ac:dyDescent="0.25">
      <c r="A5602" t="s">
        <v>38</v>
      </c>
      <c r="B5602" t="s">
        <v>40</v>
      </c>
      <c r="C5602" t="s">
        <v>41</v>
      </c>
      <c r="D5602">
        <v>1987</v>
      </c>
      <c r="E5602" t="s">
        <v>12</v>
      </c>
      <c r="F5602">
        <v>0</v>
      </c>
      <c r="G5602">
        <v>0</v>
      </c>
      <c r="H5602">
        <v>0</v>
      </c>
      <c r="I5602">
        <v>0</v>
      </c>
      <c r="J5602" t="str">
        <f t="shared" si="87"/>
        <v>MISSING</v>
      </c>
    </row>
    <row r="5603" spans="1:10" x14ac:dyDescent="0.25">
      <c r="A5603" t="s">
        <v>38</v>
      </c>
      <c r="B5603" t="s">
        <v>40</v>
      </c>
      <c r="C5603" t="s">
        <v>41</v>
      </c>
      <c r="D5603">
        <v>1987</v>
      </c>
      <c r="E5603" t="s">
        <v>34</v>
      </c>
      <c r="F5603">
        <v>1.59426060978226</v>
      </c>
      <c r="G5603">
        <v>0</v>
      </c>
      <c r="H5603">
        <v>0</v>
      </c>
      <c r="I5603">
        <v>0</v>
      </c>
      <c r="J5603" t="str">
        <f t="shared" si="87"/>
        <v>MISSING</v>
      </c>
    </row>
    <row r="5604" spans="1:10" x14ac:dyDescent="0.25">
      <c r="A5604" t="s">
        <v>38</v>
      </c>
      <c r="B5604" t="s">
        <v>40</v>
      </c>
      <c r="C5604" t="s">
        <v>41</v>
      </c>
      <c r="D5604">
        <v>1990</v>
      </c>
      <c r="E5604" t="s">
        <v>12</v>
      </c>
      <c r="F5604">
        <v>9.6993863678902098E-4</v>
      </c>
      <c r="G5604">
        <v>0</v>
      </c>
      <c r="H5604">
        <v>0</v>
      </c>
      <c r="I5604">
        <v>0</v>
      </c>
      <c r="J5604" t="str">
        <f t="shared" si="87"/>
        <v>MISSING</v>
      </c>
    </row>
    <row r="5605" spans="1:10" x14ac:dyDescent="0.25">
      <c r="A5605" t="s">
        <v>38</v>
      </c>
      <c r="B5605" t="s">
        <v>40</v>
      </c>
      <c r="C5605" t="s">
        <v>41</v>
      </c>
      <c r="D5605">
        <v>1990</v>
      </c>
      <c r="E5605" t="s">
        <v>34</v>
      </c>
      <c r="F5605">
        <v>5.9255160737305399</v>
      </c>
      <c r="G5605">
        <v>0</v>
      </c>
      <c r="H5605">
        <v>0</v>
      </c>
      <c r="I5605">
        <v>0</v>
      </c>
      <c r="J5605" t="str">
        <f t="shared" si="87"/>
        <v>MISSING</v>
      </c>
    </row>
    <row r="5606" spans="1:10" x14ac:dyDescent="0.25">
      <c r="A5606" t="s">
        <v>38</v>
      </c>
      <c r="B5606" t="s">
        <v>40</v>
      </c>
      <c r="C5606" t="s">
        <v>41</v>
      </c>
      <c r="D5606">
        <v>1993</v>
      </c>
      <c r="E5606" t="s">
        <v>12</v>
      </c>
      <c r="F5606">
        <v>1.3916285156331701E-3</v>
      </c>
      <c r="G5606">
        <v>0</v>
      </c>
      <c r="H5606">
        <v>0</v>
      </c>
      <c r="I5606">
        <v>0</v>
      </c>
      <c r="J5606" t="str">
        <f t="shared" si="87"/>
        <v>MISSING</v>
      </c>
    </row>
    <row r="5607" spans="1:10" x14ac:dyDescent="0.25">
      <c r="A5607" t="s">
        <v>38</v>
      </c>
      <c r="B5607" t="s">
        <v>40</v>
      </c>
      <c r="C5607" t="s">
        <v>41</v>
      </c>
      <c r="D5607">
        <v>1993</v>
      </c>
      <c r="E5607" t="s">
        <v>34</v>
      </c>
      <c r="F5607">
        <v>3.4981755196598399</v>
      </c>
      <c r="G5607">
        <v>0</v>
      </c>
      <c r="H5607">
        <v>0</v>
      </c>
      <c r="I5607">
        <v>0</v>
      </c>
      <c r="J5607" t="str">
        <f t="shared" si="87"/>
        <v>MISSING</v>
      </c>
    </row>
    <row r="5608" spans="1:10" x14ac:dyDescent="0.25">
      <c r="A5608" t="s">
        <v>38</v>
      </c>
      <c r="B5608" t="s">
        <v>40</v>
      </c>
      <c r="C5608" t="s">
        <v>41</v>
      </c>
      <c r="D5608">
        <v>1996</v>
      </c>
      <c r="E5608" t="s">
        <v>12</v>
      </c>
      <c r="F5608">
        <v>1.94135128509393E-3</v>
      </c>
      <c r="G5608">
        <v>0</v>
      </c>
      <c r="H5608">
        <v>0</v>
      </c>
      <c r="I5608">
        <v>0</v>
      </c>
      <c r="J5608" t="str">
        <f t="shared" si="87"/>
        <v>MISSING</v>
      </c>
    </row>
    <row r="5609" spans="1:10" x14ac:dyDescent="0.25">
      <c r="A5609" t="s">
        <v>38</v>
      </c>
      <c r="B5609" t="s">
        <v>40</v>
      </c>
      <c r="C5609" t="s">
        <v>41</v>
      </c>
      <c r="D5609">
        <v>1996</v>
      </c>
      <c r="E5609" t="s">
        <v>34</v>
      </c>
      <c r="F5609">
        <v>1.6142913251539099</v>
      </c>
      <c r="G5609">
        <v>0</v>
      </c>
      <c r="H5609">
        <v>0</v>
      </c>
      <c r="I5609">
        <v>0</v>
      </c>
      <c r="J5609" t="str">
        <f t="shared" si="87"/>
        <v>MISSING</v>
      </c>
    </row>
    <row r="5610" spans="1:10" x14ac:dyDescent="0.25">
      <c r="A5610" t="s">
        <v>38</v>
      </c>
      <c r="B5610" t="s">
        <v>40</v>
      </c>
      <c r="C5610" t="s">
        <v>41</v>
      </c>
      <c r="D5610">
        <v>1999</v>
      </c>
      <c r="E5610" t="s">
        <v>12</v>
      </c>
      <c r="F5610">
        <v>4.8648963697625197E-3</v>
      </c>
      <c r="G5610">
        <v>0</v>
      </c>
      <c r="H5610">
        <v>0</v>
      </c>
      <c r="I5610">
        <v>0</v>
      </c>
      <c r="J5610" t="str">
        <f t="shared" si="87"/>
        <v>MISSING</v>
      </c>
    </row>
    <row r="5611" spans="1:10" x14ac:dyDescent="0.25">
      <c r="A5611" t="s">
        <v>38</v>
      </c>
      <c r="B5611" t="s">
        <v>40</v>
      </c>
      <c r="C5611" t="s">
        <v>41</v>
      </c>
      <c r="D5611">
        <v>1999</v>
      </c>
      <c r="E5611" t="s">
        <v>34</v>
      </c>
      <c r="F5611">
        <v>1.3800996094786799</v>
      </c>
      <c r="G5611">
        <v>0</v>
      </c>
      <c r="H5611">
        <v>0</v>
      </c>
      <c r="I5611">
        <v>0</v>
      </c>
      <c r="J5611" t="str">
        <f t="shared" si="87"/>
        <v>MISSING</v>
      </c>
    </row>
    <row r="5612" spans="1:10" x14ac:dyDescent="0.25">
      <c r="A5612" t="s">
        <v>38</v>
      </c>
      <c r="B5612" t="s">
        <v>40</v>
      </c>
      <c r="C5612" t="s">
        <v>41</v>
      </c>
      <c r="D5612">
        <v>2001</v>
      </c>
      <c r="E5612" t="s">
        <v>12</v>
      </c>
      <c r="F5612">
        <v>4.5629123658953103E-3</v>
      </c>
      <c r="G5612">
        <v>0</v>
      </c>
      <c r="H5612">
        <v>0</v>
      </c>
      <c r="I5612">
        <v>0</v>
      </c>
      <c r="J5612" t="str">
        <f t="shared" si="87"/>
        <v>MISSING</v>
      </c>
    </row>
    <row r="5613" spans="1:10" x14ac:dyDescent="0.25">
      <c r="A5613" t="s">
        <v>38</v>
      </c>
      <c r="B5613" t="s">
        <v>40</v>
      </c>
      <c r="C5613" t="s">
        <v>41</v>
      </c>
      <c r="D5613">
        <v>2001</v>
      </c>
      <c r="E5613" t="s">
        <v>34</v>
      </c>
      <c r="F5613">
        <v>1.0550754754773699</v>
      </c>
      <c r="G5613">
        <v>1</v>
      </c>
      <c r="H5613">
        <v>1</v>
      </c>
      <c r="I5613">
        <v>1</v>
      </c>
      <c r="J5613" t="str">
        <f t="shared" si="87"/>
        <v>MISSING</v>
      </c>
    </row>
    <row r="5614" spans="1:10" x14ac:dyDescent="0.25">
      <c r="A5614" t="s">
        <v>38</v>
      </c>
      <c r="B5614" t="s">
        <v>40</v>
      </c>
      <c r="C5614" t="s">
        <v>41</v>
      </c>
      <c r="D5614">
        <v>2003</v>
      </c>
      <c r="E5614" t="s">
        <v>12</v>
      </c>
      <c r="F5614">
        <v>6.8696047014394903E-3</v>
      </c>
      <c r="G5614">
        <v>0</v>
      </c>
      <c r="H5614">
        <v>0</v>
      </c>
      <c r="I5614">
        <v>0</v>
      </c>
      <c r="J5614" t="str">
        <f t="shared" si="87"/>
        <v>MISSING</v>
      </c>
    </row>
    <row r="5615" spans="1:10" x14ac:dyDescent="0.25">
      <c r="A5615" t="s">
        <v>38</v>
      </c>
      <c r="B5615" t="s">
        <v>40</v>
      </c>
      <c r="C5615" t="s">
        <v>41</v>
      </c>
      <c r="D5615">
        <v>2003</v>
      </c>
      <c r="E5615" t="s">
        <v>34</v>
      </c>
      <c r="F5615">
        <v>4.2732075804512304</v>
      </c>
      <c r="G5615">
        <v>0</v>
      </c>
      <c r="H5615">
        <v>0</v>
      </c>
      <c r="I5615">
        <v>0</v>
      </c>
      <c r="J5615" t="str">
        <f t="shared" si="87"/>
        <v>MISSING</v>
      </c>
    </row>
    <row r="5616" spans="1:10" x14ac:dyDescent="0.25">
      <c r="A5616" t="s">
        <v>38</v>
      </c>
      <c r="B5616" t="s">
        <v>40</v>
      </c>
      <c r="C5616" t="s">
        <v>41</v>
      </c>
      <c r="D5616">
        <v>2005</v>
      </c>
      <c r="E5616" t="s">
        <v>12</v>
      </c>
      <c r="F5616">
        <v>9.08601405053709E-3</v>
      </c>
      <c r="G5616">
        <v>0</v>
      </c>
      <c r="H5616">
        <v>0</v>
      </c>
      <c r="I5616">
        <v>0</v>
      </c>
      <c r="J5616" t="str">
        <f t="shared" si="87"/>
        <v>MISSING</v>
      </c>
    </row>
    <row r="5617" spans="1:10" x14ac:dyDescent="0.25">
      <c r="A5617" t="s">
        <v>38</v>
      </c>
      <c r="B5617" t="s">
        <v>40</v>
      </c>
      <c r="C5617" t="s">
        <v>41</v>
      </c>
      <c r="D5617">
        <v>2005</v>
      </c>
      <c r="E5617" t="s">
        <v>34</v>
      </c>
      <c r="F5617">
        <v>1.6226831514739299</v>
      </c>
      <c r="G5617">
        <v>0</v>
      </c>
      <c r="H5617">
        <v>0</v>
      </c>
      <c r="I5617">
        <v>0</v>
      </c>
      <c r="J5617" t="str">
        <f t="shared" si="87"/>
        <v>MISSING</v>
      </c>
    </row>
    <row r="5618" spans="1:10" x14ac:dyDescent="0.25">
      <c r="A5618" t="s">
        <v>38</v>
      </c>
      <c r="B5618" t="s">
        <v>40</v>
      </c>
      <c r="C5618" t="s">
        <v>41</v>
      </c>
      <c r="D5618">
        <v>2007</v>
      </c>
      <c r="E5618" t="s">
        <v>12</v>
      </c>
      <c r="F5618">
        <v>1.20628862677478E-2</v>
      </c>
      <c r="G5618">
        <v>1</v>
      </c>
      <c r="H5618">
        <v>1</v>
      </c>
      <c r="I5618">
        <v>1</v>
      </c>
      <c r="J5618" t="str">
        <f t="shared" si="87"/>
        <v>MISSING</v>
      </c>
    </row>
    <row r="5619" spans="1:10" x14ac:dyDescent="0.25">
      <c r="A5619" t="s">
        <v>38</v>
      </c>
      <c r="B5619" t="s">
        <v>40</v>
      </c>
      <c r="C5619" t="s">
        <v>41</v>
      </c>
      <c r="D5619">
        <v>2007</v>
      </c>
      <c r="E5619" t="s">
        <v>34</v>
      </c>
      <c r="F5619">
        <v>3.8005487864738301</v>
      </c>
      <c r="G5619">
        <v>12</v>
      </c>
      <c r="H5619">
        <v>12</v>
      </c>
      <c r="I5619">
        <v>1</v>
      </c>
      <c r="J5619" t="str">
        <f t="shared" si="87"/>
        <v>PRESENT</v>
      </c>
    </row>
    <row r="5620" spans="1:10" x14ac:dyDescent="0.25">
      <c r="A5620" t="s">
        <v>38</v>
      </c>
      <c r="B5620" t="s">
        <v>40</v>
      </c>
      <c r="C5620" t="s">
        <v>41</v>
      </c>
      <c r="D5620">
        <v>2009</v>
      </c>
      <c r="E5620" t="s">
        <v>12</v>
      </c>
      <c r="F5620">
        <v>3.2982239560717598E-3</v>
      </c>
      <c r="G5620">
        <v>0</v>
      </c>
      <c r="H5620">
        <v>0</v>
      </c>
      <c r="I5620">
        <v>0</v>
      </c>
      <c r="J5620" t="str">
        <f t="shared" si="87"/>
        <v>MISSING</v>
      </c>
    </row>
    <row r="5621" spans="1:10" x14ac:dyDescent="0.25">
      <c r="A5621" t="s">
        <v>38</v>
      </c>
      <c r="B5621" t="s">
        <v>40</v>
      </c>
      <c r="C5621" t="s">
        <v>41</v>
      </c>
      <c r="D5621">
        <v>2009</v>
      </c>
      <c r="E5621" t="s">
        <v>34</v>
      </c>
      <c r="F5621">
        <v>6.3889673488416996</v>
      </c>
      <c r="G5621">
        <v>30</v>
      </c>
      <c r="H5621">
        <v>29</v>
      </c>
      <c r="I5621">
        <v>1</v>
      </c>
      <c r="J5621" t="str">
        <f t="shared" si="87"/>
        <v>PRESENT</v>
      </c>
    </row>
    <row r="5622" spans="1:10" x14ac:dyDescent="0.25">
      <c r="A5622" t="s">
        <v>38</v>
      </c>
      <c r="B5622" t="s">
        <v>40</v>
      </c>
      <c r="C5622" t="s">
        <v>41</v>
      </c>
      <c r="D5622">
        <v>2011</v>
      </c>
      <c r="E5622" t="s">
        <v>12</v>
      </c>
      <c r="F5622">
        <v>5.1933953723310301E-4</v>
      </c>
      <c r="G5622">
        <v>0</v>
      </c>
      <c r="H5622">
        <v>0</v>
      </c>
      <c r="I5622">
        <v>0</v>
      </c>
      <c r="J5622" t="str">
        <f t="shared" si="87"/>
        <v>MISSING</v>
      </c>
    </row>
    <row r="5623" spans="1:10" x14ac:dyDescent="0.25">
      <c r="A5623" t="s">
        <v>38</v>
      </c>
      <c r="B5623" t="s">
        <v>40</v>
      </c>
      <c r="C5623" t="s">
        <v>41</v>
      </c>
      <c r="D5623">
        <v>2011</v>
      </c>
      <c r="E5623" t="s">
        <v>34</v>
      </c>
      <c r="F5623">
        <v>3.24403362420541</v>
      </c>
      <c r="G5623">
        <v>0</v>
      </c>
      <c r="H5623">
        <v>0</v>
      </c>
      <c r="I5623">
        <v>0</v>
      </c>
      <c r="J5623" t="str">
        <f t="shared" si="87"/>
        <v>MISSING</v>
      </c>
    </row>
    <row r="5624" spans="1:10" x14ac:dyDescent="0.25">
      <c r="A5624" t="s">
        <v>38</v>
      </c>
      <c r="B5624" t="s">
        <v>40</v>
      </c>
      <c r="C5624" t="s">
        <v>41</v>
      </c>
      <c r="D5624">
        <v>2013</v>
      </c>
      <c r="E5624" t="s">
        <v>12</v>
      </c>
      <c r="F5624">
        <v>1.0606897937783699E-3</v>
      </c>
      <c r="G5624">
        <v>0</v>
      </c>
      <c r="H5624">
        <v>0</v>
      </c>
      <c r="I5624">
        <v>0</v>
      </c>
      <c r="J5624" t="str">
        <f t="shared" si="87"/>
        <v>MISSING</v>
      </c>
    </row>
    <row r="5625" spans="1:10" x14ac:dyDescent="0.25">
      <c r="A5625" t="s">
        <v>38</v>
      </c>
      <c r="B5625" t="s">
        <v>40</v>
      </c>
      <c r="C5625" t="s">
        <v>41</v>
      </c>
      <c r="D5625">
        <v>2013</v>
      </c>
      <c r="E5625" t="s">
        <v>34</v>
      </c>
      <c r="F5625">
        <v>2.8871772172118302</v>
      </c>
      <c r="G5625">
        <v>0</v>
      </c>
      <c r="H5625">
        <v>0</v>
      </c>
      <c r="I5625">
        <v>0</v>
      </c>
      <c r="J5625" t="str">
        <f t="shared" si="87"/>
        <v>MISSING</v>
      </c>
    </row>
    <row r="5626" spans="1:10" x14ac:dyDescent="0.25">
      <c r="A5626" t="s">
        <v>38</v>
      </c>
      <c r="B5626" t="s">
        <v>40</v>
      </c>
      <c r="C5626" t="s">
        <v>41</v>
      </c>
      <c r="D5626">
        <v>2015</v>
      </c>
      <c r="E5626" t="s">
        <v>12</v>
      </c>
      <c r="F5626">
        <v>1.18412473314402E-3</v>
      </c>
      <c r="G5626">
        <v>0</v>
      </c>
      <c r="H5626">
        <v>0</v>
      </c>
      <c r="I5626">
        <v>0</v>
      </c>
      <c r="J5626" t="str">
        <f t="shared" si="87"/>
        <v>MISSING</v>
      </c>
    </row>
    <row r="5627" spans="1:10" x14ac:dyDescent="0.25">
      <c r="A5627" t="s">
        <v>38</v>
      </c>
      <c r="B5627" t="s">
        <v>40</v>
      </c>
      <c r="C5627" t="s">
        <v>41</v>
      </c>
      <c r="D5627">
        <v>2015</v>
      </c>
      <c r="E5627" t="s">
        <v>34</v>
      </c>
      <c r="F5627">
        <v>2.0352327376561998</v>
      </c>
      <c r="G5627">
        <v>0</v>
      </c>
      <c r="H5627">
        <v>0</v>
      </c>
      <c r="I5627">
        <v>0</v>
      </c>
      <c r="J5627" t="str">
        <f t="shared" si="87"/>
        <v>MISSING</v>
      </c>
    </row>
    <row r="5628" spans="1:10" x14ac:dyDescent="0.25">
      <c r="A5628" t="s">
        <v>38</v>
      </c>
      <c r="B5628" t="s">
        <v>40</v>
      </c>
      <c r="C5628" t="s">
        <v>41</v>
      </c>
      <c r="D5628">
        <v>2017</v>
      </c>
      <c r="E5628" t="s">
        <v>12</v>
      </c>
      <c r="F5628">
        <v>1.70870960637362E-2</v>
      </c>
      <c r="G5628">
        <v>0</v>
      </c>
      <c r="H5628">
        <v>0</v>
      </c>
      <c r="I5628">
        <v>0</v>
      </c>
      <c r="J5628" t="str">
        <f t="shared" si="87"/>
        <v>MISSING</v>
      </c>
    </row>
    <row r="5629" spans="1:10" x14ac:dyDescent="0.25">
      <c r="A5629" t="s">
        <v>38</v>
      </c>
      <c r="B5629" t="s">
        <v>40</v>
      </c>
      <c r="C5629" t="s">
        <v>41</v>
      </c>
      <c r="D5629">
        <v>2017</v>
      </c>
      <c r="E5629" t="s">
        <v>34</v>
      </c>
      <c r="F5629">
        <v>2.3562749029133498</v>
      </c>
      <c r="G5629">
        <v>0</v>
      </c>
      <c r="H5629">
        <v>0</v>
      </c>
      <c r="I5629">
        <v>0</v>
      </c>
      <c r="J5629" t="str">
        <f t="shared" si="87"/>
        <v>MISSING</v>
      </c>
    </row>
    <row r="5630" spans="1:10" x14ac:dyDescent="0.25">
      <c r="A5630" t="s">
        <v>38</v>
      </c>
      <c r="B5630" t="s">
        <v>40</v>
      </c>
      <c r="C5630" t="s">
        <v>41</v>
      </c>
      <c r="D5630">
        <v>2019</v>
      </c>
      <c r="E5630" t="s">
        <v>12</v>
      </c>
      <c r="F5630">
        <v>2.2187865607193398E-3</v>
      </c>
      <c r="G5630">
        <v>0</v>
      </c>
      <c r="H5630">
        <v>0</v>
      </c>
      <c r="I5630">
        <v>0</v>
      </c>
      <c r="J5630" t="str">
        <f t="shared" si="87"/>
        <v>MISSING</v>
      </c>
    </row>
    <row r="5631" spans="1:10" x14ac:dyDescent="0.25">
      <c r="A5631" t="s">
        <v>38</v>
      </c>
      <c r="B5631" t="s">
        <v>40</v>
      </c>
      <c r="C5631" t="s">
        <v>41</v>
      </c>
      <c r="D5631">
        <v>2019</v>
      </c>
      <c r="E5631" t="s">
        <v>34</v>
      </c>
      <c r="F5631">
        <v>1.54776807273335</v>
      </c>
      <c r="G5631">
        <v>0</v>
      </c>
      <c r="H5631">
        <v>0</v>
      </c>
      <c r="I5631">
        <v>0</v>
      </c>
      <c r="J5631" t="str">
        <f t="shared" si="87"/>
        <v>MISSING</v>
      </c>
    </row>
    <row r="5632" spans="1:10" x14ac:dyDescent="0.25">
      <c r="A5632" t="s">
        <v>38</v>
      </c>
      <c r="B5632" t="s">
        <v>40</v>
      </c>
      <c r="C5632" t="s">
        <v>41</v>
      </c>
      <c r="D5632">
        <v>2021</v>
      </c>
      <c r="E5632" t="s">
        <v>12</v>
      </c>
      <c r="F5632">
        <v>2.21118304308646E-3</v>
      </c>
      <c r="G5632">
        <v>0</v>
      </c>
      <c r="H5632">
        <v>0</v>
      </c>
      <c r="I5632">
        <v>0</v>
      </c>
      <c r="J5632" t="str">
        <f t="shared" si="87"/>
        <v>MISSING</v>
      </c>
    </row>
    <row r="5633" spans="1:10" x14ac:dyDescent="0.25">
      <c r="A5633" t="s">
        <v>38</v>
      </c>
      <c r="B5633" t="s">
        <v>40</v>
      </c>
      <c r="C5633" t="s">
        <v>41</v>
      </c>
      <c r="D5633">
        <v>2021</v>
      </c>
      <c r="E5633" t="s">
        <v>34</v>
      </c>
      <c r="F5633">
        <v>1.73352347052051</v>
      </c>
      <c r="G5633">
        <v>0</v>
      </c>
      <c r="H5633">
        <v>0</v>
      </c>
      <c r="I5633">
        <v>0</v>
      </c>
      <c r="J5633" t="str">
        <f t="shared" si="87"/>
        <v>MISSING</v>
      </c>
    </row>
    <row r="5634" spans="1:10" x14ac:dyDescent="0.25">
      <c r="A5634" t="s">
        <v>38</v>
      </c>
      <c r="B5634" t="s">
        <v>40</v>
      </c>
      <c r="C5634" t="s">
        <v>42</v>
      </c>
      <c r="D5634">
        <v>1984</v>
      </c>
      <c r="E5634" t="s">
        <v>12</v>
      </c>
      <c r="F5634">
        <v>0</v>
      </c>
      <c r="G5634">
        <v>0</v>
      </c>
      <c r="H5634">
        <v>0</v>
      </c>
      <c r="I5634">
        <v>0</v>
      </c>
      <c r="J5634" t="str">
        <f t="shared" ref="J5634:J5697" si="88">IF(H5634&lt;Min_sample,"MISSING","PRESENT")</f>
        <v>MISSING</v>
      </c>
    </row>
    <row r="5635" spans="1:10" x14ac:dyDescent="0.25">
      <c r="A5635" t="s">
        <v>38</v>
      </c>
      <c r="B5635" t="s">
        <v>40</v>
      </c>
      <c r="C5635" t="s">
        <v>42</v>
      </c>
      <c r="D5635">
        <v>1984</v>
      </c>
      <c r="E5635" t="s">
        <v>34</v>
      </c>
      <c r="F5635">
        <v>1.63679217857653</v>
      </c>
      <c r="G5635">
        <v>0</v>
      </c>
      <c r="H5635">
        <v>0</v>
      </c>
      <c r="I5635">
        <v>0</v>
      </c>
      <c r="J5635" t="str">
        <f t="shared" si="88"/>
        <v>MISSING</v>
      </c>
    </row>
    <row r="5636" spans="1:10" x14ac:dyDescent="0.25">
      <c r="A5636" t="s">
        <v>38</v>
      </c>
      <c r="B5636" t="s">
        <v>40</v>
      </c>
      <c r="C5636" t="s">
        <v>42</v>
      </c>
      <c r="D5636">
        <v>1987</v>
      </c>
      <c r="E5636" t="s">
        <v>12</v>
      </c>
      <c r="F5636">
        <v>1.4074818722887E-3</v>
      </c>
      <c r="G5636">
        <v>0</v>
      </c>
      <c r="H5636">
        <v>0</v>
      </c>
      <c r="I5636">
        <v>0</v>
      </c>
      <c r="J5636" t="str">
        <f t="shared" si="88"/>
        <v>MISSING</v>
      </c>
    </row>
    <row r="5637" spans="1:10" x14ac:dyDescent="0.25">
      <c r="A5637" t="s">
        <v>38</v>
      </c>
      <c r="B5637" t="s">
        <v>40</v>
      </c>
      <c r="C5637" t="s">
        <v>42</v>
      </c>
      <c r="D5637">
        <v>1987</v>
      </c>
      <c r="E5637" t="s">
        <v>34</v>
      </c>
      <c r="F5637">
        <v>3.4448682822892698</v>
      </c>
      <c r="G5637">
        <v>0</v>
      </c>
      <c r="H5637">
        <v>0</v>
      </c>
      <c r="I5637">
        <v>0</v>
      </c>
      <c r="J5637" t="str">
        <f t="shared" si="88"/>
        <v>MISSING</v>
      </c>
    </row>
    <row r="5638" spans="1:10" x14ac:dyDescent="0.25">
      <c r="A5638" t="s">
        <v>38</v>
      </c>
      <c r="B5638" t="s">
        <v>40</v>
      </c>
      <c r="C5638" t="s">
        <v>42</v>
      </c>
      <c r="D5638">
        <v>1990</v>
      </c>
      <c r="E5638" t="s">
        <v>12</v>
      </c>
      <c r="F5638">
        <v>0</v>
      </c>
      <c r="G5638">
        <v>0</v>
      </c>
      <c r="H5638">
        <v>0</v>
      </c>
      <c r="I5638">
        <v>0</v>
      </c>
      <c r="J5638" t="str">
        <f t="shared" si="88"/>
        <v>MISSING</v>
      </c>
    </row>
    <row r="5639" spans="1:10" x14ac:dyDescent="0.25">
      <c r="A5639" t="s">
        <v>38</v>
      </c>
      <c r="B5639" t="s">
        <v>40</v>
      </c>
      <c r="C5639" t="s">
        <v>42</v>
      </c>
      <c r="D5639">
        <v>1990</v>
      </c>
      <c r="E5639" t="s">
        <v>34</v>
      </c>
      <c r="F5639">
        <v>3.84820595336745</v>
      </c>
      <c r="G5639">
        <v>0</v>
      </c>
      <c r="H5639">
        <v>0</v>
      </c>
      <c r="I5639">
        <v>0</v>
      </c>
      <c r="J5639" t="str">
        <f t="shared" si="88"/>
        <v>MISSING</v>
      </c>
    </row>
    <row r="5640" spans="1:10" x14ac:dyDescent="0.25">
      <c r="A5640" t="s">
        <v>38</v>
      </c>
      <c r="B5640" t="s">
        <v>40</v>
      </c>
      <c r="C5640" t="s">
        <v>42</v>
      </c>
      <c r="D5640">
        <v>1993</v>
      </c>
      <c r="E5640" t="s">
        <v>12</v>
      </c>
      <c r="F5640">
        <v>3.9840254413578299E-4</v>
      </c>
      <c r="G5640">
        <v>0</v>
      </c>
      <c r="H5640">
        <v>0</v>
      </c>
      <c r="I5640">
        <v>0</v>
      </c>
      <c r="J5640" t="str">
        <f t="shared" si="88"/>
        <v>MISSING</v>
      </c>
    </row>
    <row r="5641" spans="1:10" x14ac:dyDescent="0.25">
      <c r="A5641" t="s">
        <v>38</v>
      </c>
      <c r="B5641" t="s">
        <v>40</v>
      </c>
      <c r="C5641" t="s">
        <v>42</v>
      </c>
      <c r="D5641">
        <v>1993</v>
      </c>
      <c r="E5641" t="s">
        <v>34</v>
      </c>
      <c r="F5641">
        <v>5.4596924909777398</v>
      </c>
      <c r="G5641">
        <v>0</v>
      </c>
      <c r="H5641">
        <v>0</v>
      </c>
      <c r="I5641">
        <v>0</v>
      </c>
      <c r="J5641" t="str">
        <f t="shared" si="88"/>
        <v>MISSING</v>
      </c>
    </row>
    <row r="5642" spans="1:10" x14ac:dyDescent="0.25">
      <c r="A5642" t="s">
        <v>38</v>
      </c>
      <c r="B5642" t="s">
        <v>40</v>
      </c>
      <c r="C5642" t="s">
        <v>42</v>
      </c>
      <c r="D5642">
        <v>1996</v>
      </c>
      <c r="E5642" t="s">
        <v>12</v>
      </c>
      <c r="F5642">
        <v>4.8689513920718601E-3</v>
      </c>
      <c r="G5642">
        <v>0</v>
      </c>
      <c r="H5642">
        <v>0</v>
      </c>
      <c r="I5642">
        <v>0</v>
      </c>
      <c r="J5642" t="str">
        <f t="shared" si="88"/>
        <v>MISSING</v>
      </c>
    </row>
    <row r="5643" spans="1:10" x14ac:dyDescent="0.25">
      <c r="A5643" t="s">
        <v>38</v>
      </c>
      <c r="B5643" t="s">
        <v>40</v>
      </c>
      <c r="C5643" t="s">
        <v>42</v>
      </c>
      <c r="D5643">
        <v>1996</v>
      </c>
      <c r="E5643" t="s">
        <v>34</v>
      </c>
      <c r="F5643">
        <v>5.0481014023940798</v>
      </c>
      <c r="G5643">
        <v>0</v>
      </c>
      <c r="H5643">
        <v>0</v>
      </c>
      <c r="I5643">
        <v>0</v>
      </c>
      <c r="J5643" t="str">
        <f t="shared" si="88"/>
        <v>MISSING</v>
      </c>
    </row>
    <row r="5644" spans="1:10" x14ac:dyDescent="0.25">
      <c r="A5644" t="s">
        <v>38</v>
      </c>
      <c r="B5644" t="s">
        <v>40</v>
      </c>
      <c r="C5644" t="s">
        <v>42</v>
      </c>
      <c r="D5644">
        <v>1999</v>
      </c>
      <c r="E5644" t="s">
        <v>12</v>
      </c>
      <c r="F5644">
        <v>1.53187831710557E-2</v>
      </c>
      <c r="G5644">
        <v>0</v>
      </c>
      <c r="H5644">
        <v>0</v>
      </c>
      <c r="I5644">
        <v>0</v>
      </c>
      <c r="J5644" t="str">
        <f t="shared" si="88"/>
        <v>MISSING</v>
      </c>
    </row>
    <row r="5645" spans="1:10" x14ac:dyDescent="0.25">
      <c r="A5645" t="s">
        <v>38</v>
      </c>
      <c r="B5645" t="s">
        <v>40</v>
      </c>
      <c r="C5645" t="s">
        <v>42</v>
      </c>
      <c r="D5645">
        <v>1999</v>
      </c>
      <c r="E5645" t="s">
        <v>34</v>
      </c>
      <c r="F5645">
        <v>2.7691553028281901</v>
      </c>
      <c r="G5645">
        <v>0</v>
      </c>
      <c r="H5645">
        <v>0</v>
      </c>
      <c r="I5645">
        <v>0</v>
      </c>
      <c r="J5645" t="str">
        <f t="shared" si="88"/>
        <v>MISSING</v>
      </c>
    </row>
    <row r="5646" spans="1:10" x14ac:dyDescent="0.25">
      <c r="A5646" t="s">
        <v>38</v>
      </c>
      <c r="B5646" t="s">
        <v>40</v>
      </c>
      <c r="C5646" t="s">
        <v>42</v>
      </c>
      <c r="D5646">
        <v>2001</v>
      </c>
      <c r="E5646" t="s">
        <v>12</v>
      </c>
      <c r="F5646">
        <v>7.7670369582513903E-3</v>
      </c>
      <c r="G5646">
        <v>0</v>
      </c>
      <c r="H5646">
        <v>0</v>
      </c>
      <c r="I5646">
        <v>0</v>
      </c>
      <c r="J5646" t="str">
        <f t="shared" si="88"/>
        <v>MISSING</v>
      </c>
    </row>
    <row r="5647" spans="1:10" x14ac:dyDescent="0.25">
      <c r="A5647" t="s">
        <v>38</v>
      </c>
      <c r="B5647" t="s">
        <v>40</v>
      </c>
      <c r="C5647" t="s">
        <v>42</v>
      </c>
      <c r="D5647">
        <v>2001</v>
      </c>
      <c r="E5647" t="s">
        <v>34</v>
      </c>
      <c r="F5647">
        <v>3.4608636763878402</v>
      </c>
      <c r="G5647">
        <v>0</v>
      </c>
      <c r="H5647">
        <v>0</v>
      </c>
      <c r="I5647">
        <v>0</v>
      </c>
      <c r="J5647" t="str">
        <f t="shared" si="88"/>
        <v>MISSING</v>
      </c>
    </row>
    <row r="5648" spans="1:10" x14ac:dyDescent="0.25">
      <c r="A5648" t="s">
        <v>38</v>
      </c>
      <c r="B5648" t="s">
        <v>40</v>
      </c>
      <c r="C5648" t="s">
        <v>42</v>
      </c>
      <c r="D5648">
        <v>2003</v>
      </c>
      <c r="E5648" t="s">
        <v>12</v>
      </c>
      <c r="F5648">
        <v>3.7754741127707702E-3</v>
      </c>
      <c r="G5648">
        <v>0</v>
      </c>
      <c r="H5648">
        <v>0</v>
      </c>
      <c r="I5648">
        <v>0</v>
      </c>
      <c r="J5648" t="str">
        <f t="shared" si="88"/>
        <v>MISSING</v>
      </c>
    </row>
    <row r="5649" spans="1:10" x14ac:dyDescent="0.25">
      <c r="A5649" t="s">
        <v>38</v>
      </c>
      <c r="B5649" t="s">
        <v>40</v>
      </c>
      <c r="C5649" t="s">
        <v>42</v>
      </c>
      <c r="D5649">
        <v>2003</v>
      </c>
      <c r="E5649" t="s">
        <v>34</v>
      </c>
      <c r="F5649">
        <v>5.6338587362307102</v>
      </c>
      <c r="G5649">
        <v>0</v>
      </c>
      <c r="H5649">
        <v>0</v>
      </c>
      <c r="I5649">
        <v>0</v>
      </c>
      <c r="J5649" t="str">
        <f t="shared" si="88"/>
        <v>MISSING</v>
      </c>
    </row>
    <row r="5650" spans="1:10" x14ac:dyDescent="0.25">
      <c r="A5650" t="s">
        <v>38</v>
      </c>
      <c r="B5650" t="s">
        <v>40</v>
      </c>
      <c r="C5650" t="s">
        <v>42</v>
      </c>
      <c r="D5650">
        <v>2005</v>
      </c>
      <c r="E5650" t="s">
        <v>12</v>
      </c>
      <c r="F5650">
        <v>9.1006015545095301E-3</v>
      </c>
      <c r="G5650">
        <v>0</v>
      </c>
      <c r="H5650">
        <v>0</v>
      </c>
      <c r="I5650">
        <v>0</v>
      </c>
      <c r="J5650" t="str">
        <f t="shared" si="88"/>
        <v>MISSING</v>
      </c>
    </row>
    <row r="5651" spans="1:10" x14ac:dyDescent="0.25">
      <c r="A5651" t="s">
        <v>38</v>
      </c>
      <c r="B5651" t="s">
        <v>40</v>
      </c>
      <c r="C5651" t="s">
        <v>42</v>
      </c>
      <c r="D5651">
        <v>2005</v>
      </c>
      <c r="E5651" t="s">
        <v>34</v>
      </c>
      <c r="F5651">
        <v>8.2753006624074796</v>
      </c>
      <c r="G5651">
        <v>0</v>
      </c>
      <c r="H5651">
        <v>0</v>
      </c>
      <c r="I5651">
        <v>0</v>
      </c>
      <c r="J5651" t="str">
        <f t="shared" si="88"/>
        <v>MISSING</v>
      </c>
    </row>
    <row r="5652" spans="1:10" x14ac:dyDescent="0.25">
      <c r="A5652" t="s">
        <v>38</v>
      </c>
      <c r="B5652" t="s">
        <v>40</v>
      </c>
      <c r="C5652" t="s">
        <v>42</v>
      </c>
      <c r="D5652">
        <v>2007</v>
      </c>
      <c r="E5652" t="s">
        <v>12</v>
      </c>
      <c r="F5652">
        <v>1.4050845813191E-2</v>
      </c>
      <c r="G5652">
        <v>0</v>
      </c>
      <c r="H5652">
        <v>0</v>
      </c>
      <c r="I5652">
        <v>0</v>
      </c>
      <c r="J5652" t="str">
        <f t="shared" si="88"/>
        <v>MISSING</v>
      </c>
    </row>
    <row r="5653" spans="1:10" x14ac:dyDescent="0.25">
      <c r="A5653" t="s">
        <v>38</v>
      </c>
      <c r="B5653" t="s">
        <v>40</v>
      </c>
      <c r="C5653" t="s">
        <v>42</v>
      </c>
      <c r="D5653">
        <v>2007</v>
      </c>
      <c r="E5653" t="s">
        <v>34</v>
      </c>
      <c r="F5653">
        <v>8.4998901214361808</v>
      </c>
      <c r="G5653">
        <v>10</v>
      </c>
      <c r="H5653">
        <v>10</v>
      </c>
      <c r="I5653">
        <v>1</v>
      </c>
      <c r="J5653" t="str">
        <f t="shared" si="88"/>
        <v>PRESENT</v>
      </c>
    </row>
    <row r="5654" spans="1:10" x14ac:dyDescent="0.25">
      <c r="A5654" t="s">
        <v>38</v>
      </c>
      <c r="B5654" t="s">
        <v>40</v>
      </c>
      <c r="C5654" t="s">
        <v>42</v>
      </c>
      <c r="D5654">
        <v>2009</v>
      </c>
      <c r="E5654" t="s">
        <v>12</v>
      </c>
      <c r="F5654">
        <v>5.6124909243552698E-3</v>
      </c>
      <c r="G5654">
        <v>0</v>
      </c>
      <c r="H5654">
        <v>0</v>
      </c>
      <c r="I5654">
        <v>0</v>
      </c>
      <c r="J5654" t="str">
        <f t="shared" si="88"/>
        <v>MISSING</v>
      </c>
    </row>
    <row r="5655" spans="1:10" x14ac:dyDescent="0.25">
      <c r="A5655" t="s">
        <v>38</v>
      </c>
      <c r="B5655" t="s">
        <v>40</v>
      </c>
      <c r="C5655" t="s">
        <v>42</v>
      </c>
      <c r="D5655">
        <v>2009</v>
      </c>
      <c r="E5655" t="s">
        <v>34</v>
      </c>
      <c r="F5655">
        <v>10.3438427469</v>
      </c>
      <c r="G5655">
        <v>53</v>
      </c>
      <c r="H5655">
        <v>50</v>
      </c>
      <c r="I5655">
        <v>1</v>
      </c>
      <c r="J5655" t="str">
        <f t="shared" si="88"/>
        <v>PRESENT</v>
      </c>
    </row>
    <row r="5656" spans="1:10" x14ac:dyDescent="0.25">
      <c r="A5656" t="s">
        <v>38</v>
      </c>
      <c r="B5656" t="s">
        <v>40</v>
      </c>
      <c r="C5656" t="s">
        <v>42</v>
      </c>
      <c r="D5656">
        <v>2011</v>
      </c>
      <c r="E5656" t="s">
        <v>12</v>
      </c>
      <c r="F5656">
        <v>1.2172956305397599E-3</v>
      </c>
      <c r="G5656">
        <v>0</v>
      </c>
      <c r="H5656">
        <v>0</v>
      </c>
      <c r="I5656">
        <v>0</v>
      </c>
      <c r="J5656" t="str">
        <f t="shared" si="88"/>
        <v>MISSING</v>
      </c>
    </row>
    <row r="5657" spans="1:10" x14ac:dyDescent="0.25">
      <c r="A5657" t="s">
        <v>38</v>
      </c>
      <c r="B5657" t="s">
        <v>40</v>
      </c>
      <c r="C5657" t="s">
        <v>42</v>
      </c>
      <c r="D5657">
        <v>2011</v>
      </c>
      <c r="E5657" t="s">
        <v>34</v>
      </c>
      <c r="F5657">
        <v>5.6983199491953798</v>
      </c>
      <c r="G5657">
        <v>0</v>
      </c>
      <c r="H5657">
        <v>0</v>
      </c>
      <c r="I5657">
        <v>0</v>
      </c>
      <c r="J5657" t="str">
        <f t="shared" si="88"/>
        <v>MISSING</v>
      </c>
    </row>
    <row r="5658" spans="1:10" x14ac:dyDescent="0.25">
      <c r="A5658" t="s">
        <v>38</v>
      </c>
      <c r="B5658" t="s">
        <v>40</v>
      </c>
      <c r="C5658" t="s">
        <v>42</v>
      </c>
      <c r="D5658">
        <v>2013</v>
      </c>
      <c r="E5658" t="s">
        <v>12</v>
      </c>
      <c r="F5658">
        <v>6.1999077366965798E-3</v>
      </c>
      <c r="G5658">
        <v>0</v>
      </c>
      <c r="H5658">
        <v>0</v>
      </c>
      <c r="I5658">
        <v>0</v>
      </c>
      <c r="J5658" t="str">
        <f t="shared" si="88"/>
        <v>MISSING</v>
      </c>
    </row>
    <row r="5659" spans="1:10" x14ac:dyDescent="0.25">
      <c r="A5659" t="s">
        <v>38</v>
      </c>
      <c r="B5659" t="s">
        <v>40</v>
      </c>
      <c r="C5659" t="s">
        <v>42</v>
      </c>
      <c r="D5659">
        <v>2013</v>
      </c>
      <c r="E5659" t="s">
        <v>34</v>
      </c>
      <c r="F5659">
        <v>4.9052011460671396</v>
      </c>
      <c r="G5659">
        <v>0</v>
      </c>
      <c r="H5659">
        <v>0</v>
      </c>
      <c r="I5659">
        <v>0</v>
      </c>
      <c r="J5659" t="str">
        <f t="shared" si="88"/>
        <v>MISSING</v>
      </c>
    </row>
    <row r="5660" spans="1:10" x14ac:dyDescent="0.25">
      <c r="A5660" t="s">
        <v>38</v>
      </c>
      <c r="B5660" t="s">
        <v>40</v>
      </c>
      <c r="C5660" t="s">
        <v>42</v>
      </c>
      <c r="D5660">
        <v>2015</v>
      </c>
      <c r="E5660" t="s">
        <v>12</v>
      </c>
      <c r="F5660">
        <v>1.0145136155742399E-3</v>
      </c>
      <c r="G5660">
        <v>0</v>
      </c>
      <c r="H5660">
        <v>0</v>
      </c>
      <c r="I5660">
        <v>0</v>
      </c>
      <c r="J5660" t="str">
        <f t="shared" si="88"/>
        <v>MISSING</v>
      </c>
    </row>
    <row r="5661" spans="1:10" x14ac:dyDescent="0.25">
      <c r="A5661" t="s">
        <v>38</v>
      </c>
      <c r="B5661" t="s">
        <v>40</v>
      </c>
      <c r="C5661" t="s">
        <v>42</v>
      </c>
      <c r="D5661">
        <v>2015</v>
      </c>
      <c r="E5661" t="s">
        <v>34</v>
      </c>
      <c r="F5661">
        <v>10.356770817737701</v>
      </c>
      <c r="G5661">
        <v>0</v>
      </c>
      <c r="H5661">
        <v>0</v>
      </c>
      <c r="I5661">
        <v>0</v>
      </c>
      <c r="J5661" t="str">
        <f t="shared" si="88"/>
        <v>MISSING</v>
      </c>
    </row>
    <row r="5662" spans="1:10" x14ac:dyDescent="0.25">
      <c r="A5662" t="s">
        <v>38</v>
      </c>
      <c r="B5662" t="s">
        <v>40</v>
      </c>
      <c r="C5662" t="s">
        <v>42</v>
      </c>
      <c r="D5662">
        <v>2017</v>
      </c>
      <c r="E5662" t="s">
        <v>12</v>
      </c>
      <c r="F5662">
        <v>3.7404883899797001E-2</v>
      </c>
      <c r="G5662">
        <v>0</v>
      </c>
      <c r="H5662">
        <v>0</v>
      </c>
      <c r="I5662">
        <v>0</v>
      </c>
      <c r="J5662" t="str">
        <f t="shared" si="88"/>
        <v>MISSING</v>
      </c>
    </row>
    <row r="5663" spans="1:10" x14ac:dyDescent="0.25">
      <c r="A5663" t="s">
        <v>38</v>
      </c>
      <c r="B5663" t="s">
        <v>40</v>
      </c>
      <c r="C5663" t="s">
        <v>42</v>
      </c>
      <c r="D5663">
        <v>2017</v>
      </c>
      <c r="E5663" t="s">
        <v>34</v>
      </c>
      <c r="F5663">
        <v>4.9569553696231496</v>
      </c>
      <c r="G5663">
        <v>0</v>
      </c>
      <c r="H5663">
        <v>0</v>
      </c>
      <c r="I5663">
        <v>0</v>
      </c>
      <c r="J5663" t="str">
        <f t="shared" si="88"/>
        <v>MISSING</v>
      </c>
    </row>
    <row r="5664" spans="1:10" x14ac:dyDescent="0.25">
      <c r="A5664" t="s">
        <v>38</v>
      </c>
      <c r="B5664" t="s">
        <v>40</v>
      </c>
      <c r="C5664" t="s">
        <v>42</v>
      </c>
      <c r="D5664">
        <v>2019</v>
      </c>
      <c r="E5664" t="s">
        <v>12</v>
      </c>
      <c r="F5664">
        <v>7.0754566057695404E-3</v>
      </c>
      <c r="G5664">
        <v>0</v>
      </c>
      <c r="H5664">
        <v>0</v>
      </c>
      <c r="I5664">
        <v>0</v>
      </c>
      <c r="J5664" t="str">
        <f t="shared" si="88"/>
        <v>MISSING</v>
      </c>
    </row>
    <row r="5665" spans="1:10" x14ac:dyDescent="0.25">
      <c r="A5665" t="s">
        <v>38</v>
      </c>
      <c r="B5665" t="s">
        <v>40</v>
      </c>
      <c r="C5665" t="s">
        <v>42</v>
      </c>
      <c r="D5665">
        <v>2019</v>
      </c>
      <c r="E5665" t="s">
        <v>34</v>
      </c>
      <c r="F5665">
        <v>5.7773786858321303</v>
      </c>
      <c r="G5665">
        <v>0</v>
      </c>
      <c r="H5665">
        <v>0</v>
      </c>
      <c r="I5665">
        <v>0</v>
      </c>
      <c r="J5665" t="str">
        <f t="shared" si="88"/>
        <v>MISSING</v>
      </c>
    </row>
    <row r="5666" spans="1:10" x14ac:dyDescent="0.25">
      <c r="A5666" t="s">
        <v>38</v>
      </c>
      <c r="B5666" t="s">
        <v>40</v>
      </c>
      <c r="C5666" t="s">
        <v>42</v>
      </c>
      <c r="D5666">
        <v>2021</v>
      </c>
      <c r="E5666" t="s">
        <v>12</v>
      </c>
      <c r="F5666">
        <v>2.13598006888914E-3</v>
      </c>
      <c r="G5666">
        <v>0</v>
      </c>
      <c r="H5666">
        <v>0</v>
      </c>
      <c r="I5666">
        <v>0</v>
      </c>
      <c r="J5666" t="str">
        <f t="shared" si="88"/>
        <v>MISSING</v>
      </c>
    </row>
    <row r="5667" spans="1:10" x14ac:dyDescent="0.25">
      <c r="A5667" t="s">
        <v>38</v>
      </c>
      <c r="B5667" t="s">
        <v>40</v>
      </c>
      <c r="C5667" t="s">
        <v>42</v>
      </c>
      <c r="D5667">
        <v>2021</v>
      </c>
      <c r="E5667" t="s">
        <v>34</v>
      </c>
      <c r="F5667">
        <v>6.8398135809595502</v>
      </c>
      <c r="G5667">
        <v>0</v>
      </c>
      <c r="H5667">
        <v>0</v>
      </c>
      <c r="I5667">
        <v>0</v>
      </c>
      <c r="J5667" t="str">
        <f t="shared" si="88"/>
        <v>MISSING</v>
      </c>
    </row>
    <row r="5668" spans="1:10" x14ac:dyDescent="0.25">
      <c r="A5668" t="s">
        <v>38</v>
      </c>
      <c r="B5668" t="s">
        <v>40</v>
      </c>
      <c r="C5668" t="s">
        <v>43</v>
      </c>
      <c r="D5668">
        <v>1984</v>
      </c>
      <c r="E5668" t="s">
        <v>12</v>
      </c>
      <c r="F5668">
        <v>0</v>
      </c>
      <c r="G5668">
        <v>0</v>
      </c>
      <c r="H5668">
        <v>0</v>
      </c>
      <c r="I5668">
        <v>0</v>
      </c>
      <c r="J5668" t="str">
        <f t="shared" si="88"/>
        <v>MISSING</v>
      </c>
    </row>
    <row r="5669" spans="1:10" x14ac:dyDescent="0.25">
      <c r="A5669" t="s">
        <v>38</v>
      </c>
      <c r="B5669" t="s">
        <v>40</v>
      </c>
      <c r="C5669" t="s">
        <v>43</v>
      </c>
      <c r="D5669">
        <v>1984</v>
      </c>
      <c r="E5669" t="s">
        <v>34</v>
      </c>
      <c r="F5669">
        <v>2.4179581744158898</v>
      </c>
      <c r="G5669">
        <v>0</v>
      </c>
      <c r="H5669">
        <v>0</v>
      </c>
      <c r="I5669">
        <v>0</v>
      </c>
      <c r="J5669" t="str">
        <f t="shared" si="88"/>
        <v>MISSING</v>
      </c>
    </row>
    <row r="5670" spans="1:10" x14ac:dyDescent="0.25">
      <c r="A5670" t="s">
        <v>38</v>
      </c>
      <c r="B5670" t="s">
        <v>40</v>
      </c>
      <c r="C5670" t="s">
        <v>43</v>
      </c>
      <c r="D5670">
        <v>1987</v>
      </c>
      <c r="E5670" t="s">
        <v>12</v>
      </c>
      <c r="F5670">
        <v>0</v>
      </c>
      <c r="G5670">
        <v>0</v>
      </c>
      <c r="H5670">
        <v>0</v>
      </c>
      <c r="I5670">
        <v>0</v>
      </c>
      <c r="J5670" t="str">
        <f t="shared" si="88"/>
        <v>MISSING</v>
      </c>
    </row>
    <row r="5671" spans="1:10" x14ac:dyDescent="0.25">
      <c r="A5671" t="s">
        <v>38</v>
      </c>
      <c r="B5671" t="s">
        <v>40</v>
      </c>
      <c r="C5671" t="s">
        <v>43</v>
      </c>
      <c r="D5671">
        <v>1987</v>
      </c>
      <c r="E5671" t="s">
        <v>34</v>
      </c>
      <c r="F5671">
        <v>0.41126301534114001</v>
      </c>
      <c r="G5671">
        <v>0</v>
      </c>
      <c r="H5671">
        <v>0</v>
      </c>
      <c r="I5671">
        <v>0</v>
      </c>
      <c r="J5671" t="str">
        <f t="shared" si="88"/>
        <v>MISSING</v>
      </c>
    </row>
    <row r="5672" spans="1:10" x14ac:dyDescent="0.25">
      <c r="A5672" t="s">
        <v>38</v>
      </c>
      <c r="B5672" t="s">
        <v>40</v>
      </c>
      <c r="C5672" t="s">
        <v>43</v>
      </c>
      <c r="D5672">
        <v>1990</v>
      </c>
      <c r="E5672" t="s">
        <v>12</v>
      </c>
      <c r="F5672">
        <v>0</v>
      </c>
      <c r="G5672">
        <v>0</v>
      </c>
      <c r="H5672">
        <v>0</v>
      </c>
      <c r="I5672">
        <v>0</v>
      </c>
      <c r="J5672" t="str">
        <f t="shared" si="88"/>
        <v>MISSING</v>
      </c>
    </row>
    <row r="5673" spans="1:10" x14ac:dyDescent="0.25">
      <c r="A5673" t="s">
        <v>38</v>
      </c>
      <c r="B5673" t="s">
        <v>40</v>
      </c>
      <c r="C5673" t="s">
        <v>43</v>
      </c>
      <c r="D5673">
        <v>1990</v>
      </c>
      <c r="E5673" t="s">
        <v>34</v>
      </c>
      <c r="F5673">
        <v>0.36030574084401201</v>
      </c>
      <c r="G5673">
        <v>0</v>
      </c>
      <c r="H5673">
        <v>0</v>
      </c>
      <c r="I5673">
        <v>0</v>
      </c>
      <c r="J5673" t="str">
        <f t="shared" si="88"/>
        <v>MISSING</v>
      </c>
    </row>
    <row r="5674" spans="1:10" x14ac:dyDescent="0.25">
      <c r="A5674" t="s">
        <v>38</v>
      </c>
      <c r="B5674" t="s">
        <v>40</v>
      </c>
      <c r="C5674" t="s">
        <v>43</v>
      </c>
      <c r="D5674">
        <v>1993</v>
      </c>
      <c r="E5674" t="s">
        <v>12</v>
      </c>
      <c r="F5674">
        <v>3.5289737886296798E-4</v>
      </c>
      <c r="G5674">
        <v>0</v>
      </c>
      <c r="H5674">
        <v>0</v>
      </c>
      <c r="I5674">
        <v>0</v>
      </c>
      <c r="J5674" t="str">
        <f t="shared" si="88"/>
        <v>MISSING</v>
      </c>
    </row>
    <row r="5675" spans="1:10" x14ac:dyDescent="0.25">
      <c r="A5675" t="s">
        <v>38</v>
      </c>
      <c r="B5675" t="s">
        <v>40</v>
      </c>
      <c r="C5675" t="s">
        <v>43</v>
      </c>
      <c r="D5675">
        <v>1993</v>
      </c>
      <c r="E5675" t="s">
        <v>34</v>
      </c>
      <c r="F5675">
        <v>1.0849133968388001</v>
      </c>
      <c r="G5675">
        <v>0</v>
      </c>
      <c r="H5675">
        <v>0</v>
      </c>
      <c r="I5675">
        <v>0</v>
      </c>
      <c r="J5675" t="str">
        <f t="shared" si="88"/>
        <v>MISSING</v>
      </c>
    </row>
    <row r="5676" spans="1:10" x14ac:dyDescent="0.25">
      <c r="A5676" t="s">
        <v>38</v>
      </c>
      <c r="B5676" t="s">
        <v>40</v>
      </c>
      <c r="C5676" t="s">
        <v>43</v>
      </c>
      <c r="D5676">
        <v>1996</v>
      </c>
      <c r="E5676" t="s">
        <v>12</v>
      </c>
      <c r="F5676">
        <v>0</v>
      </c>
      <c r="G5676">
        <v>0</v>
      </c>
      <c r="H5676">
        <v>0</v>
      </c>
      <c r="I5676">
        <v>0</v>
      </c>
      <c r="J5676" t="str">
        <f t="shared" si="88"/>
        <v>MISSING</v>
      </c>
    </row>
    <row r="5677" spans="1:10" x14ac:dyDescent="0.25">
      <c r="A5677" t="s">
        <v>38</v>
      </c>
      <c r="B5677" t="s">
        <v>40</v>
      </c>
      <c r="C5677" t="s">
        <v>43</v>
      </c>
      <c r="D5677">
        <v>1996</v>
      </c>
      <c r="E5677" t="s">
        <v>34</v>
      </c>
      <c r="F5677">
        <v>2.7452176436795401</v>
      </c>
      <c r="G5677">
        <v>0</v>
      </c>
      <c r="H5677">
        <v>0</v>
      </c>
      <c r="I5677">
        <v>0</v>
      </c>
      <c r="J5677" t="str">
        <f t="shared" si="88"/>
        <v>MISSING</v>
      </c>
    </row>
    <row r="5678" spans="1:10" x14ac:dyDescent="0.25">
      <c r="A5678" t="s">
        <v>38</v>
      </c>
      <c r="B5678" t="s">
        <v>40</v>
      </c>
      <c r="C5678" t="s">
        <v>43</v>
      </c>
      <c r="D5678">
        <v>1999</v>
      </c>
      <c r="E5678" t="s">
        <v>12</v>
      </c>
      <c r="F5678">
        <v>3.1575197066813E-3</v>
      </c>
      <c r="G5678">
        <v>0</v>
      </c>
      <c r="H5678">
        <v>0</v>
      </c>
      <c r="I5678">
        <v>0</v>
      </c>
      <c r="J5678" t="str">
        <f t="shared" si="88"/>
        <v>MISSING</v>
      </c>
    </row>
    <row r="5679" spans="1:10" x14ac:dyDescent="0.25">
      <c r="A5679" t="s">
        <v>38</v>
      </c>
      <c r="B5679" t="s">
        <v>40</v>
      </c>
      <c r="C5679" t="s">
        <v>43</v>
      </c>
      <c r="D5679">
        <v>1999</v>
      </c>
      <c r="E5679" t="s">
        <v>34</v>
      </c>
      <c r="F5679">
        <v>1.1213345156818799</v>
      </c>
      <c r="G5679">
        <v>0</v>
      </c>
      <c r="H5679">
        <v>0</v>
      </c>
      <c r="I5679">
        <v>0</v>
      </c>
      <c r="J5679" t="str">
        <f t="shared" si="88"/>
        <v>MISSING</v>
      </c>
    </row>
    <row r="5680" spans="1:10" x14ac:dyDescent="0.25">
      <c r="A5680" t="s">
        <v>38</v>
      </c>
      <c r="B5680" t="s">
        <v>40</v>
      </c>
      <c r="C5680" t="s">
        <v>43</v>
      </c>
      <c r="D5680">
        <v>2001</v>
      </c>
      <c r="E5680" t="s">
        <v>12</v>
      </c>
      <c r="F5680">
        <v>5.1667949810680497E-4</v>
      </c>
      <c r="G5680">
        <v>0</v>
      </c>
      <c r="H5680">
        <v>0</v>
      </c>
      <c r="I5680">
        <v>0</v>
      </c>
      <c r="J5680" t="str">
        <f t="shared" si="88"/>
        <v>MISSING</v>
      </c>
    </row>
    <row r="5681" spans="1:10" x14ac:dyDescent="0.25">
      <c r="A5681" t="s">
        <v>38</v>
      </c>
      <c r="B5681" t="s">
        <v>40</v>
      </c>
      <c r="C5681" t="s">
        <v>43</v>
      </c>
      <c r="D5681">
        <v>2001</v>
      </c>
      <c r="E5681" t="s">
        <v>34</v>
      </c>
      <c r="F5681">
        <v>1.1395449977282801</v>
      </c>
      <c r="G5681">
        <v>5</v>
      </c>
      <c r="H5681">
        <v>5</v>
      </c>
      <c r="I5681">
        <v>1</v>
      </c>
      <c r="J5681" t="str">
        <f t="shared" si="88"/>
        <v>PRESENT</v>
      </c>
    </row>
    <row r="5682" spans="1:10" x14ac:dyDescent="0.25">
      <c r="A5682" t="s">
        <v>38</v>
      </c>
      <c r="B5682" t="s">
        <v>40</v>
      </c>
      <c r="C5682" t="s">
        <v>43</v>
      </c>
      <c r="D5682">
        <v>2003</v>
      </c>
      <c r="E5682" t="s">
        <v>12</v>
      </c>
      <c r="F5682">
        <v>9.9290828813983992E-4</v>
      </c>
      <c r="G5682">
        <v>0</v>
      </c>
      <c r="H5682">
        <v>0</v>
      </c>
      <c r="I5682">
        <v>0</v>
      </c>
      <c r="J5682" t="str">
        <f t="shared" si="88"/>
        <v>MISSING</v>
      </c>
    </row>
    <row r="5683" spans="1:10" x14ac:dyDescent="0.25">
      <c r="A5683" t="s">
        <v>38</v>
      </c>
      <c r="B5683" t="s">
        <v>40</v>
      </c>
      <c r="C5683" t="s">
        <v>43</v>
      </c>
      <c r="D5683">
        <v>2003</v>
      </c>
      <c r="E5683" t="s">
        <v>34</v>
      </c>
      <c r="F5683">
        <v>0.60354857741898305</v>
      </c>
      <c r="G5683">
        <v>0</v>
      </c>
      <c r="H5683">
        <v>0</v>
      </c>
      <c r="I5683">
        <v>0</v>
      </c>
      <c r="J5683" t="str">
        <f t="shared" si="88"/>
        <v>MISSING</v>
      </c>
    </row>
    <row r="5684" spans="1:10" x14ac:dyDescent="0.25">
      <c r="A5684" t="s">
        <v>38</v>
      </c>
      <c r="B5684" t="s">
        <v>40</v>
      </c>
      <c r="C5684" t="s">
        <v>43</v>
      </c>
      <c r="D5684">
        <v>2005</v>
      </c>
      <c r="E5684" t="s">
        <v>12</v>
      </c>
      <c r="F5684">
        <v>1.3272269543856601E-3</v>
      </c>
      <c r="G5684">
        <v>0</v>
      </c>
      <c r="H5684">
        <v>0</v>
      </c>
      <c r="I5684">
        <v>0</v>
      </c>
      <c r="J5684" t="str">
        <f t="shared" si="88"/>
        <v>MISSING</v>
      </c>
    </row>
    <row r="5685" spans="1:10" x14ac:dyDescent="0.25">
      <c r="A5685" t="s">
        <v>38</v>
      </c>
      <c r="B5685" t="s">
        <v>40</v>
      </c>
      <c r="C5685" t="s">
        <v>43</v>
      </c>
      <c r="D5685">
        <v>2005</v>
      </c>
      <c r="E5685" t="s">
        <v>34</v>
      </c>
      <c r="F5685">
        <v>1.2800516028034701</v>
      </c>
      <c r="G5685">
        <v>0</v>
      </c>
      <c r="H5685">
        <v>0</v>
      </c>
      <c r="I5685">
        <v>0</v>
      </c>
      <c r="J5685" t="str">
        <f t="shared" si="88"/>
        <v>MISSING</v>
      </c>
    </row>
    <row r="5686" spans="1:10" x14ac:dyDescent="0.25">
      <c r="A5686" t="s">
        <v>38</v>
      </c>
      <c r="B5686" t="s">
        <v>40</v>
      </c>
      <c r="C5686" t="s">
        <v>43</v>
      </c>
      <c r="D5686">
        <v>2007</v>
      </c>
      <c r="E5686" t="s">
        <v>12</v>
      </c>
      <c r="F5686">
        <v>0</v>
      </c>
      <c r="G5686">
        <v>0</v>
      </c>
      <c r="H5686">
        <v>0</v>
      </c>
      <c r="I5686">
        <v>0</v>
      </c>
      <c r="J5686" t="str">
        <f t="shared" si="88"/>
        <v>MISSING</v>
      </c>
    </row>
    <row r="5687" spans="1:10" x14ac:dyDescent="0.25">
      <c r="A5687" t="s">
        <v>38</v>
      </c>
      <c r="B5687" t="s">
        <v>40</v>
      </c>
      <c r="C5687" t="s">
        <v>43</v>
      </c>
      <c r="D5687">
        <v>2007</v>
      </c>
      <c r="E5687" t="s">
        <v>34</v>
      </c>
      <c r="F5687">
        <v>1.55476107538405</v>
      </c>
      <c r="G5687">
        <v>10</v>
      </c>
      <c r="H5687">
        <v>10</v>
      </c>
      <c r="I5687">
        <v>1</v>
      </c>
      <c r="J5687" t="str">
        <f t="shared" si="88"/>
        <v>PRESENT</v>
      </c>
    </row>
    <row r="5688" spans="1:10" x14ac:dyDescent="0.25">
      <c r="A5688" t="s">
        <v>38</v>
      </c>
      <c r="B5688" t="s">
        <v>40</v>
      </c>
      <c r="C5688" t="s">
        <v>43</v>
      </c>
      <c r="D5688">
        <v>2009</v>
      </c>
      <c r="E5688" t="s">
        <v>12</v>
      </c>
      <c r="F5688">
        <v>4.67568325548321E-3</v>
      </c>
      <c r="G5688">
        <v>0</v>
      </c>
      <c r="H5688">
        <v>0</v>
      </c>
      <c r="I5688">
        <v>0</v>
      </c>
      <c r="J5688" t="str">
        <f t="shared" si="88"/>
        <v>MISSING</v>
      </c>
    </row>
    <row r="5689" spans="1:10" x14ac:dyDescent="0.25">
      <c r="A5689" t="s">
        <v>38</v>
      </c>
      <c r="B5689" t="s">
        <v>40</v>
      </c>
      <c r="C5689" t="s">
        <v>43</v>
      </c>
      <c r="D5689">
        <v>2009</v>
      </c>
      <c r="E5689" t="s">
        <v>34</v>
      </c>
      <c r="F5689">
        <v>1.4739290966024201</v>
      </c>
      <c r="G5689">
        <v>36</v>
      </c>
      <c r="H5689">
        <v>34</v>
      </c>
      <c r="I5689">
        <v>1</v>
      </c>
      <c r="J5689" t="str">
        <f t="shared" si="88"/>
        <v>PRESENT</v>
      </c>
    </row>
    <row r="5690" spans="1:10" x14ac:dyDescent="0.25">
      <c r="A5690" t="s">
        <v>38</v>
      </c>
      <c r="B5690" t="s">
        <v>40</v>
      </c>
      <c r="C5690" t="s">
        <v>43</v>
      </c>
      <c r="D5690">
        <v>2011</v>
      </c>
      <c r="E5690" t="s">
        <v>12</v>
      </c>
      <c r="F5690">
        <v>0</v>
      </c>
      <c r="G5690">
        <v>0</v>
      </c>
      <c r="H5690">
        <v>0</v>
      </c>
      <c r="I5690">
        <v>0</v>
      </c>
      <c r="J5690" t="str">
        <f t="shared" si="88"/>
        <v>MISSING</v>
      </c>
    </row>
    <row r="5691" spans="1:10" x14ac:dyDescent="0.25">
      <c r="A5691" t="s">
        <v>38</v>
      </c>
      <c r="B5691" t="s">
        <v>40</v>
      </c>
      <c r="C5691" t="s">
        <v>43</v>
      </c>
      <c r="D5691">
        <v>2011</v>
      </c>
      <c r="E5691" t="s">
        <v>34</v>
      </c>
      <c r="F5691">
        <v>0.31747089440067899</v>
      </c>
      <c r="G5691">
        <v>0</v>
      </c>
      <c r="H5691">
        <v>0</v>
      </c>
      <c r="I5691">
        <v>0</v>
      </c>
      <c r="J5691" t="str">
        <f t="shared" si="88"/>
        <v>MISSING</v>
      </c>
    </row>
    <row r="5692" spans="1:10" x14ac:dyDescent="0.25">
      <c r="A5692" t="s">
        <v>38</v>
      </c>
      <c r="B5692" t="s">
        <v>40</v>
      </c>
      <c r="C5692" t="s">
        <v>43</v>
      </c>
      <c r="D5692">
        <v>2013</v>
      </c>
      <c r="E5692" t="s">
        <v>12</v>
      </c>
      <c r="F5692">
        <v>8.8504758655877499E-4</v>
      </c>
      <c r="G5692">
        <v>0</v>
      </c>
      <c r="H5692">
        <v>0</v>
      </c>
      <c r="I5692">
        <v>0</v>
      </c>
      <c r="J5692" t="str">
        <f t="shared" si="88"/>
        <v>MISSING</v>
      </c>
    </row>
    <row r="5693" spans="1:10" x14ac:dyDescent="0.25">
      <c r="A5693" t="s">
        <v>38</v>
      </c>
      <c r="B5693" t="s">
        <v>40</v>
      </c>
      <c r="C5693" t="s">
        <v>43</v>
      </c>
      <c r="D5693">
        <v>2013</v>
      </c>
      <c r="E5693" t="s">
        <v>34</v>
      </c>
      <c r="F5693">
        <v>0.53935402960266898</v>
      </c>
      <c r="G5693">
        <v>0</v>
      </c>
      <c r="H5693">
        <v>0</v>
      </c>
      <c r="I5693">
        <v>0</v>
      </c>
      <c r="J5693" t="str">
        <f t="shared" si="88"/>
        <v>MISSING</v>
      </c>
    </row>
    <row r="5694" spans="1:10" x14ac:dyDescent="0.25">
      <c r="A5694" t="s">
        <v>38</v>
      </c>
      <c r="B5694" t="s">
        <v>40</v>
      </c>
      <c r="C5694" t="s">
        <v>43</v>
      </c>
      <c r="D5694">
        <v>2015</v>
      </c>
      <c r="E5694" t="s">
        <v>12</v>
      </c>
      <c r="F5694">
        <v>0</v>
      </c>
      <c r="G5694">
        <v>0</v>
      </c>
      <c r="H5694">
        <v>0</v>
      </c>
      <c r="I5694">
        <v>0</v>
      </c>
      <c r="J5694" t="str">
        <f t="shared" si="88"/>
        <v>MISSING</v>
      </c>
    </row>
    <row r="5695" spans="1:10" x14ac:dyDescent="0.25">
      <c r="A5695" t="s">
        <v>38</v>
      </c>
      <c r="B5695" t="s">
        <v>40</v>
      </c>
      <c r="C5695" t="s">
        <v>43</v>
      </c>
      <c r="D5695">
        <v>2015</v>
      </c>
      <c r="E5695" t="s">
        <v>34</v>
      </c>
      <c r="F5695">
        <v>0.97595811195269699</v>
      </c>
      <c r="G5695">
        <v>0</v>
      </c>
      <c r="H5695">
        <v>0</v>
      </c>
      <c r="I5695">
        <v>0</v>
      </c>
      <c r="J5695" t="str">
        <f t="shared" si="88"/>
        <v>MISSING</v>
      </c>
    </row>
    <row r="5696" spans="1:10" x14ac:dyDescent="0.25">
      <c r="A5696" t="s">
        <v>38</v>
      </c>
      <c r="B5696" t="s">
        <v>40</v>
      </c>
      <c r="C5696" t="s">
        <v>43</v>
      </c>
      <c r="D5696">
        <v>2017</v>
      </c>
      <c r="E5696" t="s">
        <v>12</v>
      </c>
      <c r="F5696">
        <v>0</v>
      </c>
      <c r="G5696">
        <v>0</v>
      </c>
      <c r="H5696">
        <v>0</v>
      </c>
      <c r="I5696">
        <v>0</v>
      </c>
      <c r="J5696" t="str">
        <f t="shared" si="88"/>
        <v>MISSING</v>
      </c>
    </row>
    <row r="5697" spans="1:10" x14ac:dyDescent="0.25">
      <c r="A5697" t="s">
        <v>38</v>
      </c>
      <c r="B5697" t="s">
        <v>40</v>
      </c>
      <c r="C5697" t="s">
        <v>43</v>
      </c>
      <c r="D5697">
        <v>2017</v>
      </c>
      <c r="E5697" t="s">
        <v>34</v>
      </c>
      <c r="F5697">
        <v>0.62416053131133697</v>
      </c>
      <c r="G5697">
        <v>0</v>
      </c>
      <c r="H5697">
        <v>0</v>
      </c>
      <c r="I5697">
        <v>0</v>
      </c>
      <c r="J5697" t="str">
        <f t="shared" si="88"/>
        <v>MISSING</v>
      </c>
    </row>
    <row r="5698" spans="1:10" x14ac:dyDescent="0.25">
      <c r="A5698" t="s">
        <v>38</v>
      </c>
      <c r="B5698" t="s">
        <v>40</v>
      </c>
      <c r="C5698" t="s">
        <v>43</v>
      </c>
      <c r="D5698">
        <v>2019</v>
      </c>
      <c r="E5698" t="s">
        <v>12</v>
      </c>
      <c r="F5698">
        <v>0</v>
      </c>
      <c r="G5698">
        <v>0</v>
      </c>
      <c r="H5698">
        <v>0</v>
      </c>
      <c r="I5698">
        <v>0</v>
      </c>
      <c r="J5698" t="str">
        <f t="shared" ref="J5698:J5761" si="89">IF(H5698&lt;Min_sample,"MISSING","PRESENT")</f>
        <v>MISSING</v>
      </c>
    </row>
    <row r="5699" spans="1:10" x14ac:dyDescent="0.25">
      <c r="A5699" t="s">
        <v>38</v>
      </c>
      <c r="B5699" t="s">
        <v>40</v>
      </c>
      <c r="C5699" t="s">
        <v>43</v>
      </c>
      <c r="D5699">
        <v>2019</v>
      </c>
      <c r="E5699" t="s">
        <v>34</v>
      </c>
      <c r="F5699">
        <v>0.51810878147624995</v>
      </c>
      <c r="G5699">
        <v>0</v>
      </c>
      <c r="H5699">
        <v>0</v>
      </c>
      <c r="I5699">
        <v>0</v>
      </c>
      <c r="J5699" t="str">
        <f t="shared" si="89"/>
        <v>MISSING</v>
      </c>
    </row>
    <row r="5700" spans="1:10" x14ac:dyDescent="0.25">
      <c r="A5700" t="s">
        <v>38</v>
      </c>
      <c r="B5700" t="s">
        <v>40</v>
      </c>
      <c r="C5700" t="s">
        <v>43</v>
      </c>
      <c r="D5700">
        <v>2021</v>
      </c>
      <c r="E5700" t="s">
        <v>12</v>
      </c>
      <c r="F5700">
        <v>0</v>
      </c>
      <c r="G5700">
        <v>0</v>
      </c>
      <c r="H5700">
        <v>0</v>
      </c>
      <c r="I5700">
        <v>0</v>
      </c>
      <c r="J5700" t="str">
        <f t="shared" si="89"/>
        <v>MISSING</v>
      </c>
    </row>
    <row r="5701" spans="1:10" x14ac:dyDescent="0.25">
      <c r="A5701" t="s">
        <v>38</v>
      </c>
      <c r="B5701" t="s">
        <v>40</v>
      </c>
      <c r="C5701" t="s">
        <v>43</v>
      </c>
      <c r="D5701">
        <v>2021</v>
      </c>
      <c r="E5701" t="s">
        <v>34</v>
      </c>
      <c r="F5701">
        <v>0.61183248627613995</v>
      </c>
      <c r="G5701">
        <v>0</v>
      </c>
      <c r="H5701">
        <v>0</v>
      </c>
      <c r="I5701">
        <v>0</v>
      </c>
      <c r="J5701" t="str">
        <f t="shared" si="89"/>
        <v>MISSING</v>
      </c>
    </row>
    <row r="5702" spans="1:10" x14ac:dyDescent="0.25">
      <c r="A5702" t="s">
        <v>38</v>
      </c>
      <c r="B5702" t="s">
        <v>40</v>
      </c>
      <c r="C5702" t="s">
        <v>44</v>
      </c>
      <c r="D5702">
        <v>1984</v>
      </c>
      <c r="E5702" t="s">
        <v>12</v>
      </c>
      <c r="F5702">
        <v>0</v>
      </c>
      <c r="G5702">
        <v>0</v>
      </c>
      <c r="H5702">
        <v>0</v>
      </c>
      <c r="I5702">
        <v>0</v>
      </c>
      <c r="J5702" t="str">
        <f t="shared" si="89"/>
        <v>MISSING</v>
      </c>
    </row>
    <row r="5703" spans="1:10" x14ac:dyDescent="0.25">
      <c r="A5703" t="s">
        <v>38</v>
      </c>
      <c r="B5703" t="s">
        <v>40</v>
      </c>
      <c r="C5703" t="s">
        <v>44</v>
      </c>
      <c r="D5703">
        <v>1984</v>
      </c>
      <c r="E5703" t="s">
        <v>34</v>
      </c>
      <c r="F5703">
        <v>4.9569719728958201</v>
      </c>
      <c r="G5703">
        <v>0</v>
      </c>
      <c r="H5703">
        <v>0</v>
      </c>
      <c r="I5703">
        <v>0</v>
      </c>
      <c r="J5703" t="str">
        <f t="shared" si="89"/>
        <v>MISSING</v>
      </c>
    </row>
    <row r="5704" spans="1:10" x14ac:dyDescent="0.25">
      <c r="A5704" t="s">
        <v>38</v>
      </c>
      <c r="B5704" t="s">
        <v>40</v>
      </c>
      <c r="C5704" t="s">
        <v>44</v>
      </c>
      <c r="D5704">
        <v>1987</v>
      </c>
      <c r="E5704" t="s">
        <v>12</v>
      </c>
      <c r="F5704">
        <v>0</v>
      </c>
      <c r="G5704">
        <v>0</v>
      </c>
      <c r="H5704">
        <v>0</v>
      </c>
      <c r="I5704">
        <v>0</v>
      </c>
      <c r="J5704" t="str">
        <f t="shared" si="89"/>
        <v>MISSING</v>
      </c>
    </row>
    <row r="5705" spans="1:10" x14ac:dyDescent="0.25">
      <c r="A5705" t="s">
        <v>38</v>
      </c>
      <c r="B5705" t="s">
        <v>40</v>
      </c>
      <c r="C5705" t="s">
        <v>44</v>
      </c>
      <c r="D5705">
        <v>1987</v>
      </c>
      <c r="E5705" t="s">
        <v>34</v>
      </c>
      <c r="F5705">
        <v>2.5086660275370898</v>
      </c>
      <c r="G5705">
        <v>0</v>
      </c>
      <c r="H5705">
        <v>0</v>
      </c>
      <c r="I5705">
        <v>0</v>
      </c>
      <c r="J5705" t="str">
        <f t="shared" si="89"/>
        <v>MISSING</v>
      </c>
    </row>
    <row r="5706" spans="1:10" x14ac:dyDescent="0.25">
      <c r="A5706" t="s">
        <v>38</v>
      </c>
      <c r="B5706" t="s">
        <v>40</v>
      </c>
      <c r="C5706" t="s">
        <v>44</v>
      </c>
      <c r="D5706">
        <v>1990</v>
      </c>
      <c r="E5706" t="s">
        <v>12</v>
      </c>
      <c r="F5706">
        <v>3.1217245094347901E-3</v>
      </c>
      <c r="G5706">
        <v>0</v>
      </c>
      <c r="H5706">
        <v>0</v>
      </c>
      <c r="I5706">
        <v>0</v>
      </c>
      <c r="J5706" t="str">
        <f t="shared" si="89"/>
        <v>MISSING</v>
      </c>
    </row>
    <row r="5707" spans="1:10" x14ac:dyDescent="0.25">
      <c r="A5707" t="s">
        <v>38</v>
      </c>
      <c r="B5707" t="s">
        <v>40</v>
      </c>
      <c r="C5707" t="s">
        <v>44</v>
      </c>
      <c r="D5707">
        <v>1990</v>
      </c>
      <c r="E5707" t="s">
        <v>34</v>
      </c>
      <c r="F5707">
        <v>8.27615481248999</v>
      </c>
      <c r="G5707">
        <v>0</v>
      </c>
      <c r="H5707">
        <v>0</v>
      </c>
      <c r="I5707">
        <v>0</v>
      </c>
      <c r="J5707" t="str">
        <f t="shared" si="89"/>
        <v>MISSING</v>
      </c>
    </row>
    <row r="5708" spans="1:10" x14ac:dyDescent="0.25">
      <c r="A5708" t="s">
        <v>38</v>
      </c>
      <c r="B5708" t="s">
        <v>40</v>
      </c>
      <c r="C5708" t="s">
        <v>44</v>
      </c>
      <c r="D5708">
        <v>1993</v>
      </c>
      <c r="E5708" t="s">
        <v>12</v>
      </c>
      <c r="F5708">
        <v>4.9295144037469598E-3</v>
      </c>
      <c r="G5708">
        <v>0</v>
      </c>
      <c r="H5708">
        <v>0</v>
      </c>
      <c r="I5708">
        <v>0</v>
      </c>
      <c r="J5708" t="str">
        <f t="shared" si="89"/>
        <v>MISSING</v>
      </c>
    </row>
    <row r="5709" spans="1:10" x14ac:dyDescent="0.25">
      <c r="A5709" t="s">
        <v>38</v>
      </c>
      <c r="B5709" t="s">
        <v>40</v>
      </c>
      <c r="C5709" t="s">
        <v>44</v>
      </c>
      <c r="D5709">
        <v>1993</v>
      </c>
      <c r="E5709" t="s">
        <v>34</v>
      </c>
      <c r="F5709">
        <v>5.2292968497985601</v>
      </c>
      <c r="G5709">
        <v>0</v>
      </c>
      <c r="H5709">
        <v>0</v>
      </c>
      <c r="I5709">
        <v>0</v>
      </c>
      <c r="J5709" t="str">
        <f t="shared" si="89"/>
        <v>MISSING</v>
      </c>
    </row>
    <row r="5710" spans="1:10" x14ac:dyDescent="0.25">
      <c r="A5710" t="s">
        <v>38</v>
      </c>
      <c r="B5710" t="s">
        <v>40</v>
      </c>
      <c r="C5710" t="s">
        <v>44</v>
      </c>
      <c r="D5710">
        <v>1996</v>
      </c>
      <c r="E5710" t="s">
        <v>12</v>
      </c>
      <c r="F5710">
        <v>1.5588996874965301E-2</v>
      </c>
      <c r="G5710">
        <v>0</v>
      </c>
      <c r="H5710">
        <v>0</v>
      </c>
      <c r="I5710">
        <v>0</v>
      </c>
      <c r="J5710" t="str">
        <f t="shared" si="89"/>
        <v>MISSING</v>
      </c>
    </row>
    <row r="5711" spans="1:10" x14ac:dyDescent="0.25">
      <c r="A5711" t="s">
        <v>38</v>
      </c>
      <c r="B5711" t="s">
        <v>40</v>
      </c>
      <c r="C5711" t="s">
        <v>44</v>
      </c>
      <c r="D5711">
        <v>1996</v>
      </c>
      <c r="E5711" t="s">
        <v>34</v>
      </c>
      <c r="F5711">
        <v>3.2719857939153498</v>
      </c>
      <c r="G5711">
        <v>0</v>
      </c>
      <c r="H5711">
        <v>0</v>
      </c>
      <c r="I5711">
        <v>0</v>
      </c>
      <c r="J5711" t="str">
        <f t="shared" si="89"/>
        <v>MISSING</v>
      </c>
    </row>
    <row r="5712" spans="1:10" x14ac:dyDescent="0.25">
      <c r="A5712" t="s">
        <v>38</v>
      </c>
      <c r="B5712" t="s">
        <v>40</v>
      </c>
      <c r="C5712" t="s">
        <v>44</v>
      </c>
      <c r="D5712">
        <v>1999</v>
      </c>
      <c r="E5712" t="s">
        <v>12</v>
      </c>
      <c r="F5712">
        <v>1.2643790404916E-2</v>
      </c>
      <c r="G5712">
        <v>0</v>
      </c>
      <c r="H5712">
        <v>0</v>
      </c>
      <c r="I5712">
        <v>0</v>
      </c>
      <c r="J5712" t="str">
        <f t="shared" si="89"/>
        <v>MISSING</v>
      </c>
    </row>
    <row r="5713" spans="1:10" x14ac:dyDescent="0.25">
      <c r="A5713" t="s">
        <v>38</v>
      </c>
      <c r="B5713" t="s">
        <v>40</v>
      </c>
      <c r="C5713" t="s">
        <v>44</v>
      </c>
      <c r="D5713">
        <v>1999</v>
      </c>
      <c r="E5713" t="s">
        <v>34</v>
      </c>
      <c r="F5713">
        <v>1.92994169802569</v>
      </c>
      <c r="G5713">
        <v>0</v>
      </c>
      <c r="H5713">
        <v>0</v>
      </c>
      <c r="I5713">
        <v>0</v>
      </c>
      <c r="J5713" t="str">
        <f t="shared" si="89"/>
        <v>MISSING</v>
      </c>
    </row>
    <row r="5714" spans="1:10" x14ac:dyDescent="0.25">
      <c r="A5714" t="s">
        <v>38</v>
      </c>
      <c r="B5714" t="s">
        <v>40</v>
      </c>
      <c r="C5714" t="s">
        <v>44</v>
      </c>
      <c r="D5714">
        <v>2001</v>
      </c>
      <c r="E5714" t="s">
        <v>12</v>
      </c>
      <c r="F5714">
        <v>1.7470819866820499E-2</v>
      </c>
      <c r="G5714">
        <v>0</v>
      </c>
      <c r="H5714">
        <v>0</v>
      </c>
      <c r="I5714">
        <v>0</v>
      </c>
      <c r="J5714" t="str">
        <f t="shared" si="89"/>
        <v>MISSING</v>
      </c>
    </row>
    <row r="5715" spans="1:10" x14ac:dyDescent="0.25">
      <c r="A5715" t="s">
        <v>38</v>
      </c>
      <c r="B5715" t="s">
        <v>40</v>
      </c>
      <c r="C5715" t="s">
        <v>44</v>
      </c>
      <c r="D5715">
        <v>2001</v>
      </c>
      <c r="E5715" t="s">
        <v>34</v>
      </c>
      <c r="F5715">
        <v>2.4008907220398998</v>
      </c>
      <c r="G5715">
        <v>15</v>
      </c>
      <c r="H5715">
        <v>15</v>
      </c>
      <c r="I5715">
        <v>1</v>
      </c>
      <c r="J5715" t="str">
        <f t="shared" si="89"/>
        <v>PRESENT</v>
      </c>
    </row>
    <row r="5716" spans="1:10" x14ac:dyDescent="0.25">
      <c r="A5716" t="s">
        <v>38</v>
      </c>
      <c r="B5716" t="s">
        <v>40</v>
      </c>
      <c r="C5716" t="s">
        <v>44</v>
      </c>
      <c r="D5716">
        <v>2003</v>
      </c>
      <c r="E5716" t="s">
        <v>12</v>
      </c>
      <c r="F5716">
        <v>2.2846978691668601E-2</v>
      </c>
      <c r="G5716">
        <v>0</v>
      </c>
      <c r="H5716">
        <v>0</v>
      </c>
      <c r="I5716">
        <v>0</v>
      </c>
      <c r="J5716" t="str">
        <f t="shared" si="89"/>
        <v>MISSING</v>
      </c>
    </row>
    <row r="5717" spans="1:10" x14ac:dyDescent="0.25">
      <c r="A5717" t="s">
        <v>38</v>
      </c>
      <c r="B5717" t="s">
        <v>40</v>
      </c>
      <c r="C5717" t="s">
        <v>44</v>
      </c>
      <c r="D5717">
        <v>2003</v>
      </c>
      <c r="E5717" t="s">
        <v>34</v>
      </c>
      <c r="F5717">
        <v>4.1594349164015902</v>
      </c>
      <c r="G5717">
        <v>0</v>
      </c>
      <c r="H5717">
        <v>0</v>
      </c>
      <c r="I5717">
        <v>0</v>
      </c>
      <c r="J5717" t="str">
        <f t="shared" si="89"/>
        <v>MISSING</v>
      </c>
    </row>
    <row r="5718" spans="1:10" x14ac:dyDescent="0.25">
      <c r="A5718" t="s">
        <v>38</v>
      </c>
      <c r="B5718" t="s">
        <v>40</v>
      </c>
      <c r="C5718" t="s">
        <v>44</v>
      </c>
      <c r="D5718">
        <v>2005</v>
      </c>
      <c r="E5718" t="s">
        <v>12</v>
      </c>
      <c r="F5718">
        <v>1.3840288597894899E-2</v>
      </c>
      <c r="G5718">
        <v>0</v>
      </c>
      <c r="H5718">
        <v>0</v>
      </c>
      <c r="I5718">
        <v>0</v>
      </c>
      <c r="J5718" t="str">
        <f t="shared" si="89"/>
        <v>MISSING</v>
      </c>
    </row>
    <row r="5719" spans="1:10" x14ac:dyDescent="0.25">
      <c r="A5719" t="s">
        <v>38</v>
      </c>
      <c r="B5719" t="s">
        <v>40</v>
      </c>
      <c r="C5719" t="s">
        <v>44</v>
      </c>
      <c r="D5719">
        <v>2005</v>
      </c>
      <c r="E5719" t="s">
        <v>34</v>
      </c>
      <c r="F5719">
        <v>8.0576196212395192</v>
      </c>
      <c r="G5719">
        <v>0</v>
      </c>
      <c r="H5719">
        <v>0</v>
      </c>
      <c r="I5719">
        <v>0</v>
      </c>
      <c r="J5719" t="str">
        <f t="shared" si="89"/>
        <v>MISSING</v>
      </c>
    </row>
    <row r="5720" spans="1:10" x14ac:dyDescent="0.25">
      <c r="A5720" t="s">
        <v>38</v>
      </c>
      <c r="B5720" t="s">
        <v>40</v>
      </c>
      <c r="C5720" t="s">
        <v>44</v>
      </c>
      <c r="D5720">
        <v>2007</v>
      </c>
      <c r="E5720" t="s">
        <v>12</v>
      </c>
      <c r="F5720">
        <v>2.5323878898173099E-2</v>
      </c>
      <c r="G5720">
        <v>5</v>
      </c>
      <c r="H5720">
        <v>5</v>
      </c>
      <c r="I5720">
        <v>1</v>
      </c>
      <c r="J5720" t="str">
        <f t="shared" si="89"/>
        <v>PRESENT</v>
      </c>
    </row>
    <row r="5721" spans="1:10" x14ac:dyDescent="0.25">
      <c r="A5721" t="s">
        <v>38</v>
      </c>
      <c r="B5721" t="s">
        <v>40</v>
      </c>
      <c r="C5721" t="s">
        <v>44</v>
      </c>
      <c r="D5721">
        <v>2007</v>
      </c>
      <c r="E5721" t="s">
        <v>34</v>
      </c>
      <c r="F5721">
        <v>6.3586532050432902</v>
      </c>
      <c r="G5721">
        <v>0</v>
      </c>
      <c r="H5721">
        <v>0</v>
      </c>
      <c r="I5721">
        <v>0</v>
      </c>
      <c r="J5721" t="str">
        <f t="shared" si="89"/>
        <v>MISSING</v>
      </c>
    </row>
    <row r="5722" spans="1:10" x14ac:dyDescent="0.25">
      <c r="A5722" t="s">
        <v>38</v>
      </c>
      <c r="B5722" t="s">
        <v>40</v>
      </c>
      <c r="C5722" t="s">
        <v>44</v>
      </c>
      <c r="D5722">
        <v>2009</v>
      </c>
      <c r="E5722" t="s">
        <v>12</v>
      </c>
      <c r="F5722">
        <v>3.0299351801172401E-2</v>
      </c>
      <c r="G5722">
        <v>0</v>
      </c>
      <c r="H5722">
        <v>0</v>
      </c>
      <c r="I5722">
        <v>0</v>
      </c>
      <c r="J5722" t="str">
        <f t="shared" si="89"/>
        <v>MISSING</v>
      </c>
    </row>
    <row r="5723" spans="1:10" x14ac:dyDescent="0.25">
      <c r="A5723" t="s">
        <v>38</v>
      </c>
      <c r="B5723" t="s">
        <v>40</v>
      </c>
      <c r="C5723" t="s">
        <v>44</v>
      </c>
      <c r="D5723">
        <v>2009</v>
      </c>
      <c r="E5723" t="s">
        <v>34</v>
      </c>
      <c r="F5723">
        <v>4.1820330045674199</v>
      </c>
      <c r="G5723">
        <v>35</v>
      </c>
      <c r="H5723">
        <v>35</v>
      </c>
      <c r="I5723">
        <v>1</v>
      </c>
      <c r="J5723" t="str">
        <f t="shared" si="89"/>
        <v>PRESENT</v>
      </c>
    </row>
    <row r="5724" spans="1:10" x14ac:dyDescent="0.25">
      <c r="A5724" t="s">
        <v>38</v>
      </c>
      <c r="B5724" t="s">
        <v>40</v>
      </c>
      <c r="C5724" t="s">
        <v>44</v>
      </c>
      <c r="D5724">
        <v>2011</v>
      </c>
      <c r="E5724" t="s">
        <v>12</v>
      </c>
      <c r="F5724">
        <v>8.8234274476073696E-3</v>
      </c>
      <c r="G5724">
        <v>0</v>
      </c>
      <c r="H5724">
        <v>0</v>
      </c>
      <c r="I5724">
        <v>0</v>
      </c>
      <c r="J5724" t="str">
        <f t="shared" si="89"/>
        <v>MISSING</v>
      </c>
    </row>
    <row r="5725" spans="1:10" x14ac:dyDescent="0.25">
      <c r="A5725" t="s">
        <v>38</v>
      </c>
      <c r="B5725" t="s">
        <v>40</v>
      </c>
      <c r="C5725" t="s">
        <v>44</v>
      </c>
      <c r="D5725">
        <v>2011</v>
      </c>
      <c r="E5725" t="s">
        <v>34</v>
      </c>
      <c r="F5725">
        <v>4.7307462282038699</v>
      </c>
      <c r="G5725">
        <v>0</v>
      </c>
      <c r="H5725">
        <v>0</v>
      </c>
      <c r="I5725">
        <v>0</v>
      </c>
      <c r="J5725" t="str">
        <f t="shared" si="89"/>
        <v>MISSING</v>
      </c>
    </row>
    <row r="5726" spans="1:10" x14ac:dyDescent="0.25">
      <c r="A5726" t="s">
        <v>38</v>
      </c>
      <c r="B5726" t="s">
        <v>40</v>
      </c>
      <c r="C5726" t="s">
        <v>44</v>
      </c>
      <c r="D5726">
        <v>2013</v>
      </c>
      <c r="E5726" t="s">
        <v>12</v>
      </c>
      <c r="F5726">
        <v>5.6176484076018701E-3</v>
      </c>
      <c r="G5726">
        <v>0</v>
      </c>
      <c r="H5726">
        <v>0</v>
      </c>
      <c r="I5726">
        <v>0</v>
      </c>
      <c r="J5726" t="str">
        <f t="shared" si="89"/>
        <v>MISSING</v>
      </c>
    </row>
    <row r="5727" spans="1:10" x14ac:dyDescent="0.25">
      <c r="A5727" t="s">
        <v>38</v>
      </c>
      <c r="B5727" t="s">
        <v>40</v>
      </c>
      <c r="C5727" t="s">
        <v>44</v>
      </c>
      <c r="D5727">
        <v>2013</v>
      </c>
      <c r="E5727" t="s">
        <v>34</v>
      </c>
      <c r="F5727">
        <v>4.6010556826046001</v>
      </c>
      <c r="G5727">
        <v>0</v>
      </c>
      <c r="H5727">
        <v>0</v>
      </c>
      <c r="I5727">
        <v>0</v>
      </c>
      <c r="J5727" t="str">
        <f t="shared" si="89"/>
        <v>MISSING</v>
      </c>
    </row>
    <row r="5728" spans="1:10" x14ac:dyDescent="0.25">
      <c r="A5728" t="s">
        <v>38</v>
      </c>
      <c r="B5728" t="s">
        <v>40</v>
      </c>
      <c r="C5728" t="s">
        <v>44</v>
      </c>
      <c r="D5728">
        <v>2015</v>
      </c>
      <c r="E5728" t="s">
        <v>12</v>
      </c>
      <c r="F5728">
        <v>1.86875831100398E-3</v>
      </c>
      <c r="G5728">
        <v>0</v>
      </c>
      <c r="H5728">
        <v>0</v>
      </c>
      <c r="I5728">
        <v>0</v>
      </c>
      <c r="J5728" t="str">
        <f t="shared" si="89"/>
        <v>MISSING</v>
      </c>
    </row>
    <row r="5729" spans="1:10" x14ac:dyDescent="0.25">
      <c r="A5729" t="s">
        <v>38</v>
      </c>
      <c r="B5729" t="s">
        <v>40</v>
      </c>
      <c r="C5729" t="s">
        <v>44</v>
      </c>
      <c r="D5729">
        <v>2015</v>
      </c>
      <c r="E5729" t="s">
        <v>34</v>
      </c>
      <c r="F5729">
        <v>3.3458382114966798</v>
      </c>
      <c r="G5729">
        <v>0</v>
      </c>
      <c r="H5729">
        <v>0</v>
      </c>
      <c r="I5729">
        <v>0</v>
      </c>
      <c r="J5729" t="str">
        <f t="shared" si="89"/>
        <v>MISSING</v>
      </c>
    </row>
    <row r="5730" spans="1:10" x14ac:dyDescent="0.25">
      <c r="A5730" t="s">
        <v>38</v>
      </c>
      <c r="B5730" t="s">
        <v>40</v>
      </c>
      <c r="C5730" t="s">
        <v>44</v>
      </c>
      <c r="D5730">
        <v>2017</v>
      </c>
      <c r="E5730" t="s">
        <v>12</v>
      </c>
      <c r="F5730">
        <v>1.7550365955819301E-2</v>
      </c>
      <c r="G5730">
        <v>0</v>
      </c>
      <c r="H5730">
        <v>0</v>
      </c>
      <c r="I5730">
        <v>0</v>
      </c>
      <c r="J5730" t="str">
        <f t="shared" si="89"/>
        <v>MISSING</v>
      </c>
    </row>
    <row r="5731" spans="1:10" x14ac:dyDescent="0.25">
      <c r="A5731" t="s">
        <v>38</v>
      </c>
      <c r="B5731" t="s">
        <v>40</v>
      </c>
      <c r="C5731" t="s">
        <v>44</v>
      </c>
      <c r="D5731">
        <v>2017</v>
      </c>
      <c r="E5731" t="s">
        <v>34</v>
      </c>
      <c r="F5731">
        <v>3.1364337839271501</v>
      </c>
      <c r="G5731">
        <v>0</v>
      </c>
      <c r="H5731">
        <v>0</v>
      </c>
      <c r="I5731">
        <v>0</v>
      </c>
      <c r="J5731" t="str">
        <f t="shared" si="89"/>
        <v>MISSING</v>
      </c>
    </row>
    <row r="5732" spans="1:10" x14ac:dyDescent="0.25">
      <c r="A5732" t="s">
        <v>38</v>
      </c>
      <c r="B5732" t="s">
        <v>40</v>
      </c>
      <c r="C5732" t="s">
        <v>44</v>
      </c>
      <c r="D5732">
        <v>2019</v>
      </c>
      <c r="E5732" t="s">
        <v>12</v>
      </c>
      <c r="F5732">
        <v>8.1748225946640107E-3</v>
      </c>
      <c r="G5732">
        <v>0</v>
      </c>
      <c r="H5732">
        <v>0</v>
      </c>
      <c r="I5732">
        <v>0</v>
      </c>
      <c r="J5732" t="str">
        <f t="shared" si="89"/>
        <v>MISSING</v>
      </c>
    </row>
    <row r="5733" spans="1:10" x14ac:dyDescent="0.25">
      <c r="A5733" t="s">
        <v>38</v>
      </c>
      <c r="B5733" t="s">
        <v>40</v>
      </c>
      <c r="C5733" t="s">
        <v>44</v>
      </c>
      <c r="D5733">
        <v>2019</v>
      </c>
      <c r="E5733" t="s">
        <v>34</v>
      </c>
      <c r="F5733">
        <v>2.59008866482678</v>
      </c>
      <c r="G5733">
        <v>0</v>
      </c>
      <c r="H5733">
        <v>0</v>
      </c>
      <c r="I5733">
        <v>0</v>
      </c>
      <c r="J5733" t="str">
        <f t="shared" si="89"/>
        <v>MISSING</v>
      </c>
    </row>
    <row r="5734" spans="1:10" x14ac:dyDescent="0.25">
      <c r="A5734" t="s">
        <v>38</v>
      </c>
      <c r="B5734" t="s">
        <v>40</v>
      </c>
      <c r="C5734" t="s">
        <v>44</v>
      </c>
      <c r="D5734">
        <v>2021</v>
      </c>
      <c r="E5734" t="s">
        <v>12</v>
      </c>
      <c r="F5734">
        <v>5.4892037516624803E-3</v>
      </c>
      <c r="G5734">
        <v>0</v>
      </c>
      <c r="H5734">
        <v>0</v>
      </c>
      <c r="I5734">
        <v>0</v>
      </c>
      <c r="J5734" t="str">
        <f t="shared" si="89"/>
        <v>MISSING</v>
      </c>
    </row>
    <row r="5735" spans="1:10" x14ac:dyDescent="0.25">
      <c r="A5735" t="s">
        <v>38</v>
      </c>
      <c r="B5735" t="s">
        <v>40</v>
      </c>
      <c r="C5735" t="s">
        <v>44</v>
      </c>
      <c r="D5735">
        <v>2021</v>
      </c>
      <c r="E5735" t="s">
        <v>34</v>
      </c>
      <c r="F5735">
        <v>4.6646983263921902</v>
      </c>
      <c r="G5735">
        <v>0</v>
      </c>
      <c r="H5735">
        <v>0</v>
      </c>
      <c r="I5735">
        <v>0</v>
      </c>
      <c r="J5735" t="str">
        <f t="shared" si="89"/>
        <v>MISSING</v>
      </c>
    </row>
    <row r="5736" spans="1:10" x14ac:dyDescent="0.25">
      <c r="A5736" t="s">
        <v>38</v>
      </c>
      <c r="B5736" t="s">
        <v>40</v>
      </c>
      <c r="C5736" t="s">
        <v>45</v>
      </c>
      <c r="D5736">
        <v>1984</v>
      </c>
      <c r="E5736" t="s">
        <v>12</v>
      </c>
      <c r="F5736">
        <v>0</v>
      </c>
      <c r="G5736">
        <v>0</v>
      </c>
      <c r="H5736">
        <v>0</v>
      </c>
      <c r="I5736">
        <v>0</v>
      </c>
      <c r="J5736" t="str">
        <f t="shared" si="89"/>
        <v>MISSING</v>
      </c>
    </row>
    <row r="5737" spans="1:10" x14ac:dyDescent="0.25">
      <c r="A5737" t="s">
        <v>38</v>
      </c>
      <c r="B5737" t="s">
        <v>40</v>
      </c>
      <c r="C5737" t="s">
        <v>45</v>
      </c>
      <c r="D5737">
        <v>1984</v>
      </c>
      <c r="E5737" t="s">
        <v>34</v>
      </c>
      <c r="F5737">
        <v>2.7710067360905399</v>
      </c>
      <c r="G5737">
        <v>0</v>
      </c>
      <c r="H5737">
        <v>0</v>
      </c>
      <c r="I5737">
        <v>0</v>
      </c>
      <c r="J5737" t="str">
        <f t="shared" si="89"/>
        <v>MISSING</v>
      </c>
    </row>
    <row r="5738" spans="1:10" x14ac:dyDescent="0.25">
      <c r="A5738" t="s">
        <v>38</v>
      </c>
      <c r="B5738" t="s">
        <v>40</v>
      </c>
      <c r="C5738" t="s">
        <v>45</v>
      </c>
      <c r="D5738">
        <v>1987</v>
      </c>
      <c r="E5738" t="s">
        <v>12</v>
      </c>
      <c r="F5738">
        <v>0</v>
      </c>
      <c r="G5738">
        <v>0</v>
      </c>
      <c r="H5738">
        <v>0</v>
      </c>
      <c r="I5738">
        <v>0</v>
      </c>
      <c r="J5738" t="str">
        <f t="shared" si="89"/>
        <v>MISSING</v>
      </c>
    </row>
    <row r="5739" spans="1:10" x14ac:dyDescent="0.25">
      <c r="A5739" t="s">
        <v>38</v>
      </c>
      <c r="B5739" t="s">
        <v>40</v>
      </c>
      <c r="C5739" t="s">
        <v>45</v>
      </c>
      <c r="D5739">
        <v>1987</v>
      </c>
      <c r="E5739" t="s">
        <v>34</v>
      </c>
      <c r="F5739">
        <v>3.1836254524058201</v>
      </c>
      <c r="G5739">
        <v>0</v>
      </c>
      <c r="H5739">
        <v>0</v>
      </c>
      <c r="I5739">
        <v>0</v>
      </c>
      <c r="J5739" t="str">
        <f t="shared" si="89"/>
        <v>MISSING</v>
      </c>
    </row>
    <row r="5740" spans="1:10" x14ac:dyDescent="0.25">
      <c r="A5740" t="s">
        <v>38</v>
      </c>
      <c r="B5740" t="s">
        <v>40</v>
      </c>
      <c r="C5740" t="s">
        <v>45</v>
      </c>
      <c r="D5740">
        <v>1990</v>
      </c>
      <c r="E5740" t="s">
        <v>12</v>
      </c>
      <c r="F5740">
        <v>5.6141589421027501E-3</v>
      </c>
      <c r="G5740">
        <v>0</v>
      </c>
      <c r="H5740">
        <v>0</v>
      </c>
      <c r="I5740">
        <v>0</v>
      </c>
      <c r="J5740" t="str">
        <f t="shared" si="89"/>
        <v>MISSING</v>
      </c>
    </row>
    <row r="5741" spans="1:10" x14ac:dyDescent="0.25">
      <c r="A5741" t="s">
        <v>38</v>
      </c>
      <c r="B5741" t="s">
        <v>40</v>
      </c>
      <c r="C5741" t="s">
        <v>45</v>
      </c>
      <c r="D5741">
        <v>1990</v>
      </c>
      <c r="E5741" t="s">
        <v>34</v>
      </c>
      <c r="F5741">
        <v>8.2416237349341497</v>
      </c>
      <c r="G5741">
        <v>0</v>
      </c>
      <c r="H5741">
        <v>0</v>
      </c>
      <c r="I5741">
        <v>0</v>
      </c>
      <c r="J5741" t="str">
        <f t="shared" si="89"/>
        <v>MISSING</v>
      </c>
    </row>
    <row r="5742" spans="1:10" x14ac:dyDescent="0.25">
      <c r="A5742" t="s">
        <v>38</v>
      </c>
      <c r="B5742" t="s">
        <v>40</v>
      </c>
      <c r="C5742" t="s">
        <v>45</v>
      </c>
      <c r="D5742">
        <v>1993</v>
      </c>
      <c r="E5742" t="s">
        <v>12</v>
      </c>
      <c r="F5742">
        <v>1.40622666514636E-2</v>
      </c>
      <c r="G5742">
        <v>0</v>
      </c>
      <c r="H5742">
        <v>0</v>
      </c>
      <c r="I5742">
        <v>0</v>
      </c>
      <c r="J5742" t="str">
        <f t="shared" si="89"/>
        <v>MISSING</v>
      </c>
    </row>
    <row r="5743" spans="1:10" x14ac:dyDescent="0.25">
      <c r="A5743" t="s">
        <v>38</v>
      </c>
      <c r="B5743" t="s">
        <v>40</v>
      </c>
      <c r="C5743" t="s">
        <v>45</v>
      </c>
      <c r="D5743">
        <v>1993</v>
      </c>
      <c r="E5743" t="s">
        <v>34</v>
      </c>
      <c r="F5743">
        <v>6.0452498696618999</v>
      </c>
      <c r="G5743">
        <v>0</v>
      </c>
      <c r="H5743">
        <v>0</v>
      </c>
      <c r="I5743">
        <v>0</v>
      </c>
      <c r="J5743" t="str">
        <f t="shared" si="89"/>
        <v>MISSING</v>
      </c>
    </row>
    <row r="5744" spans="1:10" x14ac:dyDescent="0.25">
      <c r="A5744" t="s">
        <v>38</v>
      </c>
      <c r="B5744" t="s">
        <v>40</v>
      </c>
      <c r="C5744" t="s">
        <v>45</v>
      </c>
      <c r="D5744">
        <v>1996</v>
      </c>
      <c r="E5744" t="s">
        <v>12</v>
      </c>
      <c r="F5744">
        <v>1.3380375216581201E-2</v>
      </c>
      <c r="G5744">
        <v>0</v>
      </c>
      <c r="H5744">
        <v>0</v>
      </c>
      <c r="I5744">
        <v>0</v>
      </c>
      <c r="J5744" t="str">
        <f t="shared" si="89"/>
        <v>MISSING</v>
      </c>
    </row>
    <row r="5745" spans="1:10" x14ac:dyDescent="0.25">
      <c r="A5745" t="s">
        <v>38</v>
      </c>
      <c r="B5745" t="s">
        <v>40</v>
      </c>
      <c r="C5745" t="s">
        <v>45</v>
      </c>
      <c r="D5745">
        <v>1996</v>
      </c>
      <c r="E5745" t="s">
        <v>34</v>
      </c>
      <c r="F5745">
        <v>3.5575270084552999</v>
      </c>
      <c r="G5745">
        <v>0</v>
      </c>
      <c r="H5745">
        <v>0</v>
      </c>
      <c r="I5745">
        <v>0</v>
      </c>
      <c r="J5745" t="str">
        <f t="shared" si="89"/>
        <v>MISSING</v>
      </c>
    </row>
    <row r="5746" spans="1:10" x14ac:dyDescent="0.25">
      <c r="A5746" t="s">
        <v>38</v>
      </c>
      <c r="B5746" t="s">
        <v>40</v>
      </c>
      <c r="C5746" t="s">
        <v>45</v>
      </c>
      <c r="D5746">
        <v>1999</v>
      </c>
      <c r="E5746" t="s">
        <v>12</v>
      </c>
      <c r="F5746">
        <v>3.2922608845893403E-2</v>
      </c>
      <c r="G5746">
        <v>0</v>
      </c>
      <c r="H5746">
        <v>0</v>
      </c>
      <c r="I5746">
        <v>0</v>
      </c>
      <c r="J5746" t="str">
        <f t="shared" si="89"/>
        <v>MISSING</v>
      </c>
    </row>
    <row r="5747" spans="1:10" x14ac:dyDescent="0.25">
      <c r="A5747" t="s">
        <v>38</v>
      </c>
      <c r="B5747" t="s">
        <v>40</v>
      </c>
      <c r="C5747" t="s">
        <v>45</v>
      </c>
      <c r="D5747">
        <v>1999</v>
      </c>
      <c r="E5747" t="s">
        <v>34</v>
      </c>
      <c r="F5747">
        <v>4.4915291482167703</v>
      </c>
      <c r="G5747">
        <v>0</v>
      </c>
      <c r="H5747">
        <v>0</v>
      </c>
      <c r="I5747">
        <v>0</v>
      </c>
      <c r="J5747" t="str">
        <f t="shared" si="89"/>
        <v>MISSING</v>
      </c>
    </row>
    <row r="5748" spans="1:10" x14ac:dyDescent="0.25">
      <c r="A5748" t="s">
        <v>38</v>
      </c>
      <c r="B5748" t="s">
        <v>40</v>
      </c>
      <c r="C5748" t="s">
        <v>45</v>
      </c>
      <c r="D5748">
        <v>2001</v>
      </c>
      <c r="E5748" t="s">
        <v>12</v>
      </c>
      <c r="F5748">
        <v>5.4100705283212099E-2</v>
      </c>
      <c r="G5748">
        <v>0</v>
      </c>
      <c r="H5748">
        <v>0</v>
      </c>
      <c r="I5748">
        <v>0</v>
      </c>
      <c r="J5748" t="str">
        <f t="shared" si="89"/>
        <v>MISSING</v>
      </c>
    </row>
    <row r="5749" spans="1:10" x14ac:dyDescent="0.25">
      <c r="A5749" t="s">
        <v>38</v>
      </c>
      <c r="B5749" t="s">
        <v>40</v>
      </c>
      <c r="C5749" t="s">
        <v>45</v>
      </c>
      <c r="D5749">
        <v>2001</v>
      </c>
      <c r="E5749" t="s">
        <v>34</v>
      </c>
      <c r="F5749">
        <v>3.2605769354059499</v>
      </c>
      <c r="G5749">
        <v>5</v>
      </c>
      <c r="H5749">
        <v>5</v>
      </c>
      <c r="I5749">
        <v>1</v>
      </c>
      <c r="J5749" t="str">
        <f t="shared" si="89"/>
        <v>PRESENT</v>
      </c>
    </row>
    <row r="5750" spans="1:10" x14ac:dyDescent="0.25">
      <c r="A5750" t="s">
        <v>38</v>
      </c>
      <c r="B5750" t="s">
        <v>40</v>
      </c>
      <c r="C5750" t="s">
        <v>45</v>
      </c>
      <c r="D5750">
        <v>2003</v>
      </c>
      <c r="E5750" t="s">
        <v>12</v>
      </c>
      <c r="F5750">
        <v>3.9824909672105099E-2</v>
      </c>
      <c r="G5750">
        <v>0</v>
      </c>
      <c r="H5750">
        <v>0</v>
      </c>
      <c r="I5750">
        <v>0</v>
      </c>
      <c r="J5750" t="str">
        <f t="shared" si="89"/>
        <v>MISSING</v>
      </c>
    </row>
    <row r="5751" spans="1:10" x14ac:dyDescent="0.25">
      <c r="A5751" t="s">
        <v>38</v>
      </c>
      <c r="B5751" t="s">
        <v>40</v>
      </c>
      <c r="C5751" t="s">
        <v>45</v>
      </c>
      <c r="D5751">
        <v>2003</v>
      </c>
      <c r="E5751" t="s">
        <v>34</v>
      </c>
      <c r="F5751">
        <v>5.0978423340212196</v>
      </c>
      <c r="G5751">
        <v>0</v>
      </c>
      <c r="H5751">
        <v>0</v>
      </c>
      <c r="I5751">
        <v>0</v>
      </c>
      <c r="J5751" t="str">
        <f t="shared" si="89"/>
        <v>MISSING</v>
      </c>
    </row>
    <row r="5752" spans="1:10" x14ac:dyDescent="0.25">
      <c r="A5752" t="s">
        <v>38</v>
      </c>
      <c r="B5752" t="s">
        <v>40</v>
      </c>
      <c r="C5752" t="s">
        <v>45</v>
      </c>
      <c r="D5752">
        <v>2005</v>
      </c>
      <c r="E5752" t="s">
        <v>12</v>
      </c>
      <c r="F5752">
        <v>5.6259737383744901E-2</v>
      </c>
      <c r="G5752">
        <v>0</v>
      </c>
      <c r="H5752">
        <v>0</v>
      </c>
      <c r="I5752">
        <v>0</v>
      </c>
      <c r="J5752" t="str">
        <f t="shared" si="89"/>
        <v>MISSING</v>
      </c>
    </row>
    <row r="5753" spans="1:10" x14ac:dyDescent="0.25">
      <c r="A5753" t="s">
        <v>38</v>
      </c>
      <c r="B5753" t="s">
        <v>40</v>
      </c>
      <c r="C5753" t="s">
        <v>45</v>
      </c>
      <c r="D5753">
        <v>2005</v>
      </c>
      <c r="E5753" t="s">
        <v>34</v>
      </c>
      <c r="F5753">
        <v>6.6191361776015203</v>
      </c>
      <c r="G5753">
        <v>0</v>
      </c>
      <c r="H5753">
        <v>0</v>
      </c>
      <c r="I5753">
        <v>0</v>
      </c>
      <c r="J5753" t="str">
        <f t="shared" si="89"/>
        <v>MISSING</v>
      </c>
    </row>
    <row r="5754" spans="1:10" x14ac:dyDescent="0.25">
      <c r="A5754" t="s">
        <v>38</v>
      </c>
      <c r="B5754" t="s">
        <v>40</v>
      </c>
      <c r="C5754" t="s">
        <v>45</v>
      </c>
      <c r="D5754">
        <v>2007</v>
      </c>
      <c r="E5754" t="s">
        <v>12</v>
      </c>
      <c r="F5754">
        <v>4.5407097474403503E-2</v>
      </c>
      <c r="G5754">
        <v>3</v>
      </c>
      <c r="H5754">
        <v>3</v>
      </c>
      <c r="I5754">
        <v>1</v>
      </c>
      <c r="J5754" t="str">
        <f t="shared" si="89"/>
        <v>MISSING</v>
      </c>
    </row>
    <row r="5755" spans="1:10" x14ac:dyDescent="0.25">
      <c r="A5755" t="s">
        <v>38</v>
      </c>
      <c r="B5755" t="s">
        <v>40</v>
      </c>
      <c r="C5755" t="s">
        <v>45</v>
      </c>
      <c r="D5755">
        <v>2007</v>
      </c>
      <c r="E5755" t="s">
        <v>34</v>
      </c>
      <c r="F5755">
        <v>11.0737958693056</v>
      </c>
      <c r="G5755">
        <v>3</v>
      </c>
      <c r="H5755">
        <v>3</v>
      </c>
      <c r="I5755">
        <v>1</v>
      </c>
      <c r="J5755" t="str">
        <f t="shared" si="89"/>
        <v>MISSING</v>
      </c>
    </row>
    <row r="5756" spans="1:10" x14ac:dyDescent="0.25">
      <c r="A5756" t="s">
        <v>38</v>
      </c>
      <c r="B5756" t="s">
        <v>40</v>
      </c>
      <c r="C5756" t="s">
        <v>45</v>
      </c>
      <c r="D5756">
        <v>2009</v>
      </c>
      <c r="E5756" t="s">
        <v>12</v>
      </c>
      <c r="F5756">
        <v>1.86935474983521E-2</v>
      </c>
      <c r="G5756">
        <v>0</v>
      </c>
      <c r="H5756">
        <v>0</v>
      </c>
      <c r="I5756">
        <v>0</v>
      </c>
      <c r="J5756" t="str">
        <f t="shared" si="89"/>
        <v>MISSING</v>
      </c>
    </row>
    <row r="5757" spans="1:10" x14ac:dyDescent="0.25">
      <c r="A5757" t="s">
        <v>38</v>
      </c>
      <c r="B5757" t="s">
        <v>40</v>
      </c>
      <c r="C5757" t="s">
        <v>45</v>
      </c>
      <c r="D5757">
        <v>2009</v>
      </c>
      <c r="E5757" t="s">
        <v>34</v>
      </c>
      <c r="F5757">
        <v>8.6302338299444994</v>
      </c>
      <c r="G5757">
        <v>16</v>
      </c>
      <c r="H5757">
        <v>16</v>
      </c>
      <c r="I5757">
        <v>1</v>
      </c>
      <c r="J5757" t="str">
        <f t="shared" si="89"/>
        <v>PRESENT</v>
      </c>
    </row>
    <row r="5758" spans="1:10" x14ac:dyDescent="0.25">
      <c r="A5758" t="s">
        <v>38</v>
      </c>
      <c r="B5758" t="s">
        <v>40</v>
      </c>
      <c r="C5758" t="s">
        <v>45</v>
      </c>
      <c r="D5758">
        <v>2011</v>
      </c>
      <c r="E5758" t="s">
        <v>12</v>
      </c>
      <c r="F5758">
        <v>5.4127750954263603E-3</v>
      </c>
      <c r="G5758">
        <v>0</v>
      </c>
      <c r="H5758">
        <v>0</v>
      </c>
      <c r="I5758">
        <v>0</v>
      </c>
      <c r="J5758" t="str">
        <f t="shared" si="89"/>
        <v>MISSING</v>
      </c>
    </row>
    <row r="5759" spans="1:10" x14ac:dyDescent="0.25">
      <c r="A5759" t="s">
        <v>38</v>
      </c>
      <c r="B5759" t="s">
        <v>40</v>
      </c>
      <c r="C5759" t="s">
        <v>45</v>
      </c>
      <c r="D5759">
        <v>2011</v>
      </c>
      <c r="E5759" t="s">
        <v>34</v>
      </c>
      <c r="F5759">
        <v>5.9544518818367198</v>
      </c>
      <c r="G5759">
        <v>0</v>
      </c>
      <c r="H5759">
        <v>0</v>
      </c>
      <c r="I5759">
        <v>0</v>
      </c>
      <c r="J5759" t="str">
        <f t="shared" si="89"/>
        <v>MISSING</v>
      </c>
    </row>
    <row r="5760" spans="1:10" x14ac:dyDescent="0.25">
      <c r="A5760" t="s">
        <v>38</v>
      </c>
      <c r="B5760" t="s">
        <v>40</v>
      </c>
      <c r="C5760" t="s">
        <v>45</v>
      </c>
      <c r="D5760">
        <v>2013</v>
      </c>
      <c r="E5760" t="s">
        <v>12</v>
      </c>
      <c r="F5760">
        <v>2.9426222520430301E-2</v>
      </c>
      <c r="G5760">
        <v>0</v>
      </c>
      <c r="H5760">
        <v>0</v>
      </c>
      <c r="I5760">
        <v>0</v>
      </c>
      <c r="J5760" t="str">
        <f t="shared" si="89"/>
        <v>MISSING</v>
      </c>
    </row>
    <row r="5761" spans="1:10" x14ac:dyDescent="0.25">
      <c r="A5761" t="s">
        <v>38</v>
      </c>
      <c r="B5761" t="s">
        <v>40</v>
      </c>
      <c r="C5761" t="s">
        <v>45</v>
      </c>
      <c r="D5761">
        <v>2013</v>
      </c>
      <c r="E5761" t="s">
        <v>34</v>
      </c>
      <c r="F5761">
        <v>4.7228900603378996</v>
      </c>
      <c r="G5761">
        <v>0</v>
      </c>
      <c r="H5761">
        <v>0</v>
      </c>
      <c r="I5761">
        <v>0</v>
      </c>
      <c r="J5761" t="str">
        <f t="shared" si="89"/>
        <v>MISSING</v>
      </c>
    </row>
    <row r="5762" spans="1:10" x14ac:dyDescent="0.25">
      <c r="A5762" t="s">
        <v>38</v>
      </c>
      <c r="B5762" t="s">
        <v>40</v>
      </c>
      <c r="C5762" t="s">
        <v>45</v>
      </c>
      <c r="D5762">
        <v>2015</v>
      </c>
      <c r="E5762" t="s">
        <v>12</v>
      </c>
      <c r="F5762">
        <v>5.1605085864027504E-3</v>
      </c>
      <c r="G5762">
        <v>0</v>
      </c>
      <c r="H5762">
        <v>0</v>
      </c>
      <c r="I5762">
        <v>0</v>
      </c>
      <c r="J5762" t="str">
        <f t="shared" ref="J5762:J5825" si="90">IF(H5762&lt;Min_sample,"MISSING","PRESENT")</f>
        <v>MISSING</v>
      </c>
    </row>
    <row r="5763" spans="1:10" x14ac:dyDescent="0.25">
      <c r="A5763" t="s">
        <v>38</v>
      </c>
      <c r="B5763" t="s">
        <v>40</v>
      </c>
      <c r="C5763" t="s">
        <v>45</v>
      </c>
      <c r="D5763">
        <v>2015</v>
      </c>
      <c r="E5763" t="s">
        <v>34</v>
      </c>
      <c r="F5763">
        <v>4.20592450218804</v>
      </c>
      <c r="G5763">
        <v>0</v>
      </c>
      <c r="H5763">
        <v>0</v>
      </c>
      <c r="I5763">
        <v>0</v>
      </c>
      <c r="J5763" t="str">
        <f t="shared" si="90"/>
        <v>MISSING</v>
      </c>
    </row>
    <row r="5764" spans="1:10" x14ac:dyDescent="0.25">
      <c r="A5764" t="s">
        <v>38</v>
      </c>
      <c r="B5764" t="s">
        <v>40</v>
      </c>
      <c r="C5764" t="s">
        <v>45</v>
      </c>
      <c r="D5764">
        <v>2017</v>
      </c>
      <c r="E5764" t="s">
        <v>12</v>
      </c>
      <c r="F5764">
        <v>4.8870360462011403E-2</v>
      </c>
      <c r="G5764">
        <v>0</v>
      </c>
      <c r="H5764">
        <v>0</v>
      </c>
      <c r="I5764">
        <v>0</v>
      </c>
      <c r="J5764" t="str">
        <f t="shared" si="90"/>
        <v>MISSING</v>
      </c>
    </row>
    <row r="5765" spans="1:10" x14ac:dyDescent="0.25">
      <c r="A5765" t="s">
        <v>38</v>
      </c>
      <c r="B5765" t="s">
        <v>40</v>
      </c>
      <c r="C5765" t="s">
        <v>45</v>
      </c>
      <c r="D5765">
        <v>2017</v>
      </c>
      <c r="E5765" t="s">
        <v>34</v>
      </c>
      <c r="F5765">
        <v>3.42698426076152</v>
      </c>
      <c r="G5765">
        <v>0</v>
      </c>
      <c r="H5765">
        <v>0</v>
      </c>
      <c r="I5765">
        <v>0</v>
      </c>
      <c r="J5765" t="str">
        <f t="shared" si="90"/>
        <v>MISSING</v>
      </c>
    </row>
    <row r="5766" spans="1:10" x14ac:dyDescent="0.25">
      <c r="A5766" t="s">
        <v>38</v>
      </c>
      <c r="B5766" t="s">
        <v>40</v>
      </c>
      <c r="C5766" t="s">
        <v>45</v>
      </c>
      <c r="D5766">
        <v>2019</v>
      </c>
      <c r="E5766" t="s">
        <v>12</v>
      </c>
      <c r="F5766">
        <v>3.2968452966257798E-2</v>
      </c>
      <c r="G5766">
        <v>0</v>
      </c>
      <c r="H5766">
        <v>0</v>
      </c>
      <c r="I5766">
        <v>0</v>
      </c>
      <c r="J5766" t="str">
        <f t="shared" si="90"/>
        <v>MISSING</v>
      </c>
    </row>
    <row r="5767" spans="1:10" x14ac:dyDescent="0.25">
      <c r="A5767" t="s">
        <v>38</v>
      </c>
      <c r="B5767" t="s">
        <v>40</v>
      </c>
      <c r="C5767" t="s">
        <v>45</v>
      </c>
      <c r="D5767">
        <v>2019</v>
      </c>
      <c r="E5767" t="s">
        <v>34</v>
      </c>
      <c r="F5767">
        <v>3.5595442335871201</v>
      </c>
      <c r="G5767">
        <v>0</v>
      </c>
      <c r="H5767">
        <v>0</v>
      </c>
      <c r="I5767">
        <v>0</v>
      </c>
      <c r="J5767" t="str">
        <f t="shared" si="90"/>
        <v>MISSING</v>
      </c>
    </row>
    <row r="5768" spans="1:10" x14ac:dyDescent="0.25">
      <c r="A5768" t="s">
        <v>38</v>
      </c>
      <c r="B5768" t="s">
        <v>40</v>
      </c>
      <c r="C5768" t="s">
        <v>45</v>
      </c>
      <c r="D5768">
        <v>2021</v>
      </c>
      <c r="E5768" t="s">
        <v>12</v>
      </c>
      <c r="F5768">
        <v>3.09544591582732E-2</v>
      </c>
      <c r="G5768">
        <v>0</v>
      </c>
      <c r="H5768">
        <v>0</v>
      </c>
      <c r="I5768">
        <v>0</v>
      </c>
      <c r="J5768" t="str">
        <f t="shared" si="90"/>
        <v>MISSING</v>
      </c>
    </row>
    <row r="5769" spans="1:10" x14ac:dyDescent="0.25">
      <c r="A5769" t="s">
        <v>38</v>
      </c>
      <c r="B5769" t="s">
        <v>40</v>
      </c>
      <c r="C5769" t="s">
        <v>45</v>
      </c>
      <c r="D5769">
        <v>2021</v>
      </c>
      <c r="E5769" t="s">
        <v>34</v>
      </c>
      <c r="F5769">
        <v>6.7472977725003203</v>
      </c>
      <c r="G5769">
        <v>0</v>
      </c>
      <c r="H5769">
        <v>0</v>
      </c>
      <c r="I5769">
        <v>0</v>
      </c>
      <c r="J5769" t="str">
        <f t="shared" si="90"/>
        <v>MISSING</v>
      </c>
    </row>
    <row r="5770" spans="1:10" x14ac:dyDescent="0.25">
      <c r="A5770" t="s">
        <v>38</v>
      </c>
      <c r="B5770" t="s">
        <v>40</v>
      </c>
      <c r="C5770" t="s">
        <v>46</v>
      </c>
      <c r="D5770">
        <v>1984</v>
      </c>
      <c r="E5770" t="s">
        <v>12</v>
      </c>
      <c r="F5770">
        <v>0</v>
      </c>
      <c r="G5770">
        <v>0</v>
      </c>
      <c r="H5770">
        <v>0</v>
      </c>
      <c r="I5770">
        <v>0</v>
      </c>
      <c r="J5770" t="str">
        <f t="shared" si="90"/>
        <v>MISSING</v>
      </c>
    </row>
    <row r="5771" spans="1:10" x14ac:dyDescent="0.25">
      <c r="A5771" t="s">
        <v>38</v>
      </c>
      <c r="B5771" t="s">
        <v>40</v>
      </c>
      <c r="C5771" t="s">
        <v>46</v>
      </c>
      <c r="D5771">
        <v>1984</v>
      </c>
      <c r="E5771" t="s">
        <v>34</v>
      </c>
      <c r="F5771">
        <v>3.0475550733972199</v>
      </c>
      <c r="G5771">
        <v>0</v>
      </c>
      <c r="H5771">
        <v>0</v>
      </c>
      <c r="I5771">
        <v>0</v>
      </c>
      <c r="J5771" t="str">
        <f t="shared" si="90"/>
        <v>MISSING</v>
      </c>
    </row>
    <row r="5772" spans="1:10" x14ac:dyDescent="0.25">
      <c r="A5772" t="s">
        <v>38</v>
      </c>
      <c r="B5772" t="s">
        <v>40</v>
      </c>
      <c r="C5772" t="s">
        <v>46</v>
      </c>
      <c r="D5772">
        <v>1987</v>
      </c>
      <c r="E5772" t="s">
        <v>12</v>
      </c>
      <c r="F5772">
        <v>0</v>
      </c>
      <c r="G5772">
        <v>0</v>
      </c>
      <c r="H5772">
        <v>0</v>
      </c>
      <c r="I5772">
        <v>0</v>
      </c>
      <c r="J5772" t="str">
        <f t="shared" si="90"/>
        <v>MISSING</v>
      </c>
    </row>
    <row r="5773" spans="1:10" x14ac:dyDescent="0.25">
      <c r="A5773" t="s">
        <v>38</v>
      </c>
      <c r="B5773" t="s">
        <v>40</v>
      </c>
      <c r="C5773" t="s">
        <v>46</v>
      </c>
      <c r="D5773">
        <v>1987</v>
      </c>
      <c r="E5773" t="s">
        <v>34</v>
      </c>
      <c r="F5773">
        <v>0.26215848573996797</v>
      </c>
      <c r="G5773">
        <v>0</v>
      </c>
      <c r="H5773">
        <v>0</v>
      </c>
      <c r="I5773">
        <v>0</v>
      </c>
      <c r="J5773" t="str">
        <f t="shared" si="90"/>
        <v>MISSING</v>
      </c>
    </row>
    <row r="5774" spans="1:10" x14ac:dyDescent="0.25">
      <c r="A5774" t="s">
        <v>38</v>
      </c>
      <c r="B5774" t="s">
        <v>40</v>
      </c>
      <c r="C5774" t="s">
        <v>46</v>
      </c>
      <c r="D5774">
        <v>1990</v>
      </c>
      <c r="E5774" t="s">
        <v>12</v>
      </c>
      <c r="F5774">
        <v>0</v>
      </c>
      <c r="G5774">
        <v>0</v>
      </c>
      <c r="H5774">
        <v>0</v>
      </c>
      <c r="I5774">
        <v>0</v>
      </c>
      <c r="J5774" t="str">
        <f t="shared" si="90"/>
        <v>MISSING</v>
      </c>
    </row>
    <row r="5775" spans="1:10" x14ac:dyDescent="0.25">
      <c r="A5775" t="s">
        <v>38</v>
      </c>
      <c r="B5775" t="s">
        <v>40</v>
      </c>
      <c r="C5775" t="s">
        <v>46</v>
      </c>
      <c r="D5775">
        <v>1990</v>
      </c>
      <c r="E5775" t="s">
        <v>34</v>
      </c>
      <c r="F5775">
        <v>0.70435908313032802</v>
      </c>
      <c r="G5775">
        <v>0</v>
      </c>
      <c r="H5775">
        <v>0</v>
      </c>
      <c r="I5775">
        <v>0</v>
      </c>
      <c r="J5775" t="str">
        <f t="shared" si="90"/>
        <v>MISSING</v>
      </c>
    </row>
    <row r="5776" spans="1:10" x14ac:dyDescent="0.25">
      <c r="A5776" t="s">
        <v>38</v>
      </c>
      <c r="B5776" t="s">
        <v>40</v>
      </c>
      <c r="C5776" t="s">
        <v>46</v>
      </c>
      <c r="D5776">
        <v>1993</v>
      </c>
      <c r="E5776" t="s">
        <v>12</v>
      </c>
      <c r="F5776">
        <v>5.0519376096436501E-4</v>
      </c>
      <c r="G5776">
        <v>0</v>
      </c>
      <c r="H5776">
        <v>0</v>
      </c>
      <c r="I5776">
        <v>0</v>
      </c>
      <c r="J5776" t="str">
        <f t="shared" si="90"/>
        <v>MISSING</v>
      </c>
    </row>
    <row r="5777" spans="1:10" x14ac:dyDescent="0.25">
      <c r="A5777" t="s">
        <v>38</v>
      </c>
      <c r="B5777" t="s">
        <v>40</v>
      </c>
      <c r="C5777" t="s">
        <v>46</v>
      </c>
      <c r="D5777">
        <v>1993</v>
      </c>
      <c r="E5777" t="s">
        <v>34</v>
      </c>
      <c r="F5777">
        <v>0.411181617878211</v>
      </c>
      <c r="G5777">
        <v>0</v>
      </c>
      <c r="H5777">
        <v>0</v>
      </c>
      <c r="I5777">
        <v>0</v>
      </c>
      <c r="J5777" t="str">
        <f t="shared" si="90"/>
        <v>MISSING</v>
      </c>
    </row>
    <row r="5778" spans="1:10" x14ac:dyDescent="0.25">
      <c r="A5778" t="s">
        <v>38</v>
      </c>
      <c r="B5778" t="s">
        <v>40</v>
      </c>
      <c r="C5778" t="s">
        <v>46</v>
      </c>
      <c r="D5778">
        <v>1996</v>
      </c>
      <c r="E5778" t="s">
        <v>12</v>
      </c>
      <c r="F5778">
        <v>8.1724379636522295E-4</v>
      </c>
      <c r="G5778">
        <v>0</v>
      </c>
      <c r="H5778">
        <v>0</v>
      </c>
      <c r="I5778">
        <v>0</v>
      </c>
      <c r="J5778" t="str">
        <f t="shared" si="90"/>
        <v>MISSING</v>
      </c>
    </row>
    <row r="5779" spans="1:10" x14ac:dyDescent="0.25">
      <c r="A5779" t="s">
        <v>38</v>
      </c>
      <c r="B5779" t="s">
        <v>40</v>
      </c>
      <c r="C5779" t="s">
        <v>46</v>
      </c>
      <c r="D5779">
        <v>1996</v>
      </c>
      <c r="E5779" t="s">
        <v>34</v>
      </c>
      <c r="F5779">
        <v>0.65061486467556096</v>
      </c>
      <c r="G5779">
        <v>0</v>
      </c>
      <c r="H5779">
        <v>0</v>
      </c>
      <c r="I5779">
        <v>0</v>
      </c>
      <c r="J5779" t="str">
        <f t="shared" si="90"/>
        <v>MISSING</v>
      </c>
    </row>
    <row r="5780" spans="1:10" x14ac:dyDescent="0.25">
      <c r="A5780" t="s">
        <v>38</v>
      </c>
      <c r="B5780" t="s">
        <v>40</v>
      </c>
      <c r="C5780" t="s">
        <v>46</v>
      </c>
      <c r="D5780">
        <v>1999</v>
      </c>
      <c r="E5780" t="s">
        <v>12</v>
      </c>
      <c r="F5780">
        <v>9.4894108136896703E-4</v>
      </c>
      <c r="G5780">
        <v>0</v>
      </c>
      <c r="H5780">
        <v>0</v>
      </c>
      <c r="I5780">
        <v>0</v>
      </c>
      <c r="J5780" t="str">
        <f t="shared" si="90"/>
        <v>MISSING</v>
      </c>
    </row>
    <row r="5781" spans="1:10" x14ac:dyDescent="0.25">
      <c r="A5781" t="s">
        <v>38</v>
      </c>
      <c r="B5781" t="s">
        <v>40</v>
      </c>
      <c r="C5781" t="s">
        <v>46</v>
      </c>
      <c r="D5781">
        <v>1999</v>
      </c>
      <c r="E5781" t="s">
        <v>34</v>
      </c>
      <c r="F5781">
        <v>1.3605004182326399</v>
      </c>
      <c r="G5781">
        <v>0</v>
      </c>
      <c r="H5781">
        <v>0</v>
      </c>
      <c r="I5781">
        <v>0</v>
      </c>
      <c r="J5781" t="str">
        <f t="shared" si="90"/>
        <v>MISSING</v>
      </c>
    </row>
    <row r="5782" spans="1:10" x14ac:dyDescent="0.25">
      <c r="A5782" t="s">
        <v>38</v>
      </c>
      <c r="B5782" t="s">
        <v>40</v>
      </c>
      <c r="C5782" t="s">
        <v>46</v>
      </c>
      <c r="D5782">
        <v>2001</v>
      </c>
      <c r="E5782" t="s">
        <v>12</v>
      </c>
      <c r="F5782">
        <v>5.5619647855079798E-3</v>
      </c>
      <c r="G5782">
        <v>0</v>
      </c>
      <c r="H5782">
        <v>0</v>
      </c>
      <c r="I5782">
        <v>0</v>
      </c>
      <c r="J5782" t="str">
        <f t="shared" si="90"/>
        <v>MISSING</v>
      </c>
    </row>
    <row r="5783" spans="1:10" x14ac:dyDescent="0.25">
      <c r="A5783" t="s">
        <v>38</v>
      </c>
      <c r="B5783" t="s">
        <v>40</v>
      </c>
      <c r="C5783" t="s">
        <v>46</v>
      </c>
      <c r="D5783">
        <v>2001</v>
      </c>
      <c r="E5783" t="s">
        <v>34</v>
      </c>
      <c r="F5783">
        <v>1.1711894390369399</v>
      </c>
      <c r="G5783">
        <v>13</v>
      </c>
      <c r="H5783">
        <v>12</v>
      </c>
      <c r="I5783">
        <v>1</v>
      </c>
      <c r="J5783" t="str">
        <f t="shared" si="90"/>
        <v>PRESENT</v>
      </c>
    </row>
    <row r="5784" spans="1:10" x14ac:dyDescent="0.25">
      <c r="A5784" t="s">
        <v>38</v>
      </c>
      <c r="B5784" t="s">
        <v>40</v>
      </c>
      <c r="C5784" t="s">
        <v>46</v>
      </c>
      <c r="D5784">
        <v>2003</v>
      </c>
      <c r="E5784" t="s">
        <v>12</v>
      </c>
      <c r="F5784">
        <v>2.27161689780022E-4</v>
      </c>
      <c r="G5784">
        <v>0</v>
      </c>
      <c r="H5784">
        <v>0</v>
      </c>
      <c r="I5784">
        <v>0</v>
      </c>
      <c r="J5784" t="str">
        <f t="shared" si="90"/>
        <v>MISSING</v>
      </c>
    </row>
    <row r="5785" spans="1:10" x14ac:dyDescent="0.25">
      <c r="A5785" t="s">
        <v>38</v>
      </c>
      <c r="B5785" t="s">
        <v>40</v>
      </c>
      <c r="C5785" t="s">
        <v>46</v>
      </c>
      <c r="D5785">
        <v>2003</v>
      </c>
      <c r="E5785" t="s">
        <v>34</v>
      </c>
      <c r="F5785">
        <v>0.68032822336744803</v>
      </c>
      <c r="G5785">
        <v>0</v>
      </c>
      <c r="H5785">
        <v>0</v>
      </c>
      <c r="I5785">
        <v>0</v>
      </c>
      <c r="J5785" t="str">
        <f t="shared" si="90"/>
        <v>MISSING</v>
      </c>
    </row>
    <row r="5786" spans="1:10" x14ac:dyDescent="0.25">
      <c r="A5786" t="s">
        <v>38</v>
      </c>
      <c r="B5786" t="s">
        <v>40</v>
      </c>
      <c r="C5786" t="s">
        <v>46</v>
      </c>
      <c r="D5786">
        <v>2005</v>
      </c>
      <c r="E5786" t="s">
        <v>12</v>
      </c>
      <c r="F5786">
        <v>4.2126227270862499E-4</v>
      </c>
      <c r="G5786">
        <v>0</v>
      </c>
      <c r="H5786">
        <v>0</v>
      </c>
      <c r="I5786">
        <v>0</v>
      </c>
      <c r="J5786" t="str">
        <f t="shared" si="90"/>
        <v>MISSING</v>
      </c>
    </row>
    <row r="5787" spans="1:10" x14ac:dyDescent="0.25">
      <c r="A5787" t="s">
        <v>38</v>
      </c>
      <c r="B5787" t="s">
        <v>40</v>
      </c>
      <c r="C5787" t="s">
        <v>46</v>
      </c>
      <c r="D5787">
        <v>2005</v>
      </c>
      <c r="E5787" t="s">
        <v>34</v>
      </c>
      <c r="F5787">
        <v>1.1746657235539499</v>
      </c>
      <c r="G5787">
        <v>0</v>
      </c>
      <c r="H5787">
        <v>0</v>
      </c>
      <c r="I5787">
        <v>0</v>
      </c>
      <c r="J5787" t="str">
        <f t="shared" si="90"/>
        <v>MISSING</v>
      </c>
    </row>
    <row r="5788" spans="1:10" x14ac:dyDescent="0.25">
      <c r="A5788" t="s">
        <v>38</v>
      </c>
      <c r="B5788" t="s">
        <v>40</v>
      </c>
      <c r="C5788" t="s">
        <v>46</v>
      </c>
      <c r="D5788">
        <v>2007</v>
      </c>
      <c r="E5788" t="s">
        <v>12</v>
      </c>
      <c r="F5788">
        <v>1.88638221308424E-3</v>
      </c>
      <c r="G5788">
        <v>0</v>
      </c>
      <c r="H5788">
        <v>0</v>
      </c>
      <c r="I5788">
        <v>0</v>
      </c>
      <c r="J5788" t="str">
        <f t="shared" si="90"/>
        <v>MISSING</v>
      </c>
    </row>
    <row r="5789" spans="1:10" x14ac:dyDescent="0.25">
      <c r="A5789" t="s">
        <v>38</v>
      </c>
      <c r="B5789" t="s">
        <v>40</v>
      </c>
      <c r="C5789" t="s">
        <v>46</v>
      </c>
      <c r="D5789">
        <v>2007</v>
      </c>
      <c r="E5789" t="s">
        <v>34</v>
      </c>
      <c r="F5789">
        <v>1.6522942808626999</v>
      </c>
      <c r="G5789">
        <v>20</v>
      </c>
      <c r="H5789">
        <v>20</v>
      </c>
      <c r="I5789">
        <v>1</v>
      </c>
      <c r="J5789" t="str">
        <f t="shared" si="90"/>
        <v>PRESENT</v>
      </c>
    </row>
    <row r="5790" spans="1:10" x14ac:dyDescent="0.25">
      <c r="A5790" t="s">
        <v>38</v>
      </c>
      <c r="B5790" t="s">
        <v>40</v>
      </c>
      <c r="C5790" t="s">
        <v>46</v>
      </c>
      <c r="D5790">
        <v>2009</v>
      </c>
      <c r="E5790" t="s">
        <v>12</v>
      </c>
      <c r="F5790">
        <v>5.1652239107343205E-4</v>
      </c>
      <c r="G5790">
        <v>0</v>
      </c>
      <c r="H5790">
        <v>0</v>
      </c>
      <c r="I5790">
        <v>0</v>
      </c>
      <c r="J5790" t="str">
        <f t="shared" si="90"/>
        <v>MISSING</v>
      </c>
    </row>
    <row r="5791" spans="1:10" x14ac:dyDescent="0.25">
      <c r="A5791" t="s">
        <v>38</v>
      </c>
      <c r="B5791" t="s">
        <v>40</v>
      </c>
      <c r="C5791" t="s">
        <v>46</v>
      </c>
      <c r="D5791">
        <v>2009</v>
      </c>
      <c r="E5791" t="s">
        <v>34</v>
      </c>
      <c r="F5791">
        <v>1.7408917127685199</v>
      </c>
      <c r="G5791">
        <v>37</v>
      </c>
      <c r="H5791">
        <v>37</v>
      </c>
      <c r="I5791">
        <v>1</v>
      </c>
      <c r="J5791" t="str">
        <f t="shared" si="90"/>
        <v>PRESENT</v>
      </c>
    </row>
    <row r="5792" spans="1:10" x14ac:dyDescent="0.25">
      <c r="A5792" t="s">
        <v>38</v>
      </c>
      <c r="B5792" t="s">
        <v>40</v>
      </c>
      <c r="C5792" t="s">
        <v>46</v>
      </c>
      <c r="D5792">
        <v>2011</v>
      </c>
      <c r="E5792" t="s">
        <v>12</v>
      </c>
      <c r="F5792">
        <v>0</v>
      </c>
      <c r="G5792">
        <v>0</v>
      </c>
      <c r="H5792">
        <v>0</v>
      </c>
      <c r="I5792">
        <v>0</v>
      </c>
      <c r="J5792" t="str">
        <f t="shared" si="90"/>
        <v>MISSING</v>
      </c>
    </row>
    <row r="5793" spans="1:10" x14ac:dyDescent="0.25">
      <c r="A5793" t="s">
        <v>38</v>
      </c>
      <c r="B5793" t="s">
        <v>40</v>
      </c>
      <c r="C5793" t="s">
        <v>46</v>
      </c>
      <c r="D5793">
        <v>2011</v>
      </c>
      <c r="E5793" t="s">
        <v>34</v>
      </c>
      <c r="F5793">
        <v>1.0930301382212799</v>
      </c>
      <c r="G5793">
        <v>0</v>
      </c>
      <c r="H5793">
        <v>0</v>
      </c>
      <c r="I5793">
        <v>0</v>
      </c>
      <c r="J5793" t="str">
        <f t="shared" si="90"/>
        <v>MISSING</v>
      </c>
    </row>
    <row r="5794" spans="1:10" x14ac:dyDescent="0.25">
      <c r="A5794" t="s">
        <v>38</v>
      </c>
      <c r="B5794" t="s">
        <v>40</v>
      </c>
      <c r="C5794" t="s">
        <v>46</v>
      </c>
      <c r="D5794">
        <v>2013</v>
      </c>
      <c r="E5794" t="s">
        <v>12</v>
      </c>
      <c r="F5794">
        <v>8.3593315234828304E-4</v>
      </c>
      <c r="G5794">
        <v>0</v>
      </c>
      <c r="H5794">
        <v>0</v>
      </c>
      <c r="I5794">
        <v>0</v>
      </c>
      <c r="J5794" t="str">
        <f t="shared" si="90"/>
        <v>MISSING</v>
      </c>
    </row>
    <row r="5795" spans="1:10" x14ac:dyDescent="0.25">
      <c r="A5795" t="s">
        <v>38</v>
      </c>
      <c r="B5795" t="s">
        <v>40</v>
      </c>
      <c r="C5795" t="s">
        <v>46</v>
      </c>
      <c r="D5795">
        <v>2013</v>
      </c>
      <c r="E5795" t="s">
        <v>34</v>
      </c>
      <c r="F5795">
        <v>0.43837250503359099</v>
      </c>
      <c r="G5795">
        <v>0</v>
      </c>
      <c r="H5795">
        <v>0</v>
      </c>
      <c r="I5795">
        <v>0</v>
      </c>
      <c r="J5795" t="str">
        <f t="shared" si="90"/>
        <v>MISSING</v>
      </c>
    </row>
    <row r="5796" spans="1:10" x14ac:dyDescent="0.25">
      <c r="A5796" t="s">
        <v>38</v>
      </c>
      <c r="B5796" t="s">
        <v>40</v>
      </c>
      <c r="C5796" t="s">
        <v>46</v>
      </c>
      <c r="D5796">
        <v>2015</v>
      </c>
      <c r="E5796" t="s">
        <v>12</v>
      </c>
      <c r="F5796">
        <v>0</v>
      </c>
      <c r="G5796">
        <v>0</v>
      </c>
      <c r="H5796">
        <v>0</v>
      </c>
      <c r="I5796">
        <v>0</v>
      </c>
      <c r="J5796" t="str">
        <f t="shared" si="90"/>
        <v>MISSING</v>
      </c>
    </row>
    <row r="5797" spans="1:10" x14ac:dyDescent="0.25">
      <c r="A5797" t="s">
        <v>38</v>
      </c>
      <c r="B5797" t="s">
        <v>40</v>
      </c>
      <c r="C5797" t="s">
        <v>46</v>
      </c>
      <c r="D5797">
        <v>2015</v>
      </c>
      <c r="E5797" t="s">
        <v>34</v>
      </c>
      <c r="F5797">
        <v>1.0597480094153899</v>
      </c>
      <c r="G5797">
        <v>0</v>
      </c>
      <c r="H5797">
        <v>0</v>
      </c>
      <c r="I5797">
        <v>0</v>
      </c>
      <c r="J5797" t="str">
        <f t="shared" si="90"/>
        <v>MISSING</v>
      </c>
    </row>
    <row r="5798" spans="1:10" x14ac:dyDescent="0.25">
      <c r="A5798" t="s">
        <v>38</v>
      </c>
      <c r="B5798" t="s">
        <v>40</v>
      </c>
      <c r="C5798" t="s">
        <v>46</v>
      </c>
      <c r="D5798">
        <v>2017</v>
      </c>
      <c r="E5798" t="s">
        <v>34</v>
      </c>
      <c r="F5798">
        <v>0.94274168084027299</v>
      </c>
      <c r="G5798">
        <v>0</v>
      </c>
      <c r="H5798">
        <v>0</v>
      </c>
      <c r="I5798">
        <v>0</v>
      </c>
      <c r="J5798" t="str">
        <f t="shared" si="90"/>
        <v>MISSING</v>
      </c>
    </row>
    <row r="5799" spans="1:10" x14ac:dyDescent="0.25">
      <c r="A5799" t="s">
        <v>38</v>
      </c>
      <c r="B5799" t="s">
        <v>40</v>
      </c>
      <c r="C5799" t="s">
        <v>46</v>
      </c>
      <c r="D5799">
        <v>2019</v>
      </c>
      <c r="E5799" t="s">
        <v>12</v>
      </c>
      <c r="F5799">
        <v>8.2122895008786398E-4</v>
      </c>
      <c r="G5799">
        <v>0</v>
      </c>
      <c r="H5799">
        <v>0</v>
      </c>
      <c r="I5799">
        <v>0</v>
      </c>
      <c r="J5799" t="str">
        <f t="shared" si="90"/>
        <v>MISSING</v>
      </c>
    </row>
    <row r="5800" spans="1:10" x14ac:dyDescent="0.25">
      <c r="A5800" t="s">
        <v>38</v>
      </c>
      <c r="B5800" t="s">
        <v>40</v>
      </c>
      <c r="C5800" t="s">
        <v>46</v>
      </c>
      <c r="D5800">
        <v>2019</v>
      </c>
      <c r="E5800" t="s">
        <v>34</v>
      </c>
      <c r="F5800">
        <v>0.25092831416484901</v>
      </c>
      <c r="G5800">
        <v>0</v>
      </c>
      <c r="H5800">
        <v>0</v>
      </c>
      <c r="I5800">
        <v>0</v>
      </c>
      <c r="J5800" t="str">
        <f t="shared" si="90"/>
        <v>MISSING</v>
      </c>
    </row>
    <row r="5801" spans="1:10" x14ac:dyDescent="0.25">
      <c r="A5801" t="s">
        <v>38</v>
      </c>
      <c r="B5801" t="s">
        <v>40</v>
      </c>
      <c r="C5801" t="s">
        <v>46</v>
      </c>
      <c r="D5801">
        <v>2021</v>
      </c>
      <c r="E5801" t="s">
        <v>12</v>
      </c>
      <c r="F5801">
        <v>1.0548547611039E-3</v>
      </c>
      <c r="G5801">
        <v>0</v>
      </c>
      <c r="H5801">
        <v>0</v>
      </c>
      <c r="I5801">
        <v>0</v>
      </c>
      <c r="J5801" t="str">
        <f t="shared" si="90"/>
        <v>MISSING</v>
      </c>
    </row>
    <row r="5802" spans="1:10" x14ac:dyDescent="0.25">
      <c r="A5802" t="s">
        <v>38</v>
      </c>
      <c r="B5802" t="s">
        <v>40</v>
      </c>
      <c r="C5802" t="s">
        <v>46</v>
      </c>
      <c r="D5802">
        <v>2021</v>
      </c>
      <c r="E5802" t="s">
        <v>34</v>
      </c>
      <c r="F5802">
        <v>0.40457487801082598</v>
      </c>
      <c r="G5802">
        <v>0</v>
      </c>
      <c r="H5802">
        <v>0</v>
      </c>
      <c r="I5802">
        <v>0</v>
      </c>
      <c r="J5802" t="str">
        <f t="shared" si="90"/>
        <v>MISSING</v>
      </c>
    </row>
    <row r="5803" spans="1:10" x14ac:dyDescent="0.25">
      <c r="A5803" t="s">
        <v>38</v>
      </c>
      <c r="B5803" t="s">
        <v>40</v>
      </c>
      <c r="C5803" t="s">
        <v>47</v>
      </c>
      <c r="D5803">
        <v>1984</v>
      </c>
      <c r="E5803" t="s">
        <v>12</v>
      </c>
      <c r="F5803">
        <v>2.4723946430970799E-4</v>
      </c>
      <c r="G5803">
        <v>0</v>
      </c>
      <c r="H5803">
        <v>0</v>
      </c>
      <c r="I5803">
        <v>0</v>
      </c>
      <c r="J5803" t="str">
        <f t="shared" si="90"/>
        <v>MISSING</v>
      </c>
    </row>
    <row r="5804" spans="1:10" x14ac:dyDescent="0.25">
      <c r="A5804" t="s">
        <v>38</v>
      </c>
      <c r="B5804" t="s">
        <v>40</v>
      </c>
      <c r="C5804" t="s">
        <v>47</v>
      </c>
      <c r="D5804">
        <v>1984</v>
      </c>
      <c r="E5804" t="s">
        <v>34</v>
      </c>
      <c r="F5804">
        <v>0.28307456164737999</v>
      </c>
      <c r="G5804">
        <v>0</v>
      </c>
      <c r="H5804">
        <v>0</v>
      </c>
      <c r="I5804">
        <v>0</v>
      </c>
      <c r="J5804" t="str">
        <f t="shared" si="90"/>
        <v>MISSING</v>
      </c>
    </row>
    <row r="5805" spans="1:10" x14ac:dyDescent="0.25">
      <c r="A5805" t="s">
        <v>38</v>
      </c>
      <c r="B5805" t="s">
        <v>40</v>
      </c>
      <c r="C5805" t="s">
        <v>47</v>
      </c>
      <c r="D5805">
        <v>1987</v>
      </c>
      <c r="E5805" t="s">
        <v>12</v>
      </c>
      <c r="F5805">
        <v>3.3400692374245701E-4</v>
      </c>
      <c r="G5805">
        <v>0</v>
      </c>
      <c r="H5805">
        <v>0</v>
      </c>
      <c r="I5805">
        <v>0</v>
      </c>
      <c r="J5805" t="str">
        <f t="shared" si="90"/>
        <v>MISSING</v>
      </c>
    </row>
    <row r="5806" spans="1:10" x14ac:dyDescent="0.25">
      <c r="A5806" t="s">
        <v>38</v>
      </c>
      <c r="B5806" t="s">
        <v>40</v>
      </c>
      <c r="C5806" t="s">
        <v>47</v>
      </c>
      <c r="D5806">
        <v>1987</v>
      </c>
      <c r="E5806" t="s">
        <v>34</v>
      </c>
      <c r="F5806">
        <v>0.21800116558039001</v>
      </c>
      <c r="G5806">
        <v>0</v>
      </c>
      <c r="H5806">
        <v>0</v>
      </c>
      <c r="I5806">
        <v>0</v>
      </c>
      <c r="J5806" t="str">
        <f t="shared" si="90"/>
        <v>MISSING</v>
      </c>
    </row>
    <row r="5807" spans="1:10" x14ac:dyDescent="0.25">
      <c r="A5807" t="s">
        <v>38</v>
      </c>
      <c r="B5807" t="s">
        <v>40</v>
      </c>
      <c r="C5807" t="s">
        <v>47</v>
      </c>
      <c r="D5807">
        <v>1990</v>
      </c>
      <c r="E5807" t="s">
        <v>12</v>
      </c>
      <c r="F5807">
        <v>0</v>
      </c>
      <c r="G5807">
        <v>0</v>
      </c>
      <c r="H5807">
        <v>0</v>
      </c>
      <c r="I5807">
        <v>0</v>
      </c>
      <c r="J5807" t="str">
        <f t="shared" si="90"/>
        <v>MISSING</v>
      </c>
    </row>
    <row r="5808" spans="1:10" x14ac:dyDescent="0.25">
      <c r="A5808" t="s">
        <v>38</v>
      </c>
      <c r="B5808" t="s">
        <v>40</v>
      </c>
      <c r="C5808" t="s">
        <v>47</v>
      </c>
      <c r="D5808">
        <v>1990</v>
      </c>
      <c r="E5808" t="s">
        <v>34</v>
      </c>
      <c r="F5808">
        <v>0.32560126069288903</v>
      </c>
      <c r="G5808">
        <v>0</v>
      </c>
      <c r="H5808">
        <v>0</v>
      </c>
      <c r="I5808">
        <v>0</v>
      </c>
      <c r="J5808" t="str">
        <f t="shared" si="90"/>
        <v>MISSING</v>
      </c>
    </row>
    <row r="5809" spans="1:10" x14ac:dyDescent="0.25">
      <c r="A5809" t="s">
        <v>38</v>
      </c>
      <c r="B5809" t="s">
        <v>40</v>
      </c>
      <c r="C5809" t="s">
        <v>47</v>
      </c>
      <c r="D5809">
        <v>1993</v>
      </c>
      <c r="E5809" t="s">
        <v>12</v>
      </c>
      <c r="F5809">
        <v>1.3237807658869E-3</v>
      </c>
      <c r="G5809">
        <v>0</v>
      </c>
      <c r="H5809">
        <v>0</v>
      </c>
      <c r="I5809">
        <v>0</v>
      </c>
      <c r="J5809" t="str">
        <f t="shared" si="90"/>
        <v>MISSING</v>
      </c>
    </row>
    <row r="5810" spans="1:10" x14ac:dyDescent="0.25">
      <c r="A5810" t="s">
        <v>38</v>
      </c>
      <c r="B5810" t="s">
        <v>40</v>
      </c>
      <c r="C5810" t="s">
        <v>47</v>
      </c>
      <c r="D5810">
        <v>1993</v>
      </c>
      <c r="E5810" t="s">
        <v>34</v>
      </c>
      <c r="F5810">
        <v>1.7343964670049301</v>
      </c>
      <c r="G5810">
        <v>0</v>
      </c>
      <c r="H5810">
        <v>0</v>
      </c>
      <c r="I5810">
        <v>0</v>
      </c>
      <c r="J5810" t="str">
        <f t="shared" si="90"/>
        <v>MISSING</v>
      </c>
    </row>
    <row r="5811" spans="1:10" x14ac:dyDescent="0.25">
      <c r="A5811" t="s">
        <v>38</v>
      </c>
      <c r="B5811" t="s">
        <v>40</v>
      </c>
      <c r="C5811" t="s">
        <v>47</v>
      </c>
      <c r="D5811">
        <v>1996</v>
      </c>
      <c r="E5811" t="s">
        <v>12</v>
      </c>
      <c r="F5811">
        <v>3.9293967997399504E-3</v>
      </c>
      <c r="G5811">
        <v>0</v>
      </c>
      <c r="H5811">
        <v>0</v>
      </c>
      <c r="I5811">
        <v>0</v>
      </c>
      <c r="J5811" t="str">
        <f t="shared" si="90"/>
        <v>MISSING</v>
      </c>
    </row>
    <row r="5812" spans="1:10" x14ac:dyDescent="0.25">
      <c r="A5812" t="s">
        <v>38</v>
      </c>
      <c r="B5812" t="s">
        <v>40</v>
      </c>
      <c r="C5812" t="s">
        <v>47</v>
      </c>
      <c r="D5812">
        <v>1996</v>
      </c>
      <c r="E5812" t="s">
        <v>34</v>
      </c>
      <c r="F5812">
        <v>0.37557456656236499</v>
      </c>
      <c r="G5812">
        <v>0</v>
      </c>
      <c r="H5812">
        <v>0</v>
      </c>
      <c r="I5812">
        <v>0</v>
      </c>
      <c r="J5812" t="str">
        <f t="shared" si="90"/>
        <v>MISSING</v>
      </c>
    </row>
    <row r="5813" spans="1:10" x14ac:dyDescent="0.25">
      <c r="A5813" t="s">
        <v>38</v>
      </c>
      <c r="B5813" t="s">
        <v>40</v>
      </c>
      <c r="C5813" t="s">
        <v>47</v>
      </c>
      <c r="D5813">
        <v>1999</v>
      </c>
      <c r="E5813" t="s">
        <v>12</v>
      </c>
      <c r="F5813">
        <v>4.3905245697966697E-3</v>
      </c>
      <c r="G5813">
        <v>0</v>
      </c>
      <c r="H5813">
        <v>0</v>
      </c>
      <c r="I5813">
        <v>0</v>
      </c>
      <c r="J5813" t="str">
        <f t="shared" si="90"/>
        <v>MISSING</v>
      </c>
    </row>
    <row r="5814" spans="1:10" x14ac:dyDescent="0.25">
      <c r="A5814" t="s">
        <v>38</v>
      </c>
      <c r="B5814" t="s">
        <v>40</v>
      </c>
      <c r="C5814" t="s">
        <v>47</v>
      </c>
      <c r="D5814">
        <v>1999</v>
      </c>
      <c r="E5814" t="s">
        <v>34</v>
      </c>
      <c r="F5814">
        <v>0.12178688007397501</v>
      </c>
      <c r="G5814">
        <v>0</v>
      </c>
      <c r="H5814">
        <v>0</v>
      </c>
      <c r="I5814">
        <v>0</v>
      </c>
      <c r="J5814" t="str">
        <f t="shared" si="90"/>
        <v>MISSING</v>
      </c>
    </row>
    <row r="5815" spans="1:10" x14ac:dyDescent="0.25">
      <c r="A5815" t="s">
        <v>38</v>
      </c>
      <c r="B5815" t="s">
        <v>40</v>
      </c>
      <c r="C5815" t="s">
        <v>47</v>
      </c>
      <c r="D5815">
        <v>2001</v>
      </c>
      <c r="E5815" t="s">
        <v>12</v>
      </c>
      <c r="F5815">
        <v>1.11888969660219E-2</v>
      </c>
      <c r="G5815">
        <v>0</v>
      </c>
      <c r="H5815">
        <v>0</v>
      </c>
      <c r="I5815">
        <v>0</v>
      </c>
      <c r="J5815" t="str">
        <f t="shared" si="90"/>
        <v>MISSING</v>
      </c>
    </row>
    <row r="5816" spans="1:10" x14ac:dyDescent="0.25">
      <c r="A5816" t="s">
        <v>38</v>
      </c>
      <c r="B5816" t="s">
        <v>40</v>
      </c>
      <c r="C5816" t="s">
        <v>47</v>
      </c>
      <c r="D5816">
        <v>2001</v>
      </c>
      <c r="E5816" t="s">
        <v>34</v>
      </c>
      <c r="F5816">
        <v>0.86035356877400704</v>
      </c>
      <c r="G5816">
        <v>0</v>
      </c>
      <c r="H5816">
        <v>0</v>
      </c>
      <c r="I5816">
        <v>0</v>
      </c>
      <c r="J5816" t="str">
        <f t="shared" si="90"/>
        <v>MISSING</v>
      </c>
    </row>
    <row r="5817" spans="1:10" x14ac:dyDescent="0.25">
      <c r="A5817" t="s">
        <v>38</v>
      </c>
      <c r="B5817" t="s">
        <v>40</v>
      </c>
      <c r="C5817" t="s">
        <v>47</v>
      </c>
      <c r="D5817">
        <v>2003</v>
      </c>
      <c r="E5817" t="s">
        <v>12</v>
      </c>
      <c r="F5817">
        <v>1.1436604836298199E-3</v>
      </c>
      <c r="G5817">
        <v>0</v>
      </c>
      <c r="H5817">
        <v>0</v>
      </c>
      <c r="I5817">
        <v>0</v>
      </c>
      <c r="J5817" t="str">
        <f t="shared" si="90"/>
        <v>MISSING</v>
      </c>
    </row>
    <row r="5818" spans="1:10" x14ac:dyDescent="0.25">
      <c r="A5818" t="s">
        <v>38</v>
      </c>
      <c r="B5818" t="s">
        <v>40</v>
      </c>
      <c r="C5818" t="s">
        <v>47</v>
      </c>
      <c r="D5818">
        <v>2003</v>
      </c>
      <c r="E5818" t="s">
        <v>34</v>
      </c>
      <c r="F5818">
        <v>1.0911296875699501</v>
      </c>
      <c r="G5818">
        <v>0</v>
      </c>
      <c r="H5818">
        <v>0</v>
      </c>
      <c r="I5818">
        <v>0</v>
      </c>
      <c r="J5818" t="str">
        <f t="shared" si="90"/>
        <v>MISSING</v>
      </c>
    </row>
    <row r="5819" spans="1:10" x14ac:dyDescent="0.25">
      <c r="A5819" t="s">
        <v>38</v>
      </c>
      <c r="B5819" t="s">
        <v>40</v>
      </c>
      <c r="C5819" t="s">
        <v>47</v>
      </c>
      <c r="D5819">
        <v>2005</v>
      </c>
      <c r="E5819" t="s">
        <v>12</v>
      </c>
      <c r="F5819">
        <v>1.3251126095607E-2</v>
      </c>
      <c r="G5819">
        <v>0</v>
      </c>
      <c r="H5819">
        <v>0</v>
      </c>
      <c r="I5819">
        <v>0</v>
      </c>
      <c r="J5819" t="str">
        <f t="shared" si="90"/>
        <v>MISSING</v>
      </c>
    </row>
    <row r="5820" spans="1:10" x14ac:dyDescent="0.25">
      <c r="A5820" t="s">
        <v>38</v>
      </c>
      <c r="B5820" t="s">
        <v>40</v>
      </c>
      <c r="C5820" t="s">
        <v>47</v>
      </c>
      <c r="D5820">
        <v>2005</v>
      </c>
      <c r="E5820" t="s">
        <v>34</v>
      </c>
      <c r="F5820">
        <v>1.42161630268192</v>
      </c>
      <c r="G5820">
        <v>0</v>
      </c>
      <c r="H5820">
        <v>0</v>
      </c>
      <c r="I5820">
        <v>0</v>
      </c>
      <c r="J5820" t="str">
        <f t="shared" si="90"/>
        <v>MISSING</v>
      </c>
    </row>
    <row r="5821" spans="1:10" x14ac:dyDescent="0.25">
      <c r="A5821" t="s">
        <v>38</v>
      </c>
      <c r="B5821" t="s">
        <v>40</v>
      </c>
      <c r="C5821" t="s">
        <v>47</v>
      </c>
      <c r="D5821">
        <v>2007</v>
      </c>
      <c r="E5821" t="s">
        <v>12</v>
      </c>
      <c r="F5821">
        <v>1.86971561750136E-2</v>
      </c>
      <c r="G5821">
        <v>1</v>
      </c>
      <c r="H5821">
        <v>1</v>
      </c>
      <c r="I5821">
        <v>1</v>
      </c>
      <c r="J5821" t="str">
        <f t="shared" si="90"/>
        <v>MISSING</v>
      </c>
    </row>
    <row r="5822" spans="1:10" x14ac:dyDescent="0.25">
      <c r="A5822" t="s">
        <v>38</v>
      </c>
      <c r="B5822" t="s">
        <v>40</v>
      </c>
      <c r="C5822" t="s">
        <v>47</v>
      </c>
      <c r="D5822">
        <v>2007</v>
      </c>
      <c r="E5822" t="s">
        <v>34</v>
      </c>
      <c r="F5822">
        <v>0.77624968958702401</v>
      </c>
      <c r="G5822">
        <v>5</v>
      </c>
      <c r="H5822">
        <v>5</v>
      </c>
      <c r="I5822">
        <v>1</v>
      </c>
      <c r="J5822" t="str">
        <f t="shared" si="90"/>
        <v>PRESENT</v>
      </c>
    </row>
    <row r="5823" spans="1:10" x14ac:dyDescent="0.25">
      <c r="A5823" t="s">
        <v>38</v>
      </c>
      <c r="B5823" t="s">
        <v>40</v>
      </c>
      <c r="C5823" t="s">
        <v>47</v>
      </c>
      <c r="D5823">
        <v>2009</v>
      </c>
      <c r="E5823" t="s">
        <v>12</v>
      </c>
      <c r="F5823">
        <v>3.2097755334617702E-3</v>
      </c>
      <c r="G5823">
        <v>0</v>
      </c>
      <c r="H5823">
        <v>0</v>
      </c>
      <c r="I5823">
        <v>0</v>
      </c>
      <c r="J5823" t="str">
        <f t="shared" si="90"/>
        <v>MISSING</v>
      </c>
    </row>
    <row r="5824" spans="1:10" x14ac:dyDescent="0.25">
      <c r="A5824" t="s">
        <v>38</v>
      </c>
      <c r="B5824" t="s">
        <v>40</v>
      </c>
      <c r="C5824" t="s">
        <v>47</v>
      </c>
      <c r="D5824">
        <v>2009</v>
      </c>
      <c r="E5824" t="s">
        <v>34</v>
      </c>
      <c r="F5824">
        <v>1.14438541508938</v>
      </c>
      <c r="G5824">
        <v>5</v>
      </c>
      <c r="H5824">
        <v>4</v>
      </c>
      <c r="I5824">
        <v>1</v>
      </c>
      <c r="J5824" t="str">
        <f t="shared" si="90"/>
        <v>MISSING</v>
      </c>
    </row>
    <row r="5825" spans="1:10" x14ac:dyDescent="0.25">
      <c r="A5825" t="s">
        <v>38</v>
      </c>
      <c r="B5825" t="s">
        <v>40</v>
      </c>
      <c r="C5825" t="s">
        <v>47</v>
      </c>
      <c r="D5825">
        <v>2011</v>
      </c>
      <c r="E5825" t="s">
        <v>12</v>
      </c>
      <c r="F5825">
        <v>0</v>
      </c>
      <c r="G5825">
        <v>0</v>
      </c>
      <c r="H5825">
        <v>0</v>
      </c>
      <c r="I5825">
        <v>0</v>
      </c>
      <c r="J5825" t="str">
        <f t="shared" si="90"/>
        <v>MISSING</v>
      </c>
    </row>
    <row r="5826" spans="1:10" x14ac:dyDescent="0.25">
      <c r="A5826" t="s">
        <v>38</v>
      </c>
      <c r="B5826" t="s">
        <v>40</v>
      </c>
      <c r="C5826" t="s">
        <v>47</v>
      </c>
      <c r="D5826">
        <v>2011</v>
      </c>
      <c r="E5826" t="s">
        <v>34</v>
      </c>
      <c r="F5826">
        <v>0.445086284945725</v>
      </c>
      <c r="G5826">
        <v>0</v>
      </c>
      <c r="H5826">
        <v>0</v>
      </c>
      <c r="I5826">
        <v>0</v>
      </c>
      <c r="J5826" t="str">
        <f t="shared" ref="J5826:J5889" si="91">IF(H5826&lt;Min_sample,"MISSING","PRESENT")</f>
        <v>MISSING</v>
      </c>
    </row>
    <row r="5827" spans="1:10" x14ac:dyDescent="0.25">
      <c r="A5827" t="s">
        <v>38</v>
      </c>
      <c r="B5827" t="s">
        <v>40</v>
      </c>
      <c r="C5827" t="s">
        <v>47</v>
      </c>
      <c r="D5827">
        <v>2013</v>
      </c>
      <c r="E5827" t="s">
        <v>12</v>
      </c>
      <c r="F5827">
        <v>2.1267687211805699E-3</v>
      </c>
      <c r="G5827">
        <v>0</v>
      </c>
      <c r="H5827">
        <v>0</v>
      </c>
      <c r="I5827">
        <v>0</v>
      </c>
      <c r="J5827" t="str">
        <f t="shared" si="91"/>
        <v>MISSING</v>
      </c>
    </row>
    <row r="5828" spans="1:10" x14ac:dyDescent="0.25">
      <c r="A5828" t="s">
        <v>38</v>
      </c>
      <c r="B5828" t="s">
        <v>40</v>
      </c>
      <c r="C5828" t="s">
        <v>47</v>
      </c>
      <c r="D5828">
        <v>2013</v>
      </c>
      <c r="E5828" t="s">
        <v>34</v>
      </c>
      <c r="F5828">
        <v>0.55840874127986895</v>
      </c>
      <c r="G5828">
        <v>0</v>
      </c>
      <c r="H5828">
        <v>0</v>
      </c>
      <c r="I5828">
        <v>0</v>
      </c>
      <c r="J5828" t="str">
        <f t="shared" si="91"/>
        <v>MISSING</v>
      </c>
    </row>
    <row r="5829" spans="1:10" x14ac:dyDescent="0.25">
      <c r="A5829" t="s">
        <v>38</v>
      </c>
      <c r="B5829" t="s">
        <v>40</v>
      </c>
      <c r="C5829" t="s">
        <v>47</v>
      </c>
      <c r="D5829">
        <v>2015</v>
      </c>
      <c r="E5829" t="s">
        <v>34</v>
      </c>
      <c r="F5829">
        <v>0.42018700516270702</v>
      </c>
      <c r="G5829">
        <v>0</v>
      </c>
      <c r="H5829">
        <v>0</v>
      </c>
      <c r="I5829">
        <v>0</v>
      </c>
      <c r="J5829" t="str">
        <f t="shared" si="91"/>
        <v>MISSING</v>
      </c>
    </row>
    <row r="5830" spans="1:10" x14ac:dyDescent="0.25">
      <c r="A5830" t="s">
        <v>38</v>
      </c>
      <c r="B5830" t="s">
        <v>40</v>
      </c>
      <c r="C5830" t="s">
        <v>47</v>
      </c>
      <c r="D5830">
        <v>2017</v>
      </c>
      <c r="E5830" t="s">
        <v>12</v>
      </c>
      <c r="F5830">
        <v>7.40693538966649E-3</v>
      </c>
      <c r="G5830">
        <v>0</v>
      </c>
      <c r="H5830">
        <v>0</v>
      </c>
      <c r="I5830">
        <v>0</v>
      </c>
      <c r="J5830" t="str">
        <f t="shared" si="91"/>
        <v>MISSING</v>
      </c>
    </row>
    <row r="5831" spans="1:10" x14ac:dyDescent="0.25">
      <c r="A5831" t="s">
        <v>38</v>
      </c>
      <c r="B5831" t="s">
        <v>40</v>
      </c>
      <c r="C5831" t="s">
        <v>47</v>
      </c>
      <c r="D5831">
        <v>2017</v>
      </c>
      <c r="E5831" t="s">
        <v>34</v>
      </c>
      <c r="F5831">
        <v>0.21097630062891501</v>
      </c>
      <c r="G5831">
        <v>0</v>
      </c>
      <c r="H5831">
        <v>0</v>
      </c>
      <c r="I5831">
        <v>0</v>
      </c>
      <c r="J5831" t="str">
        <f t="shared" si="91"/>
        <v>MISSING</v>
      </c>
    </row>
    <row r="5832" spans="1:10" x14ac:dyDescent="0.25">
      <c r="A5832" t="s">
        <v>38</v>
      </c>
      <c r="B5832" t="s">
        <v>40</v>
      </c>
      <c r="C5832" t="s">
        <v>47</v>
      </c>
      <c r="D5832">
        <v>2019</v>
      </c>
      <c r="E5832" t="s">
        <v>12</v>
      </c>
      <c r="F5832">
        <v>3.19646494190217E-3</v>
      </c>
      <c r="G5832">
        <v>0</v>
      </c>
      <c r="H5832">
        <v>0</v>
      </c>
      <c r="I5832">
        <v>0</v>
      </c>
      <c r="J5832" t="str">
        <f t="shared" si="91"/>
        <v>MISSING</v>
      </c>
    </row>
    <row r="5833" spans="1:10" x14ac:dyDescent="0.25">
      <c r="A5833" t="s">
        <v>38</v>
      </c>
      <c r="B5833" t="s">
        <v>40</v>
      </c>
      <c r="C5833" t="s">
        <v>47</v>
      </c>
      <c r="D5833">
        <v>2019</v>
      </c>
      <c r="E5833" t="s">
        <v>34</v>
      </c>
      <c r="F5833">
        <v>0.90816604496922004</v>
      </c>
      <c r="G5833">
        <v>0</v>
      </c>
      <c r="H5833">
        <v>0</v>
      </c>
      <c r="I5833">
        <v>0</v>
      </c>
      <c r="J5833" t="str">
        <f t="shared" si="91"/>
        <v>MISSING</v>
      </c>
    </row>
    <row r="5834" spans="1:10" x14ac:dyDescent="0.25">
      <c r="A5834" t="s">
        <v>38</v>
      </c>
      <c r="B5834" t="s">
        <v>40</v>
      </c>
      <c r="C5834" t="s">
        <v>47</v>
      </c>
      <c r="D5834">
        <v>2021</v>
      </c>
      <c r="E5834" t="s">
        <v>12</v>
      </c>
      <c r="F5834">
        <v>2.01636229995119E-3</v>
      </c>
      <c r="G5834">
        <v>0</v>
      </c>
      <c r="H5834">
        <v>0</v>
      </c>
      <c r="I5834">
        <v>0</v>
      </c>
      <c r="J5834" t="str">
        <f t="shared" si="91"/>
        <v>MISSING</v>
      </c>
    </row>
    <row r="5835" spans="1:10" x14ac:dyDescent="0.25">
      <c r="A5835" t="s">
        <v>38</v>
      </c>
      <c r="B5835" t="s">
        <v>40</v>
      </c>
      <c r="C5835" t="s">
        <v>47</v>
      </c>
      <c r="D5835">
        <v>2021</v>
      </c>
      <c r="E5835" t="s">
        <v>34</v>
      </c>
      <c r="F5835">
        <v>0.37126326274618099</v>
      </c>
      <c r="G5835">
        <v>0</v>
      </c>
      <c r="H5835">
        <v>0</v>
      </c>
      <c r="I5835">
        <v>0</v>
      </c>
      <c r="J5835" t="str">
        <f t="shared" si="91"/>
        <v>MISSING</v>
      </c>
    </row>
    <row r="5836" spans="1:10" x14ac:dyDescent="0.25">
      <c r="A5836" t="s">
        <v>38</v>
      </c>
      <c r="B5836" t="s">
        <v>40</v>
      </c>
      <c r="C5836" t="s">
        <v>48</v>
      </c>
      <c r="D5836">
        <v>1984</v>
      </c>
      <c r="E5836" t="s">
        <v>12</v>
      </c>
      <c r="F5836">
        <v>0</v>
      </c>
      <c r="G5836">
        <v>0</v>
      </c>
      <c r="H5836">
        <v>0</v>
      </c>
      <c r="I5836">
        <v>0</v>
      </c>
      <c r="J5836" t="str">
        <f t="shared" si="91"/>
        <v>MISSING</v>
      </c>
    </row>
    <row r="5837" spans="1:10" x14ac:dyDescent="0.25">
      <c r="A5837" t="s">
        <v>38</v>
      </c>
      <c r="B5837" t="s">
        <v>40</v>
      </c>
      <c r="C5837" t="s">
        <v>48</v>
      </c>
      <c r="D5837">
        <v>1984</v>
      </c>
      <c r="E5837" t="s">
        <v>34</v>
      </c>
      <c r="F5837">
        <v>1.0860143434366101</v>
      </c>
      <c r="G5837">
        <v>0</v>
      </c>
      <c r="H5837">
        <v>0</v>
      </c>
      <c r="I5837">
        <v>0</v>
      </c>
      <c r="J5837" t="str">
        <f t="shared" si="91"/>
        <v>MISSING</v>
      </c>
    </row>
    <row r="5838" spans="1:10" x14ac:dyDescent="0.25">
      <c r="A5838" t="s">
        <v>38</v>
      </c>
      <c r="B5838" t="s">
        <v>40</v>
      </c>
      <c r="C5838" t="s">
        <v>48</v>
      </c>
      <c r="D5838">
        <v>1987</v>
      </c>
      <c r="E5838" t="s">
        <v>12</v>
      </c>
      <c r="F5838">
        <v>3.3236508070775899E-4</v>
      </c>
      <c r="G5838">
        <v>0</v>
      </c>
      <c r="H5838">
        <v>0</v>
      </c>
      <c r="I5838">
        <v>0</v>
      </c>
      <c r="J5838" t="str">
        <f t="shared" si="91"/>
        <v>MISSING</v>
      </c>
    </row>
    <row r="5839" spans="1:10" x14ac:dyDescent="0.25">
      <c r="A5839" t="s">
        <v>38</v>
      </c>
      <c r="B5839" t="s">
        <v>40</v>
      </c>
      <c r="C5839" t="s">
        <v>48</v>
      </c>
      <c r="D5839">
        <v>1987</v>
      </c>
      <c r="E5839" t="s">
        <v>34</v>
      </c>
      <c r="F5839">
        <v>2.9725059353746501</v>
      </c>
      <c r="G5839">
        <v>0</v>
      </c>
      <c r="H5839">
        <v>0</v>
      </c>
      <c r="I5839">
        <v>0</v>
      </c>
      <c r="J5839" t="str">
        <f t="shared" si="91"/>
        <v>MISSING</v>
      </c>
    </row>
    <row r="5840" spans="1:10" x14ac:dyDescent="0.25">
      <c r="A5840" t="s">
        <v>38</v>
      </c>
      <c r="B5840" t="s">
        <v>40</v>
      </c>
      <c r="C5840" t="s">
        <v>48</v>
      </c>
      <c r="D5840">
        <v>1990</v>
      </c>
      <c r="E5840" t="s">
        <v>12</v>
      </c>
      <c r="F5840">
        <v>0</v>
      </c>
      <c r="G5840">
        <v>0</v>
      </c>
      <c r="H5840">
        <v>0</v>
      </c>
      <c r="I5840">
        <v>0</v>
      </c>
      <c r="J5840" t="str">
        <f t="shared" si="91"/>
        <v>MISSING</v>
      </c>
    </row>
    <row r="5841" spans="1:10" x14ac:dyDescent="0.25">
      <c r="A5841" t="s">
        <v>38</v>
      </c>
      <c r="B5841" t="s">
        <v>40</v>
      </c>
      <c r="C5841" t="s">
        <v>48</v>
      </c>
      <c r="D5841">
        <v>1990</v>
      </c>
      <c r="E5841" t="s">
        <v>34</v>
      </c>
      <c r="F5841">
        <v>1.10070855345567</v>
      </c>
      <c r="G5841">
        <v>0</v>
      </c>
      <c r="H5841">
        <v>0</v>
      </c>
      <c r="I5841">
        <v>0</v>
      </c>
      <c r="J5841" t="str">
        <f t="shared" si="91"/>
        <v>MISSING</v>
      </c>
    </row>
    <row r="5842" spans="1:10" x14ac:dyDescent="0.25">
      <c r="A5842" t="s">
        <v>38</v>
      </c>
      <c r="B5842" t="s">
        <v>40</v>
      </c>
      <c r="C5842" t="s">
        <v>48</v>
      </c>
      <c r="D5842">
        <v>1993</v>
      </c>
      <c r="E5842" t="s">
        <v>12</v>
      </c>
      <c r="F5842">
        <v>9.0549889824565496E-4</v>
      </c>
      <c r="G5842">
        <v>0</v>
      </c>
      <c r="H5842">
        <v>0</v>
      </c>
      <c r="I5842">
        <v>0</v>
      </c>
      <c r="J5842" t="str">
        <f t="shared" si="91"/>
        <v>MISSING</v>
      </c>
    </row>
    <row r="5843" spans="1:10" x14ac:dyDescent="0.25">
      <c r="A5843" t="s">
        <v>38</v>
      </c>
      <c r="B5843" t="s">
        <v>40</v>
      </c>
      <c r="C5843" t="s">
        <v>48</v>
      </c>
      <c r="D5843">
        <v>1993</v>
      </c>
      <c r="E5843" t="s">
        <v>34</v>
      </c>
      <c r="F5843">
        <v>1.9715099774629199</v>
      </c>
      <c r="G5843">
        <v>0</v>
      </c>
      <c r="H5843">
        <v>0</v>
      </c>
      <c r="I5843">
        <v>0</v>
      </c>
      <c r="J5843" t="str">
        <f t="shared" si="91"/>
        <v>MISSING</v>
      </c>
    </row>
    <row r="5844" spans="1:10" x14ac:dyDescent="0.25">
      <c r="A5844" t="s">
        <v>38</v>
      </c>
      <c r="B5844" t="s">
        <v>40</v>
      </c>
      <c r="C5844" t="s">
        <v>48</v>
      </c>
      <c r="D5844">
        <v>1996</v>
      </c>
      <c r="E5844" t="s">
        <v>12</v>
      </c>
      <c r="F5844">
        <v>1.0230766775185399E-3</v>
      </c>
      <c r="G5844">
        <v>0</v>
      </c>
      <c r="H5844">
        <v>0</v>
      </c>
      <c r="I5844">
        <v>0</v>
      </c>
      <c r="J5844" t="str">
        <f t="shared" si="91"/>
        <v>MISSING</v>
      </c>
    </row>
    <row r="5845" spans="1:10" x14ac:dyDescent="0.25">
      <c r="A5845" t="s">
        <v>38</v>
      </c>
      <c r="B5845" t="s">
        <v>40</v>
      </c>
      <c r="C5845" t="s">
        <v>48</v>
      </c>
      <c r="D5845">
        <v>1996</v>
      </c>
      <c r="E5845" t="s">
        <v>34</v>
      </c>
      <c r="F5845">
        <v>1.7288159943119501</v>
      </c>
      <c r="G5845">
        <v>0</v>
      </c>
      <c r="H5845">
        <v>0</v>
      </c>
      <c r="I5845">
        <v>0</v>
      </c>
      <c r="J5845" t="str">
        <f t="shared" si="91"/>
        <v>MISSING</v>
      </c>
    </row>
    <row r="5846" spans="1:10" x14ac:dyDescent="0.25">
      <c r="A5846" t="s">
        <v>38</v>
      </c>
      <c r="B5846" t="s">
        <v>40</v>
      </c>
      <c r="C5846" t="s">
        <v>48</v>
      </c>
      <c r="D5846">
        <v>1999</v>
      </c>
      <c r="E5846" t="s">
        <v>12</v>
      </c>
      <c r="F5846">
        <v>1.36191620913424E-2</v>
      </c>
      <c r="G5846">
        <v>0</v>
      </c>
      <c r="H5846">
        <v>0</v>
      </c>
      <c r="I5846">
        <v>0</v>
      </c>
      <c r="J5846" t="str">
        <f t="shared" si="91"/>
        <v>MISSING</v>
      </c>
    </row>
    <row r="5847" spans="1:10" x14ac:dyDescent="0.25">
      <c r="A5847" t="s">
        <v>38</v>
      </c>
      <c r="B5847" t="s">
        <v>40</v>
      </c>
      <c r="C5847" t="s">
        <v>48</v>
      </c>
      <c r="D5847">
        <v>1999</v>
      </c>
      <c r="E5847" t="s">
        <v>34</v>
      </c>
      <c r="F5847">
        <v>2.14456068459037</v>
      </c>
      <c r="G5847">
        <v>0</v>
      </c>
      <c r="H5847">
        <v>0</v>
      </c>
      <c r="I5847">
        <v>0</v>
      </c>
      <c r="J5847" t="str">
        <f t="shared" si="91"/>
        <v>MISSING</v>
      </c>
    </row>
    <row r="5848" spans="1:10" x14ac:dyDescent="0.25">
      <c r="A5848" t="s">
        <v>38</v>
      </c>
      <c r="B5848" t="s">
        <v>40</v>
      </c>
      <c r="C5848" t="s">
        <v>48</v>
      </c>
      <c r="D5848">
        <v>2001</v>
      </c>
      <c r="E5848" t="s">
        <v>12</v>
      </c>
      <c r="F5848">
        <v>2.9559614226387599E-3</v>
      </c>
      <c r="G5848">
        <v>0</v>
      </c>
      <c r="H5848">
        <v>0</v>
      </c>
      <c r="I5848">
        <v>0</v>
      </c>
      <c r="J5848" t="str">
        <f t="shared" si="91"/>
        <v>MISSING</v>
      </c>
    </row>
    <row r="5849" spans="1:10" x14ac:dyDescent="0.25">
      <c r="A5849" t="s">
        <v>38</v>
      </c>
      <c r="B5849" t="s">
        <v>40</v>
      </c>
      <c r="C5849" t="s">
        <v>48</v>
      </c>
      <c r="D5849">
        <v>2001</v>
      </c>
      <c r="E5849" t="s">
        <v>34</v>
      </c>
      <c r="F5849">
        <v>0.689918982557998</v>
      </c>
      <c r="G5849">
        <v>3</v>
      </c>
      <c r="H5849">
        <v>3</v>
      </c>
      <c r="I5849">
        <v>1</v>
      </c>
      <c r="J5849" t="str">
        <f t="shared" si="91"/>
        <v>MISSING</v>
      </c>
    </row>
    <row r="5850" spans="1:10" x14ac:dyDescent="0.25">
      <c r="A5850" t="s">
        <v>38</v>
      </c>
      <c r="B5850" t="s">
        <v>40</v>
      </c>
      <c r="C5850" t="s">
        <v>48</v>
      </c>
      <c r="D5850">
        <v>2003</v>
      </c>
      <c r="E5850" t="s">
        <v>12</v>
      </c>
      <c r="F5850">
        <v>8.5897172860300002E-3</v>
      </c>
      <c r="G5850">
        <v>0</v>
      </c>
      <c r="H5850">
        <v>0</v>
      </c>
      <c r="I5850">
        <v>0</v>
      </c>
      <c r="J5850" t="str">
        <f t="shared" si="91"/>
        <v>MISSING</v>
      </c>
    </row>
    <row r="5851" spans="1:10" x14ac:dyDescent="0.25">
      <c r="A5851" t="s">
        <v>38</v>
      </c>
      <c r="B5851" t="s">
        <v>40</v>
      </c>
      <c r="C5851" t="s">
        <v>48</v>
      </c>
      <c r="D5851">
        <v>2003</v>
      </c>
      <c r="E5851" t="s">
        <v>34</v>
      </c>
      <c r="F5851">
        <v>3.1812010458764801</v>
      </c>
      <c r="G5851">
        <v>0</v>
      </c>
      <c r="H5851">
        <v>0</v>
      </c>
      <c r="I5851">
        <v>0</v>
      </c>
      <c r="J5851" t="str">
        <f t="shared" si="91"/>
        <v>MISSING</v>
      </c>
    </row>
    <row r="5852" spans="1:10" x14ac:dyDescent="0.25">
      <c r="A5852" t="s">
        <v>38</v>
      </c>
      <c r="B5852" t="s">
        <v>40</v>
      </c>
      <c r="C5852" t="s">
        <v>48</v>
      </c>
      <c r="D5852">
        <v>2005</v>
      </c>
      <c r="E5852" t="s">
        <v>12</v>
      </c>
      <c r="F5852">
        <v>2.5855367866790799E-2</v>
      </c>
      <c r="G5852">
        <v>0</v>
      </c>
      <c r="H5852">
        <v>0</v>
      </c>
      <c r="I5852">
        <v>0</v>
      </c>
      <c r="J5852" t="str">
        <f t="shared" si="91"/>
        <v>MISSING</v>
      </c>
    </row>
    <row r="5853" spans="1:10" x14ac:dyDescent="0.25">
      <c r="A5853" t="s">
        <v>38</v>
      </c>
      <c r="B5853" t="s">
        <v>40</v>
      </c>
      <c r="C5853" t="s">
        <v>48</v>
      </c>
      <c r="D5853">
        <v>2005</v>
      </c>
      <c r="E5853" t="s">
        <v>34</v>
      </c>
      <c r="F5853">
        <v>2.41118639699368</v>
      </c>
      <c r="G5853">
        <v>0</v>
      </c>
      <c r="H5853">
        <v>0</v>
      </c>
      <c r="I5853">
        <v>0</v>
      </c>
      <c r="J5853" t="str">
        <f t="shared" si="91"/>
        <v>MISSING</v>
      </c>
    </row>
    <row r="5854" spans="1:10" x14ac:dyDescent="0.25">
      <c r="A5854" t="s">
        <v>38</v>
      </c>
      <c r="B5854" t="s">
        <v>40</v>
      </c>
      <c r="C5854" t="s">
        <v>48</v>
      </c>
      <c r="D5854">
        <v>2007</v>
      </c>
      <c r="E5854" t="s">
        <v>12</v>
      </c>
      <c r="F5854">
        <v>2.3230175164111799E-2</v>
      </c>
      <c r="G5854">
        <v>3</v>
      </c>
      <c r="H5854">
        <v>2</v>
      </c>
      <c r="I5854">
        <v>1</v>
      </c>
      <c r="J5854" t="str">
        <f t="shared" si="91"/>
        <v>MISSING</v>
      </c>
    </row>
    <row r="5855" spans="1:10" x14ac:dyDescent="0.25">
      <c r="A5855" t="s">
        <v>38</v>
      </c>
      <c r="B5855" t="s">
        <v>40</v>
      </c>
      <c r="C5855" t="s">
        <v>48</v>
      </c>
      <c r="D5855">
        <v>2007</v>
      </c>
      <c r="E5855" t="s">
        <v>34</v>
      </c>
      <c r="F5855">
        <v>2.3294172437126499</v>
      </c>
      <c r="G5855">
        <v>18</v>
      </c>
      <c r="H5855">
        <v>18</v>
      </c>
      <c r="I5855">
        <v>1</v>
      </c>
      <c r="J5855" t="str">
        <f t="shared" si="91"/>
        <v>PRESENT</v>
      </c>
    </row>
    <row r="5856" spans="1:10" x14ac:dyDescent="0.25">
      <c r="A5856" t="s">
        <v>38</v>
      </c>
      <c r="B5856" t="s">
        <v>40</v>
      </c>
      <c r="C5856" t="s">
        <v>48</v>
      </c>
      <c r="D5856">
        <v>2009</v>
      </c>
      <c r="E5856" t="s">
        <v>12</v>
      </c>
      <c r="F5856">
        <v>8.4921379630561004E-3</v>
      </c>
      <c r="G5856">
        <v>4</v>
      </c>
      <c r="H5856">
        <v>4</v>
      </c>
      <c r="I5856">
        <v>1</v>
      </c>
      <c r="J5856" t="str">
        <f t="shared" si="91"/>
        <v>MISSING</v>
      </c>
    </row>
    <row r="5857" spans="1:10" x14ac:dyDescent="0.25">
      <c r="A5857" t="s">
        <v>38</v>
      </c>
      <c r="B5857" t="s">
        <v>40</v>
      </c>
      <c r="C5857" t="s">
        <v>48</v>
      </c>
      <c r="D5857">
        <v>2009</v>
      </c>
      <c r="E5857" t="s">
        <v>34</v>
      </c>
      <c r="F5857">
        <v>5.0587921899879102</v>
      </c>
      <c r="G5857">
        <v>65</v>
      </c>
      <c r="H5857">
        <v>63</v>
      </c>
      <c r="I5857">
        <v>1</v>
      </c>
      <c r="J5857" t="str">
        <f t="shared" si="91"/>
        <v>PRESENT</v>
      </c>
    </row>
    <row r="5858" spans="1:10" x14ac:dyDescent="0.25">
      <c r="A5858" t="s">
        <v>38</v>
      </c>
      <c r="B5858" t="s">
        <v>40</v>
      </c>
      <c r="C5858" t="s">
        <v>48</v>
      </c>
      <c r="D5858">
        <v>2011</v>
      </c>
      <c r="E5858" t="s">
        <v>12</v>
      </c>
      <c r="F5858">
        <v>3.7996682648405102E-3</v>
      </c>
      <c r="G5858">
        <v>0</v>
      </c>
      <c r="H5858">
        <v>0</v>
      </c>
      <c r="I5858">
        <v>0</v>
      </c>
      <c r="J5858" t="str">
        <f t="shared" si="91"/>
        <v>MISSING</v>
      </c>
    </row>
    <row r="5859" spans="1:10" x14ac:dyDescent="0.25">
      <c r="A5859" t="s">
        <v>38</v>
      </c>
      <c r="B5859" t="s">
        <v>40</v>
      </c>
      <c r="C5859" t="s">
        <v>48</v>
      </c>
      <c r="D5859">
        <v>2011</v>
      </c>
      <c r="E5859" t="s">
        <v>34</v>
      </c>
      <c r="F5859">
        <v>2.5756690004923901</v>
      </c>
      <c r="G5859">
        <v>0</v>
      </c>
      <c r="H5859">
        <v>0</v>
      </c>
      <c r="I5859">
        <v>0</v>
      </c>
      <c r="J5859" t="str">
        <f t="shared" si="91"/>
        <v>MISSING</v>
      </c>
    </row>
    <row r="5860" spans="1:10" x14ac:dyDescent="0.25">
      <c r="A5860" t="s">
        <v>38</v>
      </c>
      <c r="B5860" t="s">
        <v>40</v>
      </c>
      <c r="C5860" t="s">
        <v>48</v>
      </c>
      <c r="D5860">
        <v>2013</v>
      </c>
      <c r="E5860" t="s">
        <v>12</v>
      </c>
      <c r="F5860">
        <v>7.1276757502963597E-3</v>
      </c>
      <c r="G5860">
        <v>0</v>
      </c>
      <c r="H5860">
        <v>0</v>
      </c>
      <c r="I5860">
        <v>0</v>
      </c>
      <c r="J5860" t="str">
        <f t="shared" si="91"/>
        <v>MISSING</v>
      </c>
    </row>
    <row r="5861" spans="1:10" x14ac:dyDescent="0.25">
      <c r="A5861" t="s">
        <v>38</v>
      </c>
      <c r="B5861" t="s">
        <v>40</v>
      </c>
      <c r="C5861" t="s">
        <v>48</v>
      </c>
      <c r="D5861">
        <v>2013</v>
      </c>
      <c r="E5861" t="s">
        <v>34</v>
      </c>
      <c r="F5861">
        <v>1.7667559393974701</v>
      </c>
      <c r="G5861">
        <v>0</v>
      </c>
      <c r="H5861">
        <v>0</v>
      </c>
      <c r="I5861">
        <v>0</v>
      </c>
      <c r="J5861" t="str">
        <f t="shared" si="91"/>
        <v>MISSING</v>
      </c>
    </row>
    <row r="5862" spans="1:10" x14ac:dyDescent="0.25">
      <c r="A5862" t="s">
        <v>38</v>
      </c>
      <c r="B5862" t="s">
        <v>40</v>
      </c>
      <c r="C5862" t="s">
        <v>48</v>
      </c>
      <c r="D5862">
        <v>2015</v>
      </c>
      <c r="E5862" t="s">
        <v>12</v>
      </c>
      <c r="F5862">
        <v>3.2360965207550098E-3</v>
      </c>
      <c r="G5862">
        <v>0</v>
      </c>
      <c r="H5862">
        <v>0</v>
      </c>
      <c r="I5862">
        <v>0</v>
      </c>
      <c r="J5862" t="str">
        <f t="shared" si="91"/>
        <v>MISSING</v>
      </c>
    </row>
    <row r="5863" spans="1:10" x14ac:dyDescent="0.25">
      <c r="A5863" t="s">
        <v>38</v>
      </c>
      <c r="B5863" t="s">
        <v>40</v>
      </c>
      <c r="C5863" t="s">
        <v>48</v>
      </c>
      <c r="D5863">
        <v>2015</v>
      </c>
      <c r="E5863" t="s">
        <v>34</v>
      </c>
      <c r="F5863">
        <v>5.3372709450426603</v>
      </c>
      <c r="G5863">
        <v>0</v>
      </c>
      <c r="H5863">
        <v>0</v>
      </c>
      <c r="I5863">
        <v>0</v>
      </c>
      <c r="J5863" t="str">
        <f t="shared" si="91"/>
        <v>MISSING</v>
      </c>
    </row>
    <row r="5864" spans="1:10" x14ac:dyDescent="0.25">
      <c r="A5864" t="s">
        <v>38</v>
      </c>
      <c r="B5864" t="s">
        <v>40</v>
      </c>
      <c r="C5864" t="s">
        <v>48</v>
      </c>
      <c r="D5864">
        <v>2017</v>
      </c>
      <c r="E5864" t="s">
        <v>12</v>
      </c>
      <c r="F5864">
        <v>2.6502143793670999E-2</v>
      </c>
      <c r="G5864">
        <v>0</v>
      </c>
      <c r="H5864">
        <v>0</v>
      </c>
      <c r="I5864">
        <v>0</v>
      </c>
      <c r="J5864" t="str">
        <f t="shared" si="91"/>
        <v>MISSING</v>
      </c>
    </row>
    <row r="5865" spans="1:10" x14ac:dyDescent="0.25">
      <c r="A5865" t="s">
        <v>38</v>
      </c>
      <c r="B5865" t="s">
        <v>40</v>
      </c>
      <c r="C5865" t="s">
        <v>48</v>
      </c>
      <c r="D5865">
        <v>2017</v>
      </c>
      <c r="E5865" t="s">
        <v>34</v>
      </c>
      <c r="F5865">
        <v>4.6588292758394996</v>
      </c>
      <c r="G5865">
        <v>0</v>
      </c>
      <c r="H5865">
        <v>0</v>
      </c>
      <c r="I5865">
        <v>0</v>
      </c>
      <c r="J5865" t="str">
        <f t="shared" si="91"/>
        <v>MISSING</v>
      </c>
    </row>
    <row r="5866" spans="1:10" x14ac:dyDescent="0.25">
      <c r="A5866" t="s">
        <v>38</v>
      </c>
      <c r="B5866" t="s">
        <v>40</v>
      </c>
      <c r="C5866" t="s">
        <v>48</v>
      </c>
      <c r="D5866">
        <v>2019</v>
      </c>
      <c r="E5866" t="s">
        <v>12</v>
      </c>
      <c r="F5866">
        <v>1.3993304206688E-2</v>
      </c>
      <c r="G5866">
        <v>0</v>
      </c>
      <c r="H5866">
        <v>0</v>
      </c>
      <c r="I5866">
        <v>0</v>
      </c>
      <c r="J5866" t="str">
        <f t="shared" si="91"/>
        <v>MISSING</v>
      </c>
    </row>
    <row r="5867" spans="1:10" x14ac:dyDescent="0.25">
      <c r="A5867" t="s">
        <v>38</v>
      </c>
      <c r="B5867" t="s">
        <v>40</v>
      </c>
      <c r="C5867" t="s">
        <v>48</v>
      </c>
      <c r="D5867">
        <v>2019</v>
      </c>
      <c r="E5867" t="s">
        <v>34</v>
      </c>
      <c r="F5867">
        <v>2.5382018168284199</v>
      </c>
      <c r="G5867">
        <v>0</v>
      </c>
      <c r="H5867">
        <v>0</v>
      </c>
      <c r="I5867">
        <v>0</v>
      </c>
      <c r="J5867" t="str">
        <f t="shared" si="91"/>
        <v>MISSING</v>
      </c>
    </row>
    <row r="5868" spans="1:10" x14ac:dyDescent="0.25">
      <c r="A5868" t="s">
        <v>38</v>
      </c>
      <c r="B5868" t="s">
        <v>40</v>
      </c>
      <c r="C5868" t="s">
        <v>48</v>
      </c>
      <c r="D5868">
        <v>2021</v>
      </c>
      <c r="E5868" t="s">
        <v>12</v>
      </c>
      <c r="F5868">
        <v>1.1586222938820101E-3</v>
      </c>
      <c r="G5868">
        <v>0</v>
      </c>
      <c r="H5868">
        <v>0</v>
      </c>
      <c r="I5868">
        <v>0</v>
      </c>
      <c r="J5868" t="str">
        <f t="shared" si="91"/>
        <v>MISSING</v>
      </c>
    </row>
    <row r="5869" spans="1:10" x14ac:dyDescent="0.25">
      <c r="A5869" t="s">
        <v>38</v>
      </c>
      <c r="B5869" t="s">
        <v>40</v>
      </c>
      <c r="C5869" t="s">
        <v>48</v>
      </c>
      <c r="D5869">
        <v>2021</v>
      </c>
      <c r="E5869" t="s">
        <v>34</v>
      </c>
      <c r="F5869">
        <v>2.7734074408024298</v>
      </c>
      <c r="G5869">
        <v>0</v>
      </c>
      <c r="H5869">
        <v>0</v>
      </c>
      <c r="I5869">
        <v>0</v>
      </c>
      <c r="J5869" t="str">
        <f t="shared" si="91"/>
        <v>MISSING</v>
      </c>
    </row>
    <row r="5870" spans="1:10" x14ac:dyDescent="0.25">
      <c r="A5870" t="s">
        <v>38</v>
      </c>
      <c r="B5870" t="s">
        <v>40</v>
      </c>
      <c r="C5870" t="s">
        <v>49</v>
      </c>
      <c r="D5870">
        <v>1984</v>
      </c>
      <c r="E5870" t="s">
        <v>12</v>
      </c>
      <c r="F5870">
        <v>2.00267008085029E-4</v>
      </c>
      <c r="G5870">
        <v>0</v>
      </c>
      <c r="H5870">
        <v>0</v>
      </c>
      <c r="I5870">
        <v>0</v>
      </c>
      <c r="J5870" t="str">
        <f t="shared" si="91"/>
        <v>MISSING</v>
      </c>
    </row>
    <row r="5871" spans="1:10" x14ac:dyDescent="0.25">
      <c r="A5871" t="s">
        <v>38</v>
      </c>
      <c r="B5871" t="s">
        <v>40</v>
      </c>
      <c r="C5871" t="s">
        <v>49</v>
      </c>
      <c r="D5871">
        <v>1984</v>
      </c>
      <c r="E5871" t="s">
        <v>34</v>
      </c>
      <c r="F5871">
        <v>3.15293693338845</v>
      </c>
      <c r="G5871">
        <v>0</v>
      </c>
      <c r="H5871">
        <v>0</v>
      </c>
      <c r="I5871">
        <v>0</v>
      </c>
      <c r="J5871" t="str">
        <f t="shared" si="91"/>
        <v>MISSING</v>
      </c>
    </row>
    <row r="5872" spans="1:10" x14ac:dyDescent="0.25">
      <c r="A5872" t="s">
        <v>38</v>
      </c>
      <c r="B5872" t="s">
        <v>40</v>
      </c>
      <c r="C5872" t="s">
        <v>49</v>
      </c>
      <c r="D5872">
        <v>1987</v>
      </c>
      <c r="E5872" t="s">
        <v>12</v>
      </c>
      <c r="F5872">
        <v>0</v>
      </c>
      <c r="G5872">
        <v>0</v>
      </c>
      <c r="H5872">
        <v>0</v>
      </c>
      <c r="I5872">
        <v>0</v>
      </c>
      <c r="J5872" t="str">
        <f t="shared" si="91"/>
        <v>MISSING</v>
      </c>
    </row>
    <row r="5873" spans="1:10" x14ac:dyDescent="0.25">
      <c r="A5873" t="s">
        <v>38</v>
      </c>
      <c r="B5873" t="s">
        <v>40</v>
      </c>
      <c r="C5873" t="s">
        <v>49</v>
      </c>
      <c r="D5873">
        <v>1990</v>
      </c>
      <c r="E5873" t="s">
        <v>12</v>
      </c>
      <c r="F5873">
        <v>0</v>
      </c>
      <c r="G5873">
        <v>0</v>
      </c>
      <c r="H5873">
        <v>0</v>
      </c>
      <c r="I5873">
        <v>0</v>
      </c>
      <c r="J5873" t="str">
        <f t="shared" si="91"/>
        <v>MISSING</v>
      </c>
    </row>
    <row r="5874" spans="1:10" x14ac:dyDescent="0.25">
      <c r="A5874" t="s">
        <v>38</v>
      </c>
      <c r="B5874" t="s">
        <v>40</v>
      </c>
      <c r="C5874" t="s">
        <v>49</v>
      </c>
      <c r="D5874">
        <v>1990</v>
      </c>
      <c r="E5874" t="s">
        <v>34</v>
      </c>
      <c r="F5874">
        <v>0.62665736847864195</v>
      </c>
      <c r="G5874">
        <v>0</v>
      </c>
      <c r="H5874">
        <v>0</v>
      </c>
      <c r="I5874">
        <v>0</v>
      </c>
      <c r="J5874" t="str">
        <f t="shared" si="91"/>
        <v>MISSING</v>
      </c>
    </row>
    <row r="5875" spans="1:10" x14ac:dyDescent="0.25">
      <c r="A5875" t="s">
        <v>38</v>
      </c>
      <c r="B5875" t="s">
        <v>40</v>
      </c>
      <c r="C5875" t="s">
        <v>49</v>
      </c>
      <c r="D5875">
        <v>1993</v>
      </c>
      <c r="E5875" t="s">
        <v>12</v>
      </c>
      <c r="F5875">
        <v>0</v>
      </c>
      <c r="G5875">
        <v>0</v>
      </c>
      <c r="H5875">
        <v>0</v>
      </c>
      <c r="I5875">
        <v>0</v>
      </c>
      <c r="J5875" t="str">
        <f t="shared" si="91"/>
        <v>MISSING</v>
      </c>
    </row>
    <row r="5876" spans="1:10" x14ac:dyDescent="0.25">
      <c r="A5876" t="s">
        <v>38</v>
      </c>
      <c r="B5876" t="s">
        <v>40</v>
      </c>
      <c r="C5876" t="s">
        <v>49</v>
      </c>
      <c r="D5876">
        <v>1993</v>
      </c>
      <c r="E5876" t="s">
        <v>34</v>
      </c>
      <c r="F5876">
        <v>0.50745384900206003</v>
      </c>
      <c r="G5876">
        <v>0</v>
      </c>
      <c r="H5876">
        <v>0</v>
      </c>
      <c r="I5876">
        <v>0</v>
      </c>
      <c r="J5876" t="str">
        <f t="shared" si="91"/>
        <v>MISSING</v>
      </c>
    </row>
    <row r="5877" spans="1:10" x14ac:dyDescent="0.25">
      <c r="A5877" t="s">
        <v>38</v>
      </c>
      <c r="B5877" t="s">
        <v>40</v>
      </c>
      <c r="C5877" t="s">
        <v>49</v>
      </c>
      <c r="D5877">
        <v>1996</v>
      </c>
      <c r="E5877" t="s">
        <v>12</v>
      </c>
      <c r="F5877">
        <v>4.7667498401315499E-4</v>
      </c>
      <c r="G5877">
        <v>0</v>
      </c>
      <c r="H5877">
        <v>0</v>
      </c>
      <c r="I5877">
        <v>0</v>
      </c>
      <c r="J5877" t="str">
        <f t="shared" si="91"/>
        <v>MISSING</v>
      </c>
    </row>
    <row r="5878" spans="1:10" x14ac:dyDescent="0.25">
      <c r="A5878" t="s">
        <v>38</v>
      </c>
      <c r="B5878" t="s">
        <v>40</v>
      </c>
      <c r="C5878" t="s">
        <v>49</v>
      </c>
      <c r="D5878">
        <v>1996</v>
      </c>
      <c r="E5878" t="s">
        <v>34</v>
      </c>
      <c r="F5878">
        <v>2.1804128203894599</v>
      </c>
      <c r="G5878">
        <v>0</v>
      </c>
      <c r="H5878">
        <v>0</v>
      </c>
      <c r="I5878">
        <v>0</v>
      </c>
      <c r="J5878" t="str">
        <f t="shared" si="91"/>
        <v>MISSING</v>
      </c>
    </row>
    <row r="5879" spans="1:10" x14ac:dyDescent="0.25">
      <c r="A5879" t="s">
        <v>38</v>
      </c>
      <c r="B5879" t="s">
        <v>40</v>
      </c>
      <c r="C5879" t="s">
        <v>49</v>
      </c>
      <c r="D5879">
        <v>1999</v>
      </c>
      <c r="E5879" t="s">
        <v>12</v>
      </c>
      <c r="F5879">
        <v>0</v>
      </c>
      <c r="G5879">
        <v>0</v>
      </c>
      <c r="H5879">
        <v>0</v>
      </c>
      <c r="I5879">
        <v>0</v>
      </c>
      <c r="J5879" t="str">
        <f t="shared" si="91"/>
        <v>MISSING</v>
      </c>
    </row>
    <row r="5880" spans="1:10" x14ac:dyDescent="0.25">
      <c r="A5880" t="s">
        <v>38</v>
      </c>
      <c r="B5880" t="s">
        <v>40</v>
      </c>
      <c r="C5880" t="s">
        <v>49</v>
      </c>
      <c r="D5880">
        <v>1999</v>
      </c>
      <c r="E5880" t="s">
        <v>34</v>
      </c>
      <c r="F5880">
        <v>1.21760607943712</v>
      </c>
      <c r="G5880">
        <v>0</v>
      </c>
      <c r="H5880">
        <v>0</v>
      </c>
      <c r="I5880">
        <v>0</v>
      </c>
      <c r="J5880" t="str">
        <f t="shared" si="91"/>
        <v>MISSING</v>
      </c>
    </row>
    <row r="5881" spans="1:10" x14ac:dyDescent="0.25">
      <c r="A5881" t="s">
        <v>38</v>
      </c>
      <c r="B5881" t="s">
        <v>40</v>
      </c>
      <c r="C5881" t="s">
        <v>49</v>
      </c>
      <c r="D5881">
        <v>2001</v>
      </c>
      <c r="E5881" t="s">
        <v>12</v>
      </c>
      <c r="F5881">
        <v>0</v>
      </c>
      <c r="G5881">
        <v>0</v>
      </c>
      <c r="H5881">
        <v>0</v>
      </c>
      <c r="I5881">
        <v>0</v>
      </c>
      <c r="J5881" t="str">
        <f t="shared" si="91"/>
        <v>MISSING</v>
      </c>
    </row>
    <row r="5882" spans="1:10" x14ac:dyDescent="0.25">
      <c r="A5882" t="s">
        <v>38</v>
      </c>
      <c r="B5882" t="s">
        <v>40</v>
      </c>
      <c r="C5882" t="s">
        <v>49</v>
      </c>
      <c r="D5882">
        <v>2001</v>
      </c>
      <c r="E5882" t="s">
        <v>34</v>
      </c>
      <c r="F5882">
        <v>1.4019867045629</v>
      </c>
      <c r="G5882">
        <v>0</v>
      </c>
      <c r="H5882">
        <v>0</v>
      </c>
      <c r="I5882">
        <v>0</v>
      </c>
      <c r="J5882" t="str">
        <f t="shared" si="91"/>
        <v>MISSING</v>
      </c>
    </row>
    <row r="5883" spans="1:10" x14ac:dyDescent="0.25">
      <c r="A5883" t="s">
        <v>38</v>
      </c>
      <c r="B5883" t="s">
        <v>40</v>
      </c>
      <c r="C5883" t="s">
        <v>49</v>
      </c>
      <c r="D5883">
        <v>2003</v>
      </c>
      <c r="E5883" t="s">
        <v>12</v>
      </c>
      <c r="F5883">
        <v>5.7307737988097505E-4</v>
      </c>
      <c r="G5883">
        <v>0</v>
      </c>
      <c r="H5883">
        <v>0</v>
      </c>
      <c r="I5883">
        <v>0</v>
      </c>
      <c r="J5883" t="str">
        <f t="shared" si="91"/>
        <v>MISSING</v>
      </c>
    </row>
    <row r="5884" spans="1:10" x14ac:dyDescent="0.25">
      <c r="A5884" t="s">
        <v>38</v>
      </c>
      <c r="B5884" t="s">
        <v>40</v>
      </c>
      <c r="C5884" t="s">
        <v>49</v>
      </c>
      <c r="D5884">
        <v>2003</v>
      </c>
      <c r="E5884" t="s">
        <v>34</v>
      </c>
      <c r="F5884">
        <v>1.48007218132433</v>
      </c>
      <c r="G5884">
        <v>0</v>
      </c>
      <c r="H5884">
        <v>0</v>
      </c>
      <c r="I5884">
        <v>0</v>
      </c>
      <c r="J5884" t="str">
        <f t="shared" si="91"/>
        <v>MISSING</v>
      </c>
    </row>
    <row r="5885" spans="1:10" x14ac:dyDescent="0.25">
      <c r="A5885" t="s">
        <v>38</v>
      </c>
      <c r="B5885" t="s">
        <v>40</v>
      </c>
      <c r="C5885" t="s">
        <v>49</v>
      </c>
      <c r="D5885">
        <v>2005</v>
      </c>
      <c r="E5885" t="s">
        <v>12</v>
      </c>
      <c r="F5885">
        <v>0</v>
      </c>
      <c r="G5885">
        <v>0</v>
      </c>
      <c r="H5885">
        <v>0</v>
      </c>
      <c r="I5885">
        <v>0</v>
      </c>
      <c r="J5885" t="str">
        <f t="shared" si="91"/>
        <v>MISSING</v>
      </c>
    </row>
    <row r="5886" spans="1:10" x14ac:dyDescent="0.25">
      <c r="A5886" t="s">
        <v>38</v>
      </c>
      <c r="B5886" t="s">
        <v>40</v>
      </c>
      <c r="C5886" t="s">
        <v>49</v>
      </c>
      <c r="D5886">
        <v>2005</v>
      </c>
      <c r="E5886" t="s">
        <v>34</v>
      </c>
      <c r="F5886">
        <v>0.68779307009742296</v>
      </c>
      <c r="G5886">
        <v>0</v>
      </c>
      <c r="H5886">
        <v>0</v>
      </c>
      <c r="I5886">
        <v>0</v>
      </c>
      <c r="J5886" t="str">
        <f t="shared" si="91"/>
        <v>MISSING</v>
      </c>
    </row>
    <row r="5887" spans="1:10" x14ac:dyDescent="0.25">
      <c r="A5887" t="s">
        <v>38</v>
      </c>
      <c r="B5887" t="s">
        <v>40</v>
      </c>
      <c r="C5887" t="s">
        <v>49</v>
      </c>
      <c r="D5887">
        <v>2007</v>
      </c>
      <c r="E5887" t="s">
        <v>12</v>
      </c>
      <c r="F5887">
        <v>7.9784938637629998E-4</v>
      </c>
      <c r="G5887">
        <v>0</v>
      </c>
      <c r="H5887">
        <v>0</v>
      </c>
      <c r="I5887">
        <v>0</v>
      </c>
      <c r="J5887" t="str">
        <f t="shared" si="91"/>
        <v>MISSING</v>
      </c>
    </row>
    <row r="5888" spans="1:10" x14ac:dyDescent="0.25">
      <c r="A5888" t="s">
        <v>38</v>
      </c>
      <c r="B5888" t="s">
        <v>40</v>
      </c>
      <c r="C5888" t="s">
        <v>49</v>
      </c>
      <c r="D5888">
        <v>2007</v>
      </c>
      <c r="E5888" t="s">
        <v>34</v>
      </c>
      <c r="F5888">
        <v>1.7835004400058001</v>
      </c>
      <c r="G5888">
        <v>15</v>
      </c>
      <c r="H5888">
        <v>15</v>
      </c>
      <c r="I5888">
        <v>1</v>
      </c>
      <c r="J5888" t="str">
        <f t="shared" si="91"/>
        <v>PRESENT</v>
      </c>
    </row>
    <row r="5889" spans="1:10" x14ac:dyDescent="0.25">
      <c r="A5889" t="s">
        <v>38</v>
      </c>
      <c r="B5889" t="s">
        <v>40</v>
      </c>
      <c r="C5889" t="s">
        <v>49</v>
      </c>
      <c r="D5889">
        <v>2009</v>
      </c>
      <c r="E5889" t="s">
        <v>12</v>
      </c>
      <c r="F5889">
        <v>1.1907792973925599E-3</v>
      </c>
      <c r="G5889">
        <v>0</v>
      </c>
      <c r="H5889">
        <v>0</v>
      </c>
      <c r="I5889">
        <v>0</v>
      </c>
      <c r="J5889" t="str">
        <f t="shared" si="91"/>
        <v>MISSING</v>
      </c>
    </row>
    <row r="5890" spans="1:10" x14ac:dyDescent="0.25">
      <c r="A5890" t="s">
        <v>38</v>
      </c>
      <c r="B5890" t="s">
        <v>40</v>
      </c>
      <c r="C5890" t="s">
        <v>49</v>
      </c>
      <c r="D5890">
        <v>2009</v>
      </c>
      <c r="E5890" t="s">
        <v>34</v>
      </c>
      <c r="F5890">
        <v>1.7092585939792699</v>
      </c>
      <c r="G5890">
        <v>33</v>
      </c>
      <c r="H5890">
        <v>29</v>
      </c>
      <c r="I5890">
        <v>1</v>
      </c>
      <c r="J5890" t="str">
        <f t="shared" ref="J5890:J5953" si="92">IF(H5890&lt;Min_sample,"MISSING","PRESENT")</f>
        <v>PRESENT</v>
      </c>
    </row>
    <row r="5891" spans="1:10" x14ac:dyDescent="0.25">
      <c r="A5891" t="s">
        <v>38</v>
      </c>
      <c r="B5891" t="s">
        <v>40</v>
      </c>
      <c r="C5891" t="s">
        <v>49</v>
      </c>
      <c r="D5891">
        <v>2011</v>
      </c>
      <c r="E5891" t="s">
        <v>12</v>
      </c>
      <c r="F5891">
        <v>0</v>
      </c>
      <c r="G5891">
        <v>0</v>
      </c>
      <c r="H5891">
        <v>0</v>
      </c>
      <c r="I5891">
        <v>0</v>
      </c>
      <c r="J5891" t="str">
        <f t="shared" si="92"/>
        <v>MISSING</v>
      </c>
    </row>
    <row r="5892" spans="1:10" x14ac:dyDescent="0.25">
      <c r="A5892" t="s">
        <v>38</v>
      </c>
      <c r="B5892" t="s">
        <v>40</v>
      </c>
      <c r="C5892" t="s">
        <v>49</v>
      </c>
      <c r="D5892">
        <v>2011</v>
      </c>
      <c r="E5892" t="s">
        <v>34</v>
      </c>
      <c r="F5892">
        <v>1.33505418918784</v>
      </c>
      <c r="G5892">
        <v>0</v>
      </c>
      <c r="H5892">
        <v>0</v>
      </c>
      <c r="I5892">
        <v>0</v>
      </c>
      <c r="J5892" t="str">
        <f t="shared" si="92"/>
        <v>MISSING</v>
      </c>
    </row>
    <row r="5893" spans="1:10" x14ac:dyDescent="0.25">
      <c r="A5893" t="s">
        <v>38</v>
      </c>
      <c r="B5893" t="s">
        <v>40</v>
      </c>
      <c r="C5893" t="s">
        <v>49</v>
      </c>
      <c r="D5893">
        <v>2013</v>
      </c>
      <c r="E5893" t="s">
        <v>12</v>
      </c>
      <c r="F5893">
        <v>0</v>
      </c>
      <c r="G5893">
        <v>0</v>
      </c>
      <c r="H5893">
        <v>0</v>
      </c>
      <c r="I5893">
        <v>0</v>
      </c>
      <c r="J5893" t="str">
        <f t="shared" si="92"/>
        <v>MISSING</v>
      </c>
    </row>
    <row r="5894" spans="1:10" x14ac:dyDescent="0.25">
      <c r="A5894" t="s">
        <v>38</v>
      </c>
      <c r="B5894" t="s">
        <v>40</v>
      </c>
      <c r="C5894" t="s">
        <v>49</v>
      </c>
      <c r="D5894">
        <v>2013</v>
      </c>
      <c r="E5894" t="s">
        <v>34</v>
      </c>
      <c r="F5894">
        <v>1.2933380485586901</v>
      </c>
      <c r="G5894">
        <v>0</v>
      </c>
      <c r="H5894">
        <v>0</v>
      </c>
      <c r="I5894">
        <v>0</v>
      </c>
      <c r="J5894" t="str">
        <f t="shared" si="92"/>
        <v>MISSING</v>
      </c>
    </row>
    <row r="5895" spans="1:10" x14ac:dyDescent="0.25">
      <c r="A5895" t="s">
        <v>38</v>
      </c>
      <c r="B5895" t="s">
        <v>40</v>
      </c>
      <c r="C5895" t="s">
        <v>49</v>
      </c>
      <c r="D5895">
        <v>2015</v>
      </c>
      <c r="E5895" t="s">
        <v>12</v>
      </c>
      <c r="F5895">
        <v>2.1762136119831701E-3</v>
      </c>
      <c r="G5895">
        <v>0</v>
      </c>
      <c r="H5895">
        <v>0</v>
      </c>
      <c r="I5895">
        <v>0</v>
      </c>
      <c r="J5895" t="str">
        <f t="shared" si="92"/>
        <v>MISSING</v>
      </c>
    </row>
    <row r="5896" spans="1:10" x14ac:dyDescent="0.25">
      <c r="A5896" t="s">
        <v>38</v>
      </c>
      <c r="B5896" t="s">
        <v>40</v>
      </c>
      <c r="C5896" t="s">
        <v>49</v>
      </c>
      <c r="D5896">
        <v>2015</v>
      </c>
      <c r="E5896" t="s">
        <v>34</v>
      </c>
      <c r="F5896">
        <v>2.7985020313595501</v>
      </c>
      <c r="G5896">
        <v>0</v>
      </c>
      <c r="H5896">
        <v>0</v>
      </c>
      <c r="I5896">
        <v>0</v>
      </c>
      <c r="J5896" t="str">
        <f t="shared" si="92"/>
        <v>MISSING</v>
      </c>
    </row>
    <row r="5897" spans="1:10" x14ac:dyDescent="0.25">
      <c r="A5897" t="s">
        <v>38</v>
      </c>
      <c r="B5897" t="s">
        <v>40</v>
      </c>
      <c r="C5897" t="s">
        <v>49</v>
      </c>
      <c r="D5897">
        <v>2017</v>
      </c>
      <c r="E5897" t="s">
        <v>12</v>
      </c>
      <c r="F5897">
        <v>0</v>
      </c>
      <c r="G5897">
        <v>0</v>
      </c>
      <c r="H5897">
        <v>0</v>
      </c>
      <c r="I5897">
        <v>0</v>
      </c>
      <c r="J5897" t="str">
        <f t="shared" si="92"/>
        <v>MISSING</v>
      </c>
    </row>
    <row r="5898" spans="1:10" x14ac:dyDescent="0.25">
      <c r="A5898" t="s">
        <v>38</v>
      </c>
      <c r="B5898" t="s">
        <v>40</v>
      </c>
      <c r="C5898" t="s">
        <v>49</v>
      </c>
      <c r="D5898">
        <v>2017</v>
      </c>
      <c r="E5898" t="s">
        <v>34</v>
      </c>
      <c r="F5898">
        <v>0.98172944214801094</v>
      </c>
      <c r="G5898">
        <v>0</v>
      </c>
      <c r="H5898">
        <v>0</v>
      </c>
      <c r="I5898">
        <v>0</v>
      </c>
      <c r="J5898" t="str">
        <f t="shared" si="92"/>
        <v>MISSING</v>
      </c>
    </row>
    <row r="5899" spans="1:10" x14ac:dyDescent="0.25">
      <c r="A5899" t="s">
        <v>38</v>
      </c>
      <c r="B5899" t="s">
        <v>40</v>
      </c>
      <c r="C5899" t="s">
        <v>49</v>
      </c>
      <c r="D5899">
        <v>2019</v>
      </c>
      <c r="E5899" t="s">
        <v>12</v>
      </c>
      <c r="F5899">
        <v>1.69769886592004E-3</v>
      </c>
      <c r="G5899">
        <v>0</v>
      </c>
      <c r="H5899">
        <v>0</v>
      </c>
      <c r="I5899">
        <v>0</v>
      </c>
      <c r="J5899" t="str">
        <f t="shared" si="92"/>
        <v>MISSING</v>
      </c>
    </row>
    <row r="5900" spans="1:10" x14ac:dyDescent="0.25">
      <c r="A5900" t="s">
        <v>38</v>
      </c>
      <c r="B5900" t="s">
        <v>40</v>
      </c>
      <c r="C5900" t="s">
        <v>49</v>
      </c>
      <c r="D5900">
        <v>2019</v>
      </c>
      <c r="E5900" t="s">
        <v>34</v>
      </c>
      <c r="F5900">
        <v>1.4617958155831201</v>
      </c>
      <c r="G5900">
        <v>0</v>
      </c>
      <c r="H5900">
        <v>0</v>
      </c>
      <c r="I5900">
        <v>0</v>
      </c>
      <c r="J5900" t="str">
        <f t="shared" si="92"/>
        <v>MISSING</v>
      </c>
    </row>
    <row r="5901" spans="1:10" x14ac:dyDescent="0.25">
      <c r="A5901" t="s">
        <v>38</v>
      </c>
      <c r="B5901" t="s">
        <v>40</v>
      </c>
      <c r="C5901" t="s">
        <v>49</v>
      </c>
      <c r="D5901">
        <v>2021</v>
      </c>
      <c r="E5901" t="s">
        <v>12</v>
      </c>
      <c r="F5901">
        <v>0</v>
      </c>
      <c r="G5901">
        <v>0</v>
      </c>
      <c r="H5901">
        <v>0</v>
      </c>
      <c r="I5901">
        <v>0</v>
      </c>
      <c r="J5901" t="str">
        <f t="shared" si="92"/>
        <v>MISSING</v>
      </c>
    </row>
    <row r="5902" spans="1:10" x14ac:dyDescent="0.25">
      <c r="A5902" t="s">
        <v>38</v>
      </c>
      <c r="B5902" t="s">
        <v>40</v>
      </c>
      <c r="C5902" t="s">
        <v>49</v>
      </c>
      <c r="D5902">
        <v>2021</v>
      </c>
      <c r="E5902" t="s">
        <v>34</v>
      </c>
      <c r="F5902">
        <v>1.2383926420859801</v>
      </c>
      <c r="G5902">
        <v>0</v>
      </c>
      <c r="H5902">
        <v>0</v>
      </c>
      <c r="I5902">
        <v>0</v>
      </c>
      <c r="J5902" t="str">
        <f t="shared" si="92"/>
        <v>MISSING</v>
      </c>
    </row>
    <row r="5903" spans="1:10" x14ac:dyDescent="0.25">
      <c r="A5903" t="s">
        <v>39</v>
      </c>
      <c r="B5903" t="s">
        <v>40</v>
      </c>
      <c r="C5903" t="s">
        <v>41</v>
      </c>
      <c r="D5903">
        <v>1984</v>
      </c>
      <c r="E5903" t="s">
        <v>12</v>
      </c>
      <c r="F5903">
        <v>0.11789069649441999</v>
      </c>
      <c r="G5903">
        <v>0</v>
      </c>
      <c r="H5903">
        <v>0</v>
      </c>
      <c r="I5903">
        <v>0</v>
      </c>
      <c r="J5903" t="str">
        <f t="shared" si="92"/>
        <v>MISSING</v>
      </c>
    </row>
    <row r="5904" spans="1:10" x14ac:dyDescent="0.25">
      <c r="A5904" t="s">
        <v>39</v>
      </c>
      <c r="B5904" t="s">
        <v>40</v>
      </c>
      <c r="C5904" t="s">
        <v>41</v>
      </c>
      <c r="D5904">
        <v>1984</v>
      </c>
      <c r="E5904" t="s">
        <v>34</v>
      </c>
      <c r="F5904">
        <v>10.5485680744123</v>
      </c>
      <c r="G5904">
        <v>0</v>
      </c>
      <c r="H5904">
        <v>0</v>
      </c>
      <c r="I5904">
        <v>0</v>
      </c>
      <c r="J5904" t="str">
        <f t="shared" si="92"/>
        <v>MISSING</v>
      </c>
    </row>
    <row r="5905" spans="1:10" x14ac:dyDescent="0.25">
      <c r="A5905" t="s">
        <v>39</v>
      </c>
      <c r="B5905" t="s">
        <v>40</v>
      </c>
      <c r="C5905" t="s">
        <v>41</v>
      </c>
      <c r="D5905">
        <v>1987</v>
      </c>
      <c r="E5905" t="s">
        <v>12</v>
      </c>
      <c r="F5905">
        <v>4.3733914427277101E-2</v>
      </c>
      <c r="G5905">
        <v>0</v>
      </c>
      <c r="H5905">
        <v>0</v>
      </c>
      <c r="I5905">
        <v>0</v>
      </c>
      <c r="J5905" t="str">
        <f t="shared" si="92"/>
        <v>MISSING</v>
      </c>
    </row>
    <row r="5906" spans="1:10" x14ac:dyDescent="0.25">
      <c r="A5906" t="s">
        <v>39</v>
      </c>
      <c r="B5906" t="s">
        <v>40</v>
      </c>
      <c r="C5906" t="s">
        <v>41</v>
      </c>
      <c r="D5906">
        <v>1987</v>
      </c>
      <c r="E5906" t="s">
        <v>34</v>
      </c>
      <c r="F5906">
        <v>8.1092435597384007</v>
      </c>
      <c r="G5906">
        <v>0</v>
      </c>
      <c r="H5906">
        <v>0</v>
      </c>
      <c r="I5906">
        <v>0</v>
      </c>
      <c r="J5906" t="str">
        <f t="shared" si="92"/>
        <v>MISSING</v>
      </c>
    </row>
    <row r="5907" spans="1:10" x14ac:dyDescent="0.25">
      <c r="A5907" t="s">
        <v>39</v>
      </c>
      <c r="B5907" t="s">
        <v>40</v>
      </c>
      <c r="C5907" t="s">
        <v>41</v>
      </c>
      <c r="D5907">
        <v>1990</v>
      </c>
      <c r="E5907" t="s">
        <v>12</v>
      </c>
      <c r="F5907">
        <v>6.7996833424679798E-2</v>
      </c>
      <c r="G5907">
        <v>0</v>
      </c>
      <c r="H5907">
        <v>0</v>
      </c>
      <c r="I5907">
        <v>0</v>
      </c>
      <c r="J5907" t="str">
        <f t="shared" si="92"/>
        <v>MISSING</v>
      </c>
    </row>
    <row r="5908" spans="1:10" x14ac:dyDescent="0.25">
      <c r="A5908" t="s">
        <v>39</v>
      </c>
      <c r="B5908" t="s">
        <v>40</v>
      </c>
      <c r="C5908" t="s">
        <v>41</v>
      </c>
      <c r="D5908">
        <v>1990</v>
      </c>
      <c r="E5908" t="s">
        <v>34</v>
      </c>
      <c r="F5908">
        <v>11.7578832685394</v>
      </c>
      <c r="G5908">
        <v>0</v>
      </c>
      <c r="H5908">
        <v>0</v>
      </c>
      <c r="I5908">
        <v>0</v>
      </c>
      <c r="J5908" t="str">
        <f t="shared" si="92"/>
        <v>MISSING</v>
      </c>
    </row>
    <row r="5909" spans="1:10" x14ac:dyDescent="0.25">
      <c r="A5909" t="s">
        <v>39</v>
      </c>
      <c r="B5909" t="s">
        <v>40</v>
      </c>
      <c r="C5909" t="s">
        <v>41</v>
      </c>
      <c r="D5909">
        <v>1993</v>
      </c>
      <c r="E5909" t="s">
        <v>12</v>
      </c>
      <c r="F5909">
        <v>0.23444844110283</v>
      </c>
      <c r="G5909">
        <v>1</v>
      </c>
      <c r="H5909">
        <v>0</v>
      </c>
      <c r="I5909">
        <v>0</v>
      </c>
      <c r="J5909" t="str">
        <f t="shared" si="92"/>
        <v>MISSING</v>
      </c>
    </row>
    <row r="5910" spans="1:10" x14ac:dyDescent="0.25">
      <c r="A5910" t="s">
        <v>39</v>
      </c>
      <c r="B5910" t="s">
        <v>40</v>
      </c>
      <c r="C5910" t="s">
        <v>41</v>
      </c>
      <c r="D5910">
        <v>1993</v>
      </c>
      <c r="E5910" t="s">
        <v>34</v>
      </c>
      <c r="F5910">
        <v>10.194223736269301</v>
      </c>
      <c r="G5910">
        <v>137</v>
      </c>
      <c r="H5910">
        <v>85</v>
      </c>
      <c r="I5910">
        <v>1</v>
      </c>
      <c r="J5910" t="str">
        <f t="shared" si="92"/>
        <v>PRESENT</v>
      </c>
    </row>
    <row r="5911" spans="1:10" x14ac:dyDescent="0.25">
      <c r="A5911" t="s">
        <v>39</v>
      </c>
      <c r="B5911" t="s">
        <v>40</v>
      </c>
      <c r="C5911" t="s">
        <v>41</v>
      </c>
      <c r="D5911">
        <v>1996</v>
      </c>
      <c r="E5911" t="s">
        <v>12</v>
      </c>
      <c r="F5911">
        <v>4.6115636644963598E-2</v>
      </c>
      <c r="G5911">
        <v>0</v>
      </c>
      <c r="H5911">
        <v>0</v>
      </c>
      <c r="I5911">
        <v>0</v>
      </c>
      <c r="J5911" t="str">
        <f t="shared" si="92"/>
        <v>MISSING</v>
      </c>
    </row>
    <row r="5912" spans="1:10" x14ac:dyDescent="0.25">
      <c r="A5912" t="s">
        <v>39</v>
      </c>
      <c r="B5912" t="s">
        <v>40</v>
      </c>
      <c r="C5912" t="s">
        <v>41</v>
      </c>
      <c r="D5912">
        <v>1996</v>
      </c>
      <c r="E5912" t="s">
        <v>34</v>
      </c>
      <c r="F5912">
        <v>3.8142091022477498</v>
      </c>
      <c r="G5912">
        <v>0</v>
      </c>
      <c r="H5912">
        <v>0</v>
      </c>
      <c r="I5912">
        <v>0</v>
      </c>
      <c r="J5912" t="str">
        <f t="shared" si="92"/>
        <v>MISSING</v>
      </c>
    </row>
    <row r="5913" spans="1:10" x14ac:dyDescent="0.25">
      <c r="A5913" t="s">
        <v>39</v>
      </c>
      <c r="B5913" t="s">
        <v>40</v>
      </c>
      <c r="C5913" t="s">
        <v>41</v>
      </c>
      <c r="D5913">
        <v>1999</v>
      </c>
      <c r="E5913" t="s">
        <v>12</v>
      </c>
      <c r="F5913">
        <v>9.02501851336317E-2</v>
      </c>
      <c r="G5913">
        <v>0</v>
      </c>
      <c r="H5913">
        <v>0</v>
      </c>
      <c r="I5913">
        <v>0</v>
      </c>
      <c r="J5913" t="str">
        <f t="shared" si="92"/>
        <v>MISSING</v>
      </c>
    </row>
    <row r="5914" spans="1:10" x14ac:dyDescent="0.25">
      <c r="A5914" t="s">
        <v>39</v>
      </c>
      <c r="B5914" t="s">
        <v>40</v>
      </c>
      <c r="C5914" t="s">
        <v>41</v>
      </c>
      <c r="D5914">
        <v>1999</v>
      </c>
      <c r="E5914" t="s">
        <v>34</v>
      </c>
      <c r="F5914">
        <v>3.7405455100760001</v>
      </c>
      <c r="G5914">
        <v>0</v>
      </c>
      <c r="H5914">
        <v>0</v>
      </c>
      <c r="I5914">
        <v>0</v>
      </c>
      <c r="J5914" t="str">
        <f t="shared" si="92"/>
        <v>MISSING</v>
      </c>
    </row>
    <row r="5915" spans="1:10" x14ac:dyDescent="0.25">
      <c r="A5915" t="s">
        <v>39</v>
      </c>
      <c r="B5915" t="s">
        <v>40</v>
      </c>
      <c r="C5915" t="s">
        <v>41</v>
      </c>
      <c r="D5915">
        <v>2001</v>
      </c>
      <c r="E5915" t="s">
        <v>12</v>
      </c>
      <c r="F5915">
        <v>6.3920726814893997E-2</v>
      </c>
      <c r="G5915">
        <v>0</v>
      </c>
      <c r="H5915">
        <v>0</v>
      </c>
      <c r="I5915">
        <v>0</v>
      </c>
      <c r="J5915" t="str">
        <f t="shared" si="92"/>
        <v>MISSING</v>
      </c>
    </row>
    <row r="5916" spans="1:10" x14ac:dyDescent="0.25">
      <c r="A5916" t="s">
        <v>39</v>
      </c>
      <c r="B5916" t="s">
        <v>40</v>
      </c>
      <c r="C5916" t="s">
        <v>41</v>
      </c>
      <c r="D5916">
        <v>2001</v>
      </c>
      <c r="E5916" t="s">
        <v>34</v>
      </c>
      <c r="F5916">
        <v>2.40816965118161</v>
      </c>
      <c r="G5916">
        <v>2</v>
      </c>
      <c r="H5916">
        <v>2</v>
      </c>
      <c r="I5916">
        <v>1</v>
      </c>
      <c r="J5916" t="str">
        <f t="shared" si="92"/>
        <v>MISSING</v>
      </c>
    </row>
    <row r="5917" spans="1:10" x14ac:dyDescent="0.25">
      <c r="A5917" t="s">
        <v>39</v>
      </c>
      <c r="B5917" t="s">
        <v>40</v>
      </c>
      <c r="C5917" t="s">
        <v>41</v>
      </c>
      <c r="D5917">
        <v>2003</v>
      </c>
      <c r="E5917" t="s">
        <v>12</v>
      </c>
      <c r="F5917">
        <v>9.5862566713623698E-2</v>
      </c>
      <c r="G5917">
        <v>0</v>
      </c>
      <c r="H5917">
        <v>0</v>
      </c>
      <c r="I5917">
        <v>0</v>
      </c>
      <c r="J5917" t="str">
        <f t="shared" si="92"/>
        <v>MISSING</v>
      </c>
    </row>
    <row r="5918" spans="1:10" x14ac:dyDescent="0.25">
      <c r="A5918" t="s">
        <v>39</v>
      </c>
      <c r="B5918" t="s">
        <v>40</v>
      </c>
      <c r="C5918" t="s">
        <v>41</v>
      </c>
      <c r="D5918">
        <v>2003</v>
      </c>
      <c r="E5918" t="s">
        <v>34</v>
      </c>
      <c r="F5918">
        <v>6.1010585166993003</v>
      </c>
      <c r="G5918">
        <v>0</v>
      </c>
      <c r="H5918">
        <v>0</v>
      </c>
      <c r="I5918">
        <v>0</v>
      </c>
      <c r="J5918" t="str">
        <f t="shared" si="92"/>
        <v>MISSING</v>
      </c>
    </row>
    <row r="5919" spans="1:10" x14ac:dyDescent="0.25">
      <c r="A5919" t="s">
        <v>39</v>
      </c>
      <c r="B5919" t="s">
        <v>40</v>
      </c>
      <c r="C5919" t="s">
        <v>41</v>
      </c>
      <c r="D5919">
        <v>2005</v>
      </c>
      <c r="E5919" t="s">
        <v>12</v>
      </c>
      <c r="F5919">
        <v>0.21997499152078101</v>
      </c>
      <c r="G5919">
        <v>0</v>
      </c>
      <c r="H5919">
        <v>0</v>
      </c>
      <c r="I5919">
        <v>0</v>
      </c>
      <c r="J5919" t="str">
        <f t="shared" si="92"/>
        <v>MISSING</v>
      </c>
    </row>
    <row r="5920" spans="1:10" x14ac:dyDescent="0.25">
      <c r="A5920" t="s">
        <v>39</v>
      </c>
      <c r="B5920" t="s">
        <v>40</v>
      </c>
      <c r="C5920" t="s">
        <v>41</v>
      </c>
      <c r="D5920">
        <v>2005</v>
      </c>
      <c r="E5920" t="s">
        <v>34</v>
      </c>
      <c r="F5920">
        <v>5.2190410579347501</v>
      </c>
      <c r="G5920">
        <v>0</v>
      </c>
      <c r="H5920">
        <v>0</v>
      </c>
      <c r="I5920">
        <v>0</v>
      </c>
      <c r="J5920" t="str">
        <f t="shared" si="92"/>
        <v>MISSING</v>
      </c>
    </row>
    <row r="5921" spans="1:10" x14ac:dyDescent="0.25">
      <c r="A5921" t="s">
        <v>39</v>
      </c>
      <c r="B5921" t="s">
        <v>40</v>
      </c>
      <c r="C5921" t="s">
        <v>41</v>
      </c>
      <c r="D5921">
        <v>2007</v>
      </c>
      <c r="E5921" t="s">
        <v>12</v>
      </c>
      <c r="F5921">
        <v>3.7892925055618101E-2</v>
      </c>
      <c r="G5921">
        <v>0</v>
      </c>
      <c r="H5921">
        <v>0</v>
      </c>
      <c r="I5921">
        <v>0</v>
      </c>
      <c r="J5921" t="str">
        <f t="shared" si="92"/>
        <v>MISSING</v>
      </c>
    </row>
    <row r="5922" spans="1:10" x14ac:dyDescent="0.25">
      <c r="A5922" t="s">
        <v>39</v>
      </c>
      <c r="B5922" t="s">
        <v>40</v>
      </c>
      <c r="C5922" t="s">
        <v>41</v>
      </c>
      <c r="D5922">
        <v>2007</v>
      </c>
      <c r="E5922" t="s">
        <v>34</v>
      </c>
      <c r="F5922">
        <v>6.1429193927885199</v>
      </c>
      <c r="G5922">
        <v>26</v>
      </c>
      <c r="H5922">
        <v>18</v>
      </c>
      <c r="I5922">
        <v>1</v>
      </c>
      <c r="J5922" t="str">
        <f t="shared" si="92"/>
        <v>PRESENT</v>
      </c>
    </row>
    <row r="5923" spans="1:10" x14ac:dyDescent="0.25">
      <c r="A5923" t="s">
        <v>39</v>
      </c>
      <c r="B5923" t="s">
        <v>40</v>
      </c>
      <c r="C5923" t="s">
        <v>41</v>
      </c>
      <c r="D5923">
        <v>2009</v>
      </c>
      <c r="E5923" t="s">
        <v>12</v>
      </c>
      <c r="F5923">
        <v>2.35657328284051E-2</v>
      </c>
      <c r="G5923">
        <v>1</v>
      </c>
      <c r="H5923">
        <v>0</v>
      </c>
      <c r="I5923">
        <v>0</v>
      </c>
      <c r="J5923" t="str">
        <f t="shared" si="92"/>
        <v>MISSING</v>
      </c>
    </row>
    <row r="5924" spans="1:10" x14ac:dyDescent="0.25">
      <c r="A5924" t="s">
        <v>39</v>
      </c>
      <c r="B5924" t="s">
        <v>40</v>
      </c>
      <c r="C5924" t="s">
        <v>41</v>
      </c>
      <c r="D5924">
        <v>2009</v>
      </c>
      <c r="E5924" t="s">
        <v>34</v>
      </c>
      <c r="F5924">
        <v>4.0076353993055598</v>
      </c>
      <c r="G5924">
        <v>45</v>
      </c>
      <c r="H5924">
        <v>19</v>
      </c>
      <c r="I5924">
        <v>1</v>
      </c>
      <c r="J5924" t="str">
        <f t="shared" si="92"/>
        <v>PRESENT</v>
      </c>
    </row>
    <row r="5925" spans="1:10" x14ac:dyDescent="0.25">
      <c r="A5925" t="s">
        <v>39</v>
      </c>
      <c r="B5925" t="s">
        <v>40</v>
      </c>
      <c r="C5925" t="s">
        <v>41</v>
      </c>
      <c r="D5925">
        <v>2011</v>
      </c>
      <c r="E5925" t="s">
        <v>12</v>
      </c>
      <c r="F5925">
        <v>3.3539594018523897E-2</v>
      </c>
      <c r="G5925">
        <v>0</v>
      </c>
      <c r="H5925">
        <v>0</v>
      </c>
      <c r="I5925">
        <v>0</v>
      </c>
      <c r="J5925" t="str">
        <f t="shared" si="92"/>
        <v>MISSING</v>
      </c>
    </row>
    <row r="5926" spans="1:10" x14ac:dyDescent="0.25">
      <c r="A5926" t="s">
        <v>39</v>
      </c>
      <c r="B5926" t="s">
        <v>40</v>
      </c>
      <c r="C5926" t="s">
        <v>41</v>
      </c>
      <c r="D5926">
        <v>2011</v>
      </c>
      <c r="E5926" t="s">
        <v>34</v>
      </c>
      <c r="F5926">
        <v>4.1858610710384596</v>
      </c>
      <c r="G5926">
        <v>0</v>
      </c>
      <c r="H5926">
        <v>0</v>
      </c>
      <c r="I5926">
        <v>0</v>
      </c>
      <c r="J5926" t="str">
        <f t="shared" si="92"/>
        <v>MISSING</v>
      </c>
    </row>
    <row r="5927" spans="1:10" x14ac:dyDescent="0.25">
      <c r="A5927" t="s">
        <v>39</v>
      </c>
      <c r="B5927" t="s">
        <v>40</v>
      </c>
      <c r="C5927" t="s">
        <v>41</v>
      </c>
      <c r="D5927">
        <v>2013</v>
      </c>
      <c r="E5927" t="s">
        <v>12</v>
      </c>
      <c r="F5927">
        <v>6.8065651877524502E-2</v>
      </c>
      <c r="G5927">
        <v>0</v>
      </c>
      <c r="H5927">
        <v>0</v>
      </c>
      <c r="I5927">
        <v>0</v>
      </c>
      <c r="J5927" t="str">
        <f t="shared" si="92"/>
        <v>MISSING</v>
      </c>
    </row>
    <row r="5928" spans="1:10" x14ac:dyDescent="0.25">
      <c r="A5928" t="s">
        <v>39</v>
      </c>
      <c r="B5928" t="s">
        <v>40</v>
      </c>
      <c r="C5928" t="s">
        <v>41</v>
      </c>
      <c r="D5928">
        <v>2013</v>
      </c>
      <c r="E5928" t="s">
        <v>34</v>
      </c>
      <c r="F5928">
        <v>2.9418945922098301</v>
      </c>
      <c r="G5928">
        <v>0</v>
      </c>
      <c r="H5928">
        <v>0</v>
      </c>
      <c r="I5928">
        <v>0</v>
      </c>
      <c r="J5928" t="str">
        <f t="shared" si="92"/>
        <v>MISSING</v>
      </c>
    </row>
    <row r="5929" spans="1:10" x14ac:dyDescent="0.25">
      <c r="A5929" t="s">
        <v>39</v>
      </c>
      <c r="B5929" t="s">
        <v>40</v>
      </c>
      <c r="C5929" t="s">
        <v>41</v>
      </c>
      <c r="D5929">
        <v>2015</v>
      </c>
      <c r="E5929" t="s">
        <v>12</v>
      </c>
      <c r="F5929">
        <v>0.216249701012768</v>
      </c>
      <c r="G5929">
        <v>0</v>
      </c>
      <c r="H5929">
        <v>0</v>
      </c>
      <c r="I5929">
        <v>0</v>
      </c>
      <c r="J5929" t="str">
        <f t="shared" si="92"/>
        <v>MISSING</v>
      </c>
    </row>
    <row r="5930" spans="1:10" x14ac:dyDescent="0.25">
      <c r="A5930" t="s">
        <v>39</v>
      </c>
      <c r="B5930" t="s">
        <v>40</v>
      </c>
      <c r="C5930" t="s">
        <v>41</v>
      </c>
      <c r="D5930">
        <v>2015</v>
      </c>
      <c r="E5930" t="s">
        <v>34</v>
      </c>
      <c r="F5930">
        <v>5.6443470614201097</v>
      </c>
      <c r="G5930">
        <v>0</v>
      </c>
      <c r="H5930">
        <v>0</v>
      </c>
      <c r="I5930">
        <v>0</v>
      </c>
      <c r="J5930" t="str">
        <f t="shared" si="92"/>
        <v>MISSING</v>
      </c>
    </row>
    <row r="5931" spans="1:10" x14ac:dyDescent="0.25">
      <c r="A5931" t="s">
        <v>39</v>
      </c>
      <c r="B5931" t="s">
        <v>40</v>
      </c>
      <c r="C5931" t="s">
        <v>41</v>
      </c>
      <c r="D5931">
        <v>2017</v>
      </c>
      <c r="E5931" t="s">
        <v>12</v>
      </c>
      <c r="F5931">
        <v>5.3219247436651997E-2</v>
      </c>
      <c r="G5931">
        <v>0</v>
      </c>
      <c r="H5931">
        <v>0</v>
      </c>
      <c r="I5931">
        <v>0</v>
      </c>
      <c r="J5931" t="str">
        <f t="shared" si="92"/>
        <v>MISSING</v>
      </c>
    </row>
    <row r="5932" spans="1:10" x14ac:dyDescent="0.25">
      <c r="A5932" t="s">
        <v>39</v>
      </c>
      <c r="B5932" t="s">
        <v>40</v>
      </c>
      <c r="C5932" t="s">
        <v>41</v>
      </c>
      <c r="D5932">
        <v>2017</v>
      </c>
      <c r="E5932" t="s">
        <v>34</v>
      </c>
      <c r="F5932">
        <v>3.63456748511341</v>
      </c>
      <c r="G5932">
        <v>0</v>
      </c>
      <c r="H5932">
        <v>0</v>
      </c>
      <c r="I5932">
        <v>0</v>
      </c>
      <c r="J5932" t="str">
        <f t="shared" si="92"/>
        <v>MISSING</v>
      </c>
    </row>
    <row r="5933" spans="1:10" x14ac:dyDescent="0.25">
      <c r="A5933" t="s">
        <v>39</v>
      </c>
      <c r="B5933" t="s">
        <v>40</v>
      </c>
      <c r="C5933" t="s">
        <v>41</v>
      </c>
      <c r="D5933">
        <v>2019</v>
      </c>
      <c r="E5933" t="s">
        <v>12</v>
      </c>
      <c r="F5933">
        <v>3.2151704029323498E-2</v>
      </c>
      <c r="G5933">
        <v>0</v>
      </c>
      <c r="H5933">
        <v>0</v>
      </c>
      <c r="I5933">
        <v>0</v>
      </c>
      <c r="J5933" t="str">
        <f t="shared" si="92"/>
        <v>MISSING</v>
      </c>
    </row>
    <row r="5934" spans="1:10" x14ac:dyDescent="0.25">
      <c r="A5934" t="s">
        <v>39</v>
      </c>
      <c r="B5934" t="s">
        <v>40</v>
      </c>
      <c r="C5934" t="s">
        <v>41</v>
      </c>
      <c r="D5934">
        <v>2019</v>
      </c>
      <c r="E5934" t="s">
        <v>34</v>
      </c>
      <c r="F5934">
        <v>2.9468633082639801</v>
      </c>
      <c r="G5934">
        <v>0</v>
      </c>
      <c r="H5934">
        <v>0</v>
      </c>
      <c r="I5934">
        <v>0</v>
      </c>
      <c r="J5934" t="str">
        <f t="shared" si="92"/>
        <v>MISSING</v>
      </c>
    </row>
    <row r="5935" spans="1:10" x14ac:dyDescent="0.25">
      <c r="A5935" t="s">
        <v>39</v>
      </c>
      <c r="B5935" t="s">
        <v>40</v>
      </c>
      <c r="C5935" t="s">
        <v>41</v>
      </c>
      <c r="D5935">
        <v>2021</v>
      </c>
      <c r="E5935" t="s">
        <v>12</v>
      </c>
      <c r="F5935">
        <v>3.9054172505596799E-2</v>
      </c>
      <c r="G5935">
        <v>0</v>
      </c>
      <c r="H5935">
        <v>0</v>
      </c>
      <c r="I5935">
        <v>0</v>
      </c>
      <c r="J5935" t="str">
        <f t="shared" si="92"/>
        <v>MISSING</v>
      </c>
    </row>
    <row r="5936" spans="1:10" x14ac:dyDescent="0.25">
      <c r="A5936" t="s">
        <v>39</v>
      </c>
      <c r="B5936" t="s">
        <v>40</v>
      </c>
      <c r="C5936" t="s">
        <v>41</v>
      </c>
      <c r="D5936">
        <v>2021</v>
      </c>
      <c r="E5936" t="s">
        <v>34</v>
      </c>
      <c r="F5936">
        <v>2.2610478747563998</v>
      </c>
      <c r="G5936">
        <v>0</v>
      </c>
      <c r="H5936">
        <v>0</v>
      </c>
      <c r="I5936">
        <v>0</v>
      </c>
      <c r="J5936" t="str">
        <f t="shared" si="92"/>
        <v>MISSING</v>
      </c>
    </row>
    <row r="5937" spans="1:10" x14ac:dyDescent="0.25">
      <c r="A5937" t="s">
        <v>39</v>
      </c>
      <c r="B5937" t="s">
        <v>40</v>
      </c>
      <c r="C5937" t="s">
        <v>42</v>
      </c>
      <c r="D5937">
        <v>1984</v>
      </c>
      <c r="E5937" t="s">
        <v>12</v>
      </c>
      <c r="F5937">
        <v>8.3043453375266599E-2</v>
      </c>
      <c r="G5937">
        <v>0</v>
      </c>
      <c r="H5937">
        <v>0</v>
      </c>
      <c r="I5937">
        <v>0</v>
      </c>
      <c r="J5937" t="str">
        <f t="shared" si="92"/>
        <v>MISSING</v>
      </c>
    </row>
    <row r="5938" spans="1:10" x14ac:dyDescent="0.25">
      <c r="A5938" t="s">
        <v>39</v>
      </c>
      <c r="B5938" t="s">
        <v>40</v>
      </c>
      <c r="C5938" t="s">
        <v>42</v>
      </c>
      <c r="D5938">
        <v>1984</v>
      </c>
      <c r="E5938" t="s">
        <v>34</v>
      </c>
      <c r="F5938">
        <v>4.5707846058041497</v>
      </c>
      <c r="G5938">
        <v>0</v>
      </c>
      <c r="H5938">
        <v>0</v>
      </c>
      <c r="I5938">
        <v>0</v>
      </c>
      <c r="J5938" t="str">
        <f t="shared" si="92"/>
        <v>MISSING</v>
      </c>
    </row>
    <row r="5939" spans="1:10" x14ac:dyDescent="0.25">
      <c r="A5939" t="s">
        <v>39</v>
      </c>
      <c r="B5939" t="s">
        <v>40</v>
      </c>
      <c r="C5939" t="s">
        <v>42</v>
      </c>
      <c r="D5939">
        <v>1987</v>
      </c>
      <c r="E5939" t="s">
        <v>12</v>
      </c>
      <c r="F5939">
        <v>3.2143150199126398E-2</v>
      </c>
      <c r="G5939">
        <v>0</v>
      </c>
      <c r="H5939">
        <v>0</v>
      </c>
      <c r="I5939">
        <v>0</v>
      </c>
      <c r="J5939" t="str">
        <f t="shared" si="92"/>
        <v>MISSING</v>
      </c>
    </row>
    <row r="5940" spans="1:10" x14ac:dyDescent="0.25">
      <c r="A5940" t="s">
        <v>39</v>
      </c>
      <c r="B5940" t="s">
        <v>40</v>
      </c>
      <c r="C5940" t="s">
        <v>42</v>
      </c>
      <c r="D5940">
        <v>1987</v>
      </c>
      <c r="E5940" t="s">
        <v>34</v>
      </c>
      <c r="F5940">
        <v>3.7180974669443798</v>
      </c>
      <c r="G5940">
        <v>0</v>
      </c>
      <c r="H5940">
        <v>0</v>
      </c>
      <c r="I5940">
        <v>0</v>
      </c>
      <c r="J5940" t="str">
        <f t="shared" si="92"/>
        <v>MISSING</v>
      </c>
    </row>
    <row r="5941" spans="1:10" x14ac:dyDescent="0.25">
      <c r="A5941" t="s">
        <v>39</v>
      </c>
      <c r="B5941" t="s">
        <v>40</v>
      </c>
      <c r="C5941" t="s">
        <v>42</v>
      </c>
      <c r="D5941">
        <v>1990</v>
      </c>
      <c r="E5941" t="s">
        <v>12</v>
      </c>
      <c r="F5941">
        <v>0.106296368036852</v>
      </c>
      <c r="G5941">
        <v>0</v>
      </c>
      <c r="H5941">
        <v>0</v>
      </c>
      <c r="I5941">
        <v>0</v>
      </c>
      <c r="J5941" t="str">
        <f t="shared" si="92"/>
        <v>MISSING</v>
      </c>
    </row>
    <row r="5942" spans="1:10" x14ac:dyDescent="0.25">
      <c r="A5942" t="s">
        <v>39</v>
      </c>
      <c r="B5942" t="s">
        <v>40</v>
      </c>
      <c r="C5942" t="s">
        <v>42</v>
      </c>
      <c r="D5942">
        <v>1990</v>
      </c>
      <c r="E5942" t="s">
        <v>34</v>
      </c>
      <c r="F5942">
        <v>6.46852558593823</v>
      </c>
      <c r="G5942">
        <v>0</v>
      </c>
      <c r="H5942">
        <v>0</v>
      </c>
      <c r="I5942">
        <v>0</v>
      </c>
      <c r="J5942" t="str">
        <f t="shared" si="92"/>
        <v>MISSING</v>
      </c>
    </row>
    <row r="5943" spans="1:10" x14ac:dyDescent="0.25">
      <c r="A5943" t="s">
        <v>39</v>
      </c>
      <c r="B5943" t="s">
        <v>40</v>
      </c>
      <c r="C5943" t="s">
        <v>42</v>
      </c>
      <c r="D5943">
        <v>1993</v>
      </c>
      <c r="E5943" t="s">
        <v>12</v>
      </c>
      <c r="F5943">
        <v>0.100268831815239</v>
      </c>
      <c r="G5943">
        <v>2</v>
      </c>
      <c r="H5943">
        <v>0</v>
      </c>
      <c r="I5943">
        <v>0</v>
      </c>
      <c r="J5943" t="str">
        <f t="shared" si="92"/>
        <v>MISSING</v>
      </c>
    </row>
    <row r="5944" spans="1:10" x14ac:dyDescent="0.25">
      <c r="A5944" t="s">
        <v>39</v>
      </c>
      <c r="B5944" t="s">
        <v>40</v>
      </c>
      <c r="C5944" t="s">
        <v>42</v>
      </c>
      <c r="D5944">
        <v>1993</v>
      </c>
      <c r="E5944" t="s">
        <v>34</v>
      </c>
      <c r="F5944">
        <v>11.988465704127901</v>
      </c>
      <c r="G5944">
        <v>148</v>
      </c>
      <c r="H5944">
        <v>73</v>
      </c>
      <c r="I5944">
        <v>1</v>
      </c>
      <c r="J5944" t="str">
        <f t="shared" si="92"/>
        <v>PRESENT</v>
      </c>
    </row>
    <row r="5945" spans="1:10" x14ac:dyDescent="0.25">
      <c r="A5945" t="s">
        <v>39</v>
      </c>
      <c r="B5945" t="s">
        <v>40</v>
      </c>
      <c r="C5945" t="s">
        <v>42</v>
      </c>
      <c r="D5945">
        <v>1996</v>
      </c>
      <c r="E5945" t="s">
        <v>12</v>
      </c>
      <c r="F5945">
        <v>0.127125420943596</v>
      </c>
      <c r="G5945">
        <v>0</v>
      </c>
      <c r="H5945">
        <v>0</v>
      </c>
      <c r="I5945">
        <v>0</v>
      </c>
      <c r="J5945" t="str">
        <f t="shared" si="92"/>
        <v>MISSING</v>
      </c>
    </row>
    <row r="5946" spans="1:10" x14ac:dyDescent="0.25">
      <c r="A5946" t="s">
        <v>39</v>
      </c>
      <c r="B5946" t="s">
        <v>40</v>
      </c>
      <c r="C5946" t="s">
        <v>42</v>
      </c>
      <c r="D5946">
        <v>1996</v>
      </c>
      <c r="E5946" t="s">
        <v>34</v>
      </c>
      <c r="F5946">
        <v>12.6968679388306</v>
      </c>
      <c r="G5946">
        <v>0</v>
      </c>
      <c r="H5946">
        <v>0</v>
      </c>
      <c r="I5946">
        <v>0</v>
      </c>
      <c r="J5946" t="str">
        <f t="shared" si="92"/>
        <v>MISSING</v>
      </c>
    </row>
    <row r="5947" spans="1:10" x14ac:dyDescent="0.25">
      <c r="A5947" t="s">
        <v>39</v>
      </c>
      <c r="B5947" t="s">
        <v>40</v>
      </c>
      <c r="C5947" t="s">
        <v>42</v>
      </c>
      <c r="D5947">
        <v>1999</v>
      </c>
      <c r="E5947" t="s">
        <v>12</v>
      </c>
      <c r="F5947">
        <v>0.18424089801121299</v>
      </c>
      <c r="G5947">
        <v>0</v>
      </c>
      <c r="H5947">
        <v>0</v>
      </c>
      <c r="I5947">
        <v>0</v>
      </c>
      <c r="J5947" t="str">
        <f t="shared" si="92"/>
        <v>MISSING</v>
      </c>
    </row>
    <row r="5948" spans="1:10" x14ac:dyDescent="0.25">
      <c r="A5948" t="s">
        <v>39</v>
      </c>
      <c r="B5948" t="s">
        <v>40</v>
      </c>
      <c r="C5948" t="s">
        <v>42</v>
      </c>
      <c r="D5948">
        <v>1999</v>
      </c>
      <c r="E5948" t="s">
        <v>34</v>
      </c>
      <c r="F5948">
        <v>9.6296398700600694</v>
      </c>
      <c r="G5948">
        <v>0</v>
      </c>
      <c r="H5948">
        <v>0</v>
      </c>
      <c r="I5948">
        <v>0</v>
      </c>
      <c r="J5948" t="str">
        <f t="shared" si="92"/>
        <v>MISSING</v>
      </c>
    </row>
    <row r="5949" spans="1:10" x14ac:dyDescent="0.25">
      <c r="A5949" t="s">
        <v>39</v>
      </c>
      <c r="B5949" t="s">
        <v>40</v>
      </c>
      <c r="C5949" t="s">
        <v>42</v>
      </c>
      <c r="D5949">
        <v>2001</v>
      </c>
      <c r="E5949" t="s">
        <v>12</v>
      </c>
      <c r="F5949">
        <v>0.100558937298579</v>
      </c>
      <c r="G5949">
        <v>0</v>
      </c>
      <c r="H5949">
        <v>0</v>
      </c>
      <c r="I5949">
        <v>0</v>
      </c>
      <c r="J5949" t="str">
        <f t="shared" si="92"/>
        <v>MISSING</v>
      </c>
    </row>
    <row r="5950" spans="1:10" x14ac:dyDescent="0.25">
      <c r="A5950" t="s">
        <v>39</v>
      </c>
      <c r="B5950" t="s">
        <v>40</v>
      </c>
      <c r="C5950" t="s">
        <v>42</v>
      </c>
      <c r="D5950">
        <v>2001</v>
      </c>
      <c r="E5950" t="s">
        <v>34</v>
      </c>
      <c r="F5950">
        <v>8.8982800038630305</v>
      </c>
      <c r="G5950">
        <v>0</v>
      </c>
      <c r="H5950">
        <v>0</v>
      </c>
      <c r="I5950">
        <v>0</v>
      </c>
      <c r="J5950" t="str">
        <f t="shared" si="92"/>
        <v>MISSING</v>
      </c>
    </row>
    <row r="5951" spans="1:10" x14ac:dyDescent="0.25">
      <c r="A5951" t="s">
        <v>39</v>
      </c>
      <c r="B5951" t="s">
        <v>40</v>
      </c>
      <c r="C5951" t="s">
        <v>42</v>
      </c>
      <c r="D5951">
        <v>2003</v>
      </c>
      <c r="E5951" t="s">
        <v>12</v>
      </c>
      <c r="F5951">
        <v>0.13796299280263799</v>
      </c>
      <c r="G5951">
        <v>0</v>
      </c>
      <c r="H5951">
        <v>0</v>
      </c>
      <c r="I5951">
        <v>0</v>
      </c>
      <c r="J5951" t="str">
        <f t="shared" si="92"/>
        <v>MISSING</v>
      </c>
    </row>
    <row r="5952" spans="1:10" x14ac:dyDescent="0.25">
      <c r="A5952" t="s">
        <v>39</v>
      </c>
      <c r="B5952" t="s">
        <v>40</v>
      </c>
      <c r="C5952" t="s">
        <v>42</v>
      </c>
      <c r="D5952">
        <v>2003</v>
      </c>
      <c r="E5952" t="s">
        <v>34</v>
      </c>
      <c r="F5952">
        <v>17.516749542623302</v>
      </c>
      <c r="G5952">
        <v>0</v>
      </c>
      <c r="H5952">
        <v>0</v>
      </c>
      <c r="I5952">
        <v>0</v>
      </c>
      <c r="J5952" t="str">
        <f t="shared" si="92"/>
        <v>MISSING</v>
      </c>
    </row>
    <row r="5953" spans="1:10" x14ac:dyDescent="0.25">
      <c r="A5953" t="s">
        <v>39</v>
      </c>
      <c r="B5953" t="s">
        <v>40</v>
      </c>
      <c r="C5953" t="s">
        <v>42</v>
      </c>
      <c r="D5953">
        <v>2005</v>
      </c>
      <c r="E5953" t="s">
        <v>12</v>
      </c>
      <c r="F5953">
        <v>0.110113170240339</v>
      </c>
      <c r="G5953">
        <v>0</v>
      </c>
      <c r="H5953">
        <v>0</v>
      </c>
      <c r="I5953">
        <v>0</v>
      </c>
      <c r="J5953" t="str">
        <f t="shared" si="92"/>
        <v>MISSING</v>
      </c>
    </row>
    <row r="5954" spans="1:10" x14ac:dyDescent="0.25">
      <c r="A5954" t="s">
        <v>39</v>
      </c>
      <c r="B5954" t="s">
        <v>40</v>
      </c>
      <c r="C5954" t="s">
        <v>42</v>
      </c>
      <c r="D5954">
        <v>2005</v>
      </c>
      <c r="E5954" t="s">
        <v>34</v>
      </c>
      <c r="F5954">
        <v>13.646193258890801</v>
      </c>
      <c r="G5954">
        <v>0</v>
      </c>
      <c r="H5954">
        <v>0</v>
      </c>
      <c r="I5954">
        <v>0</v>
      </c>
      <c r="J5954" t="str">
        <f t="shared" ref="J5954:J6017" si="93">IF(H5954&lt;Min_sample,"MISSING","PRESENT")</f>
        <v>MISSING</v>
      </c>
    </row>
    <row r="5955" spans="1:10" x14ac:dyDescent="0.25">
      <c r="A5955" t="s">
        <v>39</v>
      </c>
      <c r="B5955" t="s">
        <v>40</v>
      </c>
      <c r="C5955" t="s">
        <v>42</v>
      </c>
      <c r="D5955">
        <v>2007</v>
      </c>
      <c r="E5955" t="s">
        <v>12</v>
      </c>
      <c r="F5955">
        <v>7.7276237578217902E-2</v>
      </c>
      <c r="G5955">
        <v>0</v>
      </c>
      <c r="H5955">
        <v>0</v>
      </c>
      <c r="I5955">
        <v>0</v>
      </c>
      <c r="J5955" t="str">
        <f t="shared" si="93"/>
        <v>MISSING</v>
      </c>
    </row>
    <row r="5956" spans="1:10" x14ac:dyDescent="0.25">
      <c r="A5956" t="s">
        <v>39</v>
      </c>
      <c r="B5956" t="s">
        <v>40</v>
      </c>
      <c r="C5956" t="s">
        <v>42</v>
      </c>
      <c r="D5956">
        <v>2007</v>
      </c>
      <c r="E5956" t="s">
        <v>34</v>
      </c>
      <c r="F5956">
        <v>19.233739778742098</v>
      </c>
      <c r="G5956">
        <v>0</v>
      </c>
      <c r="H5956">
        <v>0</v>
      </c>
      <c r="I5956">
        <v>0</v>
      </c>
      <c r="J5956" t="str">
        <f t="shared" si="93"/>
        <v>MISSING</v>
      </c>
    </row>
    <row r="5957" spans="1:10" x14ac:dyDescent="0.25">
      <c r="A5957" t="s">
        <v>39</v>
      </c>
      <c r="B5957" t="s">
        <v>40</v>
      </c>
      <c r="C5957" t="s">
        <v>42</v>
      </c>
      <c r="D5957">
        <v>2009</v>
      </c>
      <c r="E5957" t="s">
        <v>12</v>
      </c>
      <c r="F5957">
        <v>0.100919178626105</v>
      </c>
      <c r="G5957">
        <v>0</v>
      </c>
      <c r="H5957">
        <v>0</v>
      </c>
      <c r="I5957">
        <v>0</v>
      </c>
      <c r="J5957" t="str">
        <f t="shared" si="93"/>
        <v>MISSING</v>
      </c>
    </row>
    <row r="5958" spans="1:10" x14ac:dyDescent="0.25">
      <c r="A5958" t="s">
        <v>39</v>
      </c>
      <c r="B5958" t="s">
        <v>40</v>
      </c>
      <c r="C5958" t="s">
        <v>42</v>
      </c>
      <c r="D5958">
        <v>2009</v>
      </c>
      <c r="E5958" t="s">
        <v>34</v>
      </c>
      <c r="F5958">
        <v>18.6167378729143</v>
      </c>
      <c r="G5958">
        <v>35</v>
      </c>
      <c r="H5958">
        <v>19</v>
      </c>
      <c r="I5958">
        <v>1</v>
      </c>
      <c r="J5958" t="str">
        <f t="shared" si="93"/>
        <v>PRESENT</v>
      </c>
    </row>
    <row r="5959" spans="1:10" x14ac:dyDescent="0.25">
      <c r="A5959" t="s">
        <v>39</v>
      </c>
      <c r="B5959" t="s">
        <v>40</v>
      </c>
      <c r="C5959" t="s">
        <v>42</v>
      </c>
      <c r="D5959">
        <v>2011</v>
      </c>
      <c r="E5959" t="s">
        <v>12</v>
      </c>
      <c r="F5959">
        <v>6.0446544259618699E-2</v>
      </c>
      <c r="G5959">
        <v>0</v>
      </c>
      <c r="H5959">
        <v>0</v>
      </c>
      <c r="I5959">
        <v>0</v>
      </c>
      <c r="J5959" t="str">
        <f t="shared" si="93"/>
        <v>MISSING</v>
      </c>
    </row>
    <row r="5960" spans="1:10" x14ac:dyDescent="0.25">
      <c r="A5960" t="s">
        <v>39</v>
      </c>
      <c r="B5960" t="s">
        <v>40</v>
      </c>
      <c r="C5960" t="s">
        <v>42</v>
      </c>
      <c r="D5960">
        <v>2011</v>
      </c>
      <c r="E5960" t="s">
        <v>34</v>
      </c>
      <c r="F5960">
        <v>9.9353486854435005</v>
      </c>
      <c r="G5960">
        <v>0</v>
      </c>
      <c r="H5960">
        <v>0</v>
      </c>
      <c r="I5960">
        <v>0</v>
      </c>
      <c r="J5960" t="str">
        <f t="shared" si="93"/>
        <v>MISSING</v>
      </c>
    </row>
    <row r="5961" spans="1:10" x14ac:dyDescent="0.25">
      <c r="A5961" t="s">
        <v>39</v>
      </c>
      <c r="B5961" t="s">
        <v>40</v>
      </c>
      <c r="C5961" t="s">
        <v>42</v>
      </c>
      <c r="D5961">
        <v>2013</v>
      </c>
      <c r="E5961" t="s">
        <v>12</v>
      </c>
      <c r="F5961">
        <v>0.109966694547723</v>
      </c>
      <c r="G5961">
        <v>0</v>
      </c>
      <c r="H5961">
        <v>0</v>
      </c>
      <c r="I5961">
        <v>0</v>
      </c>
      <c r="J5961" t="str">
        <f t="shared" si="93"/>
        <v>MISSING</v>
      </c>
    </row>
    <row r="5962" spans="1:10" x14ac:dyDescent="0.25">
      <c r="A5962" t="s">
        <v>39</v>
      </c>
      <c r="B5962" t="s">
        <v>40</v>
      </c>
      <c r="C5962" t="s">
        <v>42</v>
      </c>
      <c r="D5962">
        <v>2013</v>
      </c>
      <c r="E5962" t="s">
        <v>34</v>
      </c>
      <c r="F5962">
        <v>8.9546938519509496</v>
      </c>
      <c r="G5962">
        <v>0</v>
      </c>
      <c r="H5962">
        <v>0</v>
      </c>
      <c r="I5962">
        <v>0</v>
      </c>
      <c r="J5962" t="str">
        <f t="shared" si="93"/>
        <v>MISSING</v>
      </c>
    </row>
    <row r="5963" spans="1:10" x14ac:dyDescent="0.25">
      <c r="A5963" t="s">
        <v>39</v>
      </c>
      <c r="B5963" t="s">
        <v>40</v>
      </c>
      <c r="C5963" t="s">
        <v>42</v>
      </c>
      <c r="D5963">
        <v>2015</v>
      </c>
      <c r="E5963" t="s">
        <v>12</v>
      </c>
      <c r="F5963">
        <v>0.12802101109701799</v>
      </c>
      <c r="G5963">
        <v>0</v>
      </c>
      <c r="H5963">
        <v>0</v>
      </c>
      <c r="I5963">
        <v>0</v>
      </c>
      <c r="J5963" t="str">
        <f t="shared" si="93"/>
        <v>MISSING</v>
      </c>
    </row>
    <row r="5964" spans="1:10" x14ac:dyDescent="0.25">
      <c r="A5964" t="s">
        <v>39</v>
      </c>
      <c r="B5964" t="s">
        <v>40</v>
      </c>
      <c r="C5964" t="s">
        <v>42</v>
      </c>
      <c r="D5964">
        <v>2015</v>
      </c>
      <c r="E5964" t="s">
        <v>34</v>
      </c>
      <c r="F5964">
        <v>14.4364195282156</v>
      </c>
      <c r="G5964">
        <v>0</v>
      </c>
      <c r="H5964">
        <v>0</v>
      </c>
      <c r="I5964">
        <v>0</v>
      </c>
      <c r="J5964" t="str">
        <f t="shared" si="93"/>
        <v>MISSING</v>
      </c>
    </row>
    <row r="5965" spans="1:10" x14ac:dyDescent="0.25">
      <c r="A5965" t="s">
        <v>39</v>
      </c>
      <c r="B5965" t="s">
        <v>40</v>
      </c>
      <c r="C5965" t="s">
        <v>42</v>
      </c>
      <c r="D5965">
        <v>2017</v>
      </c>
      <c r="E5965" t="s">
        <v>12</v>
      </c>
      <c r="F5965">
        <v>0.17126033550341799</v>
      </c>
      <c r="G5965">
        <v>0</v>
      </c>
      <c r="H5965">
        <v>0</v>
      </c>
      <c r="I5965">
        <v>0</v>
      </c>
      <c r="J5965" t="str">
        <f t="shared" si="93"/>
        <v>MISSING</v>
      </c>
    </row>
    <row r="5966" spans="1:10" x14ac:dyDescent="0.25">
      <c r="A5966" t="s">
        <v>39</v>
      </c>
      <c r="B5966" t="s">
        <v>40</v>
      </c>
      <c r="C5966" t="s">
        <v>42</v>
      </c>
      <c r="D5966">
        <v>2017</v>
      </c>
      <c r="E5966" t="s">
        <v>34</v>
      </c>
      <c r="F5966">
        <v>9.7034750191153307</v>
      </c>
      <c r="G5966">
        <v>0</v>
      </c>
      <c r="H5966">
        <v>0</v>
      </c>
      <c r="I5966">
        <v>0</v>
      </c>
      <c r="J5966" t="str">
        <f t="shared" si="93"/>
        <v>MISSING</v>
      </c>
    </row>
    <row r="5967" spans="1:10" x14ac:dyDescent="0.25">
      <c r="A5967" t="s">
        <v>39</v>
      </c>
      <c r="B5967" t="s">
        <v>40</v>
      </c>
      <c r="C5967" t="s">
        <v>42</v>
      </c>
      <c r="D5967">
        <v>2019</v>
      </c>
      <c r="E5967" t="s">
        <v>12</v>
      </c>
      <c r="F5967">
        <v>0.18115385253135199</v>
      </c>
      <c r="G5967">
        <v>0</v>
      </c>
      <c r="H5967">
        <v>0</v>
      </c>
      <c r="I5967">
        <v>0</v>
      </c>
      <c r="J5967" t="str">
        <f t="shared" si="93"/>
        <v>MISSING</v>
      </c>
    </row>
    <row r="5968" spans="1:10" x14ac:dyDescent="0.25">
      <c r="A5968" t="s">
        <v>39</v>
      </c>
      <c r="B5968" t="s">
        <v>40</v>
      </c>
      <c r="C5968" t="s">
        <v>42</v>
      </c>
      <c r="D5968">
        <v>2019</v>
      </c>
      <c r="E5968" t="s">
        <v>34</v>
      </c>
      <c r="F5968">
        <v>7.9751537371066297</v>
      </c>
      <c r="G5968">
        <v>0</v>
      </c>
      <c r="H5968">
        <v>0</v>
      </c>
      <c r="I5968">
        <v>0</v>
      </c>
      <c r="J5968" t="str">
        <f t="shared" si="93"/>
        <v>MISSING</v>
      </c>
    </row>
    <row r="5969" spans="1:10" x14ac:dyDescent="0.25">
      <c r="A5969" t="s">
        <v>39</v>
      </c>
      <c r="B5969" t="s">
        <v>40</v>
      </c>
      <c r="C5969" t="s">
        <v>42</v>
      </c>
      <c r="D5969">
        <v>2021</v>
      </c>
      <c r="E5969" t="s">
        <v>12</v>
      </c>
      <c r="F5969">
        <v>0.114554442603854</v>
      </c>
      <c r="G5969">
        <v>0</v>
      </c>
      <c r="H5969">
        <v>0</v>
      </c>
      <c r="I5969">
        <v>0</v>
      </c>
      <c r="J5969" t="str">
        <f t="shared" si="93"/>
        <v>MISSING</v>
      </c>
    </row>
    <row r="5970" spans="1:10" x14ac:dyDescent="0.25">
      <c r="A5970" t="s">
        <v>39</v>
      </c>
      <c r="B5970" t="s">
        <v>40</v>
      </c>
      <c r="C5970" t="s">
        <v>42</v>
      </c>
      <c r="D5970">
        <v>2021</v>
      </c>
      <c r="E5970" t="s">
        <v>34</v>
      </c>
      <c r="F5970">
        <v>9.8456494052642807</v>
      </c>
      <c r="G5970">
        <v>0</v>
      </c>
      <c r="H5970">
        <v>0</v>
      </c>
      <c r="I5970">
        <v>0</v>
      </c>
      <c r="J5970" t="str">
        <f t="shared" si="93"/>
        <v>MISSING</v>
      </c>
    </row>
    <row r="5971" spans="1:10" x14ac:dyDescent="0.25">
      <c r="A5971" t="s">
        <v>39</v>
      </c>
      <c r="B5971" t="s">
        <v>40</v>
      </c>
      <c r="C5971" t="s">
        <v>43</v>
      </c>
      <c r="D5971">
        <v>1984</v>
      </c>
      <c r="E5971" t="s">
        <v>12</v>
      </c>
      <c r="F5971">
        <v>4.5139856908610202E-4</v>
      </c>
      <c r="G5971">
        <v>0</v>
      </c>
      <c r="H5971">
        <v>0</v>
      </c>
      <c r="I5971">
        <v>0</v>
      </c>
      <c r="J5971" t="str">
        <f t="shared" si="93"/>
        <v>MISSING</v>
      </c>
    </row>
    <row r="5972" spans="1:10" x14ac:dyDescent="0.25">
      <c r="A5972" t="s">
        <v>39</v>
      </c>
      <c r="B5972" t="s">
        <v>40</v>
      </c>
      <c r="C5972" t="s">
        <v>43</v>
      </c>
      <c r="D5972">
        <v>1984</v>
      </c>
      <c r="E5972" t="s">
        <v>34</v>
      </c>
      <c r="F5972">
        <v>0.15292590984632701</v>
      </c>
      <c r="G5972">
        <v>0</v>
      </c>
      <c r="H5972">
        <v>0</v>
      </c>
      <c r="I5972">
        <v>0</v>
      </c>
      <c r="J5972" t="str">
        <f t="shared" si="93"/>
        <v>MISSING</v>
      </c>
    </row>
    <row r="5973" spans="1:10" x14ac:dyDescent="0.25">
      <c r="A5973" t="s">
        <v>39</v>
      </c>
      <c r="B5973" t="s">
        <v>40</v>
      </c>
      <c r="C5973" t="s">
        <v>43</v>
      </c>
      <c r="D5973">
        <v>1987</v>
      </c>
      <c r="E5973" t="s">
        <v>12</v>
      </c>
      <c r="F5973">
        <v>0</v>
      </c>
      <c r="G5973">
        <v>0</v>
      </c>
      <c r="H5973">
        <v>0</v>
      </c>
      <c r="I5973">
        <v>0</v>
      </c>
      <c r="J5973" t="str">
        <f t="shared" si="93"/>
        <v>MISSING</v>
      </c>
    </row>
    <row r="5974" spans="1:10" x14ac:dyDescent="0.25">
      <c r="A5974" t="s">
        <v>39</v>
      </c>
      <c r="B5974" t="s">
        <v>40</v>
      </c>
      <c r="C5974" t="s">
        <v>43</v>
      </c>
      <c r="D5974">
        <v>1990</v>
      </c>
      <c r="E5974" t="s">
        <v>12</v>
      </c>
      <c r="F5974">
        <v>2.69261680401658E-4</v>
      </c>
      <c r="G5974">
        <v>0</v>
      </c>
      <c r="H5974">
        <v>0</v>
      </c>
      <c r="I5974">
        <v>0</v>
      </c>
      <c r="J5974" t="str">
        <f t="shared" si="93"/>
        <v>MISSING</v>
      </c>
    </row>
    <row r="5975" spans="1:10" x14ac:dyDescent="0.25">
      <c r="A5975" t="s">
        <v>39</v>
      </c>
      <c r="B5975" t="s">
        <v>40</v>
      </c>
      <c r="C5975" t="s">
        <v>43</v>
      </c>
      <c r="D5975">
        <v>1990</v>
      </c>
      <c r="E5975" t="s">
        <v>34</v>
      </c>
      <c r="F5975">
        <v>1.26467141576945E-2</v>
      </c>
      <c r="G5975">
        <v>0</v>
      </c>
      <c r="H5975">
        <v>0</v>
      </c>
      <c r="I5975">
        <v>0</v>
      </c>
      <c r="J5975" t="str">
        <f t="shared" si="93"/>
        <v>MISSING</v>
      </c>
    </row>
    <row r="5976" spans="1:10" x14ac:dyDescent="0.25">
      <c r="A5976" t="s">
        <v>39</v>
      </c>
      <c r="B5976" t="s">
        <v>40</v>
      </c>
      <c r="C5976" t="s">
        <v>43</v>
      </c>
      <c r="D5976">
        <v>1993</v>
      </c>
      <c r="E5976" t="s">
        <v>12</v>
      </c>
      <c r="F5976">
        <v>3.6561597442462098E-4</v>
      </c>
      <c r="G5976">
        <v>1</v>
      </c>
      <c r="H5976">
        <v>1</v>
      </c>
      <c r="I5976">
        <v>1</v>
      </c>
      <c r="J5976" t="str">
        <f t="shared" si="93"/>
        <v>MISSING</v>
      </c>
    </row>
    <row r="5977" spans="1:10" x14ac:dyDescent="0.25">
      <c r="A5977" t="s">
        <v>39</v>
      </c>
      <c r="B5977" t="s">
        <v>40</v>
      </c>
      <c r="C5977" t="s">
        <v>43</v>
      </c>
      <c r="D5977">
        <v>1993</v>
      </c>
      <c r="E5977" t="s">
        <v>34</v>
      </c>
      <c r="F5977">
        <v>9.8765806192770596E-3</v>
      </c>
      <c r="G5977">
        <v>9</v>
      </c>
      <c r="H5977">
        <v>8</v>
      </c>
      <c r="I5977">
        <v>1</v>
      </c>
      <c r="J5977" t="str">
        <f t="shared" si="93"/>
        <v>PRESENT</v>
      </c>
    </row>
    <row r="5978" spans="1:10" x14ac:dyDescent="0.25">
      <c r="A5978" t="s">
        <v>39</v>
      </c>
      <c r="B5978" t="s">
        <v>40</v>
      </c>
      <c r="C5978" t="s">
        <v>43</v>
      </c>
      <c r="D5978">
        <v>1996</v>
      </c>
      <c r="E5978" t="s">
        <v>12</v>
      </c>
      <c r="F5978">
        <v>2.15157251410772E-3</v>
      </c>
      <c r="G5978">
        <v>0</v>
      </c>
      <c r="H5978">
        <v>0</v>
      </c>
      <c r="I5978">
        <v>0</v>
      </c>
      <c r="J5978" t="str">
        <f t="shared" si="93"/>
        <v>MISSING</v>
      </c>
    </row>
    <row r="5979" spans="1:10" x14ac:dyDescent="0.25">
      <c r="A5979" t="s">
        <v>39</v>
      </c>
      <c r="B5979" t="s">
        <v>40</v>
      </c>
      <c r="C5979" t="s">
        <v>43</v>
      </c>
      <c r="D5979">
        <v>1996</v>
      </c>
      <c r="E5979" t="s">
        <v>34</v>
      </c>
      <c r="F5979">
        <v>7.0222615015514203E-2</v>
      </c>
      <c r="G5979">
        <v>0</v>
      </c>
      <c r="H5979">
        <v>0</v>
      </c>
      <c r="I5979">
        <v>0</v>
      </c>
      <c r="J5979" t="str">
        <f t="shared" si="93"/>
        <v>MISSING</v>
      </c>
    </row>
    <row r="5980" spans="1:10" x14ac:dyDescent="0.25">
      <c r="A5980" t="s">
        <v>39</v>
      </c>
      <c r="B5980" t="s">
        <v>40</v>
      </c>
      <c r="C5980" t="s">
        <v>43</v>
      </c>
      <c r="D5980">
        <v>1999</v>
      </c>
      <c r="E5980" t="s">
        <v>12</v>
      </c>
      <c r="F5980">
        <v>2.29202824763247E-4</v>
      </c>
      <c r="G5980">
        <v>0</v>
      </c>
      <c r="H5980">
        <v>0</v>
      </c>
      <c r="I5980">
        <v>0</v>
      </c>
      <c r="J5980" t="str">
        <f t="shared" si="93"/>
        <v>MISSING</v>
      </c>
    </row>
    <row r="5981" spans="1:10" x14ac:dyDescent="0.25">
      <c r="A5981" t="s">
        <v>39</v>
      </c>
      <c r="B5981" t="s">
        <v>40</v>
      </c>
      <c r="C5981" t="s">
        <v>43</v>
      </c>
      <c r="D5981">
        <v>2001</v>
      </c>
      <c r="E5981" t="s">
        <v>12</v>
      </c>
      <c r="F5981">
        <v>0</v>
      </c>
      <c r="G5981">
        <v>0</v>
      </c>
      <c r="H5981">
        <v>0</v>
      </c>
      <c r="I5981">
        <v>0</v>
      </c>
      <c r="J5981" t="str">
        <f t="shared" si="93"/>
        <v>MISSING</v>
      </c>
    </row>
    <row r="5982" spans="1:10" x14ac:dyDescent="0.25">
      <c r="A5982" t="s">
        <v>39</v>
      </c>
      <c r="B5982" t="s">
        <v>40</v>
      </c>
      <c r="C5982" t="s">
        <v>43</v>
      </c>
      <c r="D5982">
        <v>2001</v>
      </c>
      <c r="E5982" t="s">
        <v>34</v>
      </c>
      <c r="F5982">
        <v>6.7089128569351999E-3</v>
      </c>
      <c r="G5982">
        <v>0</v>
      </c>
      <c r="H5982">
        <v>0</v>
      </c>
      <c r="I5982">
        <v>0</v>
      </c>
      <c r="J5982" t="str">
        <f t="shared" si="93"/>
        <v>MISSING</v>
      </c>
    </row>
    <row r="5983" spans="1:10" x14ac:dyDescent="0.25">
      <c r="A5983" t="s">
        <v>39</v>
      </c>
      <c r="B5983" t="s">
        <v>40</v>
      </c>
      <c r="C5983" t="s">
        <v>43</v>
      </c>
      <c r="D5983">
        <v>2003</v>
      </c>
      <c r="E5983" t="s">
        <v>12</v>
      </c>
      <c r="F5983">
        <v>0</v>
      </c>
      <c r="G5983">
        <v>0</v>
      </c>
      <c r="H5983">
        <v>0</v>
      </c>
      <c r="I5983">
        <v>0</v>
      </c>
      <c r="J5983" t="str">
        <f t="shared" si="93"/>
        <v>MISSING</v>
      </c>
    </row>
    <row r="5984" spans="1:10" x14ac:dyDescent="0.25">
      <c r="A5984" t="s">
        <v>39</v>
      </c>
      <c r="B5984" t="s">
        <v>40</v>
      </c>
      <c r="C5984" t="s">
        <v>43</v>
      </c>
      <c r="D5984">
        <v>2003</v>
      </c>
      <c r="E5984" t="s">
        <v>34</v>
      </c>
      <c r="F5984">
        <v>9.1651441418359497E-4</v>
      </c>
      <c r="G5984">
        <v>0</v>
      </c>
      <c r="H5984">
        <v>0</v>
      </c>
      <c r="I5984">
        <v>0</v>
      </c>
      <c r="J5984" t="str">
        <f t="shared" si="93"/>
        <v>MISSING</v>
      </c>
    </row>
    <row r="5985" spans="1:10" x14ac:dyDescent="0.25">
      <c r="A5985" t="s">
        <v>39</v>
      </c>
      <c r="B5985" t="s">
        <v>40</v>
      </c>
      <c r="C5985" t="s">
        <v>43</v>
      </c>
      <c r="D5985">
        <v>2005</v>
      </c>
      <c r="E5985" t="s">
        <v>12</v>
      </c>
      <c r="F5985">
        <v>0</v>
      </c>
      <c r="G5985">
        <v>0</v>
      </c>
      <c r="H5985">
        <v>0</v>
      </c>
      <c r="I5985">
        <v>0</v>
      </c>
      <c r="J5985" t="str">
        <f t="shared" si="93"/>
        <v>MISSING</v>
      </c>
    </row>
    <row r="5986" spans="1:10" x14ac:dyDescent="0.25">
      <c r="A5986" t="s">
        <v>39</v>
      </c>
      <c r="B5986" t="s">
        <v>40</v>
      </c>
      <c r="C5986" t="s">
        <v>43</v>
      </c>
      <c r="D5986">
        <v>2005</v>
      </c>
      <c r="E5986" t="s">
        <v>34</v>
      </c>
      <c r="F5986">
        <v>9.2407004580779596E-4</v>
      </c>
      <c r="G5986">
        <v>0</v>
      </c>
      <c r="H5986">
        <v>0</v>
      </c>
      <c r="I5986">
        <v>0</v>
      </c>
      <c r="J5986" t="str">
        <f t="shared" si="93"/>
        <v>MISSING</v>
      </c>
    </row>
    <row r="5987" spans="1:10" x14ac:dyDescent="0.25">
      <c r="A5987" t="s">
        <v>39</v>
      </c>
      <c r="B5987" t="s">
        <v>40</v>
      </c>
      <c r="C5987" t="s">
        <v>43</v>
      </c>
      <c r="D5987">
        <v>2007</v>
      </c>
      <c r="E5987" t="s">
        <v>12</v>
      </c>
      <c r="F5987">
        <v>0</v>
      </c>
      <c r="G5987">
        <v>0</v>
      </c>
      <c r="H5987">
        <v>0</v>
      </c>
      <c r="I5987">
        <v>0</v>
      </c>
      <c r="J5987" t="str">
        <f t="shared" si="93"/>
        <v>MISSING</v>
      </c>
    </row>
    <row r="5988" spans="1:10" x14ac:dyDescent="0.25">
      <c r="A5988" t="s">
        <v>39</v>
      </c>
      <c r="B5988" t="s">
        <v>40</v>
      </c>
      <c r="C5988" t="s">
        <v>43</v>
      </c>
      <c r="D5988">
        <v>2007</v>
      </c>
      <c r="E5988" t="s">
        <v>34</v>
      </c>
      <c r="F5988">
        <v>4.3562633655930697E-3</v>
      </c>
      <c r="G5988">
        <v>0</v>
      </c>
      <c r="H5988">
        <v>0</v>
      </c>
      <c r="I5988">
        <v>0</v>
      </c>
      <c r="J5988" t="str">
        <f t="shared" si="93"/>
        <v>MISSING</v>
      </c>
    </row>
    <row r="5989" spans="1:10" x14ac:dyDescent="0.25">
      <c r="A5989" t="s">
        <v>39</v>
      </c>
      <c r="B5989" t="s">
        <v>40</v>
      </c>
      <c r="C5989" t="s">
        <v>43</v>
      </c>
      <c r="D5989">
        <v>2009</v>
      </c>
      <c r="E5989" t="s">
        <v>12</v>
      </c>
      <c r="F5989">
        <v>2.0254339371889901E-3</v>
      </c>
      <c r="G5989">
        <v>0</v>
      </c>
      <c r="H5989">
        <v>0</v>
      </c>
      <c r="I5989">
        <v>0</v>
      </c>
      <c r="J5989" t="str">
        <f t="shared" si="93"/>
        <v>MISSING</v>
      </c>
    </row>
    <row r="5990" spans="1:10" x14ac:dyDescent="0.25">
      <c r="A5990" t="s">
        <v>39</v>
      </c>
      <c r="B5990" t="s">
        <v>40</v>
      </c>
      <c r="C5990" t="s">
        <v>43</v>
      </c>
      <c r="D5990">
        <v>2009</v>
      </c>
      <c r="E5990" t="s">
        <v>34</v>
      </c>
      <c r="F5990">
        <v>4.6597338576955902E-2</v>
      </c>
      <c r="G5990">
        <v>8</v>
      </c>
      <c r="H5990">
        <v>7</v>
      </c>
      <c r="I5990">
        <v>1</v>
      </c>
      <c r="J5990" t="str">
        <f t="shared" si="93"/>
        <v>PRESENT</v>
      </c>
    </row>
    <row r="5991" spans="1:10" x14ac:dyDescent="0.25">
      <c r="A5991" t="s">
        <v>39</v>
      </c>
      <c r="B5991" t="s">
        <v>40</v>
      </c>
      <c r="C5991" t="s">
        <v>43</v>
      </c>
      <c r="D5991">
        <v>2011</v>
      </c>
      <c r="E5991" t="s">
        <v>12</v>
      </c>
      <c r="F5991">
        <v>8.7445450522007605E-4</v>
      </c>
      <c r="G5991">
        <v>0</v>
      </c>
      <c r="H5991">
        <v>0</v>
      </c>
      <c r="I5991">
        <v>0</v>
      </c>
      <c r="J5991" t="str">
        <f t="shared" si="93"/>
        <v>MISSING</v>
      </c>
    </row>
    <row r="5992" spans="1:10" x14ac:dyDescent="0.25">
      <c r="A5992" t="s">
        <v>39</v>
      </c>
      <c r="B5992" t="s">
        <v>40</v>
      </c>
      <c r="C5992" t="s">
        <v>43</v>
      </c>
      <c r="D5992">
        <v>2011</v>
      </c>
      <c r="E5992" t="s">
        <v>34</v>
      </c>
      <c r="F5992">
        <v>9.9165701110983401E-3</v>
      </c>
      <c r="G5992">
        <v>0</v>
      </c>
      <c r="H5992">
        <v>0</v>
      </c>
      <c r="I5992">
        <v>0</v>
      </c>
      <c r="J5992" t="str">
        <f t="shared" si="93"/>
        <v>MISSING</v>
      </c>
    </row>
    <row r="5993" spans="1:10" x14ac:dyDescent="0.25">
      <c r="A5993" t="s">
        <v>39</v>
      </c>
      <c r="B5993" t="s">
        <v>40</v>
      </c>
      <c r="C5993" t="s">
        <v>43</v>
      </c>
      <c r="D5993">
        <v>2013</v>
      </c>
      <c r="E5993" t="s">
        <v>12</v>
      </c>
      <c r="F5993">
        <v>0</v>
      </c>
      <c r="G5993">
        <v>0</v>
      </c>
      <c r="H5993">
        <v>0</v>
      </c>
      <c r="I5993">
        <v>0</v>
      </c>
      <c r="J5993" t="str">
        <f t="shared" si="93"/>
        <v>MISSING</v>
      </c>
    </row>
    <row r="5994" spans="1:10" x14ac:dyDescent="0.25">
      <c r="A5994" t="s">
        <v>39</v>
      </c>
      <c r="B5994" t="s">
        <v>40</v>
      </c>
      <c r="C5994" t="s">
        <v>43</v>
      </c>
      <c r="D5994">
        <v>2013</v>
      </c>
      <c r="E5994" t="s">
        <v>34</v>
      </c>
      <c r="F5994">
        <v>3.4404779003210598E-3</v>
      </c>
      <c r="G5994">
        <v>0</v>
      </c>
      <c r="H5994">
        <v>0</v>
      </c>
      <c r="I5994">
        <v>0</v>
      </c>
      <c r="J5994" t="str">
        <f t="shared" si="93"/>
        <v>MISSING</v>
      </c>
    </row>
    <row r="5995" spans="1:10" x14ac:dyDescent="0.25">
      <c r="A5995" t="s">
        <v>39</v>
      </c>
      <c r="B5995" t="s">
        <v>40</v>
      </c>
      <c r="C5995" t="s">
        <v>43</v>
      </c>
      <c r="D5995">
        <v>2015</v>
      </c>
      <c r="E5995" t="s">
        <v>12</v>
      </c>
      <c r="F5995">
        <v>7.9367246818801802E-4</v>
      </c>
      <c r="G5995">
        <v>0</v>
      </c>
      <c r="H5995">
        <v>0</v>
      </c>
      <c r="I5995">
        <v>0</v>
      </c>
      <c r="J5995" t="str">
        <f t="shared" si="93"/>
        <v>MISSING</v>
      </c>
    </row>
    <row r="5996" spans="1:10" x14ac:dyDescent="0.25">
      <c r="A5996" t="s">
        <v>39</v>
      </c>
      <c r="B5996" t="s">
        <v>40</v>
      </c>
      <c r="C5996" t="s">
        <v>43</v>
      </c>
      <c r="D5996">
        <v>2015</v>
      </c>
      <c r="E5996" t="s">
        <v>34</v>
      </c>
      <c r="F5996">
        <v>9.6609622377892307E-2</v>
      </c>
      <c r="G5996">
        <v>0</v>
      </c>
      <c r="H5996">
        <v>0</v>
      </c>
      <c r="I5996">
        <v>0</v>
      </c>
      <c r="J5996" t="str">
        <f t="shared" si="93"/>
        <v>MISSING</v>
      </c>
    </row>
    <row r="5997" spans="1:10" x14ac:dyDescent="0.25">
      <c r="A5997" t="s">
        <v>39</v>
      </c>
      <c r="B5997" t="s">
        <v>40</v>
      </c>
      <c r="C5997" t="s">
        <v>43</v>
      </c>
      <c r="D5997">
        <v>2017</v>
      </c>
      <c r="E5997" t="s">
        <v>12</v>
      </c>
      <c r="F5997">
        <v>0</v>
      </c>
      <c r="G5997">
        <v>0</v>
      </c>
      <c r="H5997">
        <v>0</v>
      </c>
      <c r="I5997">
        <v>0</v>
      </c>
      <c r="J5997" t="str">
        <f t="shared" si="93"/>
        <v>MISSING</v>
      </c>
    </row>
    <row r="5998" spans="1:10" x14ac:dyDescent="0.25">
      <c r="A5998" t="s">
        <v>39</v>
      </c>
      <c r="B5998" t="s">
        <v>40</v>
      </c>
      <c r="C5998" t="s">
        <v>43</v>
      </c>
      <c r="D5998">
        <v>2017</v>
      </c>
      <c r="E5998" t="s">
        <v>34</v>
      </c>
      <c r="F5998">
        <v>4.6050526100834101E-3</v>
      </c>
      <c r="G5998">
        <v>0</v>
      </c>
      <c r="H5998">
        <v>0</v>
      </c>
      <c r="I5998">
        <v>0</v>
      </c>
      <c r="J5998" t="str">
        <f t="shared" si="93"/>
        <v>MISSING</v>
      </c>
    </row>
    <row r="5999" spans="1:10" x14ac:dyDescent="0.25">
      <c r="A5999" t="s">
        <v>39</v>
      </c>
      <c r="B5999" t="s">
        <v>40</v>
      </c>
      <c r="C5999" t="s">
        <v>43</v>
      </c>
      <c r="D5999">
        <v>2019</v>
      </c>
      <c r="E5999" t="s">
        <v>12</v>
      </c>
      <c r="F5999">
        <v>0</v>
      </c>
      <c r="G5999">
        <v>0</v>
      </c>
      <c r="H5999">
        <v>0</v>
      </c>
      <c r="I5999">
        <v>0</v>
      </c>
      <c r="J5999" t="str">
        <f t="shared" si="93"/>
        <v>MISSING</v>
      </c>
    </row>
    <row r="6000" spans="1:10" x14ac:dyDescent="0.25">
      <c r="A6000" t="s">
        <v>39</v>
      </c>
      <c r="B6000" t="s">
        <v>40</v>
      </c>
      <c r="C6000" t="s">
        <v>43</v>
      </c>
      <c r="D6000">
        <v>2021</v>
      </c>
      <c r="E6000" t="s">
        <v>12</v>
      </c>
      <c r="F6000">
        <v>0</v>
      </c>
      <c r="G6000">
        <v>0</v>
      </c>
      <c r="H6000">
        <v>0</v>
      </c>
      <c r="I6000">
        <v>0</v>
      </c>
      <c r="J6000" t="str">
        <f t="shared" si="93"/>
        <v>MISSING</v>
      </c>
    </row>
    <row r="6001" spans="1:10" x14ac:dyDescent="0.25">
      <c r="A6001" t="s">
        <v>39</v>
      </c>
      <c r="B6001" t="s">
        <v>40</v>
      </c>
      <c r="C6001" t="s">
        <v>43</v>
      </c>
      <c r="D6001">
        <v>2021</v>
      </c>
      <c r="E6001" t="s">
        <v>34</v>
      </c>
      <c r="F6001">
        <v>7.1279861159216307E-2</v>
      </c>
      <c r="G6001">
        <v>0</v>
      </c>
      <c r="H6001">
        <v>0</v>
      </c>
      <c r="I6001">
        <v>0</v>
      </c>
      <c r="J6001" t="str">
        <f t="shared" si="93"/>
        <v>MISSING</v>
      </c>
    </row>
    <row r="6002" spans="1:10" x14ac:dyDescent="0.25">
      <c r="A6002" t="s">
        <v>39</v>
      </c>
      <c r="B6002" t="s">
        <v>40</v>
      </c>
      <c r="C6002" t="s">
        <v>44</v>
      </c>
      <c r="D6002">
        <v>1984</v>
      </c>
      <c r="E6002" t="s">
        <v>12</v>
      </c>
      <c r="F6002">
        <v>1.11316001214535E-2</v>
      </c>
      <c r="G6002">
        <v>0</v>
      </c>
      <c r="H6002">
        <v>0</v>
      </c>
      <c r="I6002">
        <v>0</v>
      </c>
      <c r="J6002" t="str">
        <f t="shared" si="93"/>
        <v>MISSING</v>
      </c>
    </row>
    <row r="6003" spans="1:10" x14ac:dyDescent="0.25">
      <c r="A6003" t="s">
        <v>39</v>
      </c>
      <c r="B6003" t="s">
        <v>40</v>
      </c>
      <c r="C6003" t="s">
        <v>44</v>
      </c>
      <c r="D6003">
        <v>1984</v>
      </c>
      <c r="E6003" t="s">
        <v>34</v>
      </c>
      <c r="F6003">
        <v>22.243853306483</v>
      </c>
      <c r="G6003">
        <v>0</v>
      </c>
      <c r="H6003">
        <v>0</v>
      </c>
      <c r="I6003">
        <v>0</v>
      </c>
      <c r="J6003" t="str">
        <f t="shared" si="93"/>
        <v>MISSING</v>
      </c>
    </row>
    <row r="6004" spans="1:10" x14ac:dyDescent="0.25">
      <c r="A6004" t="s">
        <v>39</v>
      </c>
      <c r="B6004" t="s">
        <v>40</v>
      </c>
      <c r="C6004" t="s">
        <v>44</v>
      </c>
      <c r="D6004">
        <v>1987</v>
      </c>
      <c r="E6004" t="s">
        <v>12</v>
      </c>
      <c r="F6004">
        <v>3.5732006943367998E-2</v>
      </c>
      <c r="G6004">
        <v>0</v>
      </c>
      <c r="H6004">
        <v>0</v>
      </c>
      <c r="I6004">
        <v>0</v>
      </c>
      <c r="J6004" t="str">
        <f t="shared" si="93"/>
        <v>MISSING</v>
      </c>
    </row>
    <row r="6005" spans="1:10" x14ac:dyDescent="0.25">
      <c r="A6005" t="s">
        <v>39</v>
      </c>
      <c r="B6005" t="s">
        <v>40</v>
      </c>
      <c r="C6005" t="s">
        <v>44</v>
      </c>
      <c r="D6005">
        <v>1987</v>
      </c>
      <c r="E6005" t="s">
        <v>34</v>
      </c>
      <c r="F6005">
        <v>6.9577912615227904</v>
      </c>
      <c r="G6005">
        <v>0</v>
      </c>
      <c r="H6005">
        <v>0</v>
      </c>
      <c r="I6005">
        <v>0</v>
      </c>
      <c r="J6005" t="str">
        <f t="shared" si="93"/>
        <v>MISSING</v>
      </c>
    </row>
    <row r="6006" spans="1:10" x14ac:dyDescent="0.25">
      <c r="A6006" t="s">
        <v>39</v>
      </c>
      <c r="B6006" t="s">
        <v>40</v>
      </c>
      <c r="C6006" t="s">
        <v>44</v>
      </c>
      <c r="D6006">
        <v>1990</v>
      </c>
      <c r="E6006" t="s">
        <v>12</v>
      </c>
      <c r="F6006">
        <v>5.3536709782177803E-2</v>
      </c>
      <c r="G6006">
        <v>0</v>
      </c>
      <c r="H6006">
        <v>0</v>
      </c>
      <c r="I6006">
        <v>0</v>
      </c>
      <c r="J6006" t="str">
        <f t="shared" si="93"/>
        <v>MISSING</v>
      </c>
    </row>
    <row r="6007" spans="1:10" x14ac:dyDescent="0.25">
      <c r="A6007" t="s">
        <v>39</v>
      </c>
      <c r="B6007" t="s">
        <v>40</v>
      </c>
      <c r="C6007" t="s">
        <v>44</v>
      </c>
      <c r="D6007">
        <v>1990</v>
      </c>
      <c r="E6007" t="s">
        <v>34</v>
      </c>
      <c r="F6007">
        <v>8.6449216115756595</v>
      </c>
      <c r="G6007">
        <v>0</v>
      </c>
      <c r="H6007">
        <v>0</v>
      </c>
      <c r="I6007">
        <v>0</v>
      </c>
      <c r="J6007" t="str">
        <f t="shared" si="93"/>
        <v>MISSING</v>
      </c>
    </row>
    <row r="6008" spans="1:10" x14ac:dyDescent="0.25">
      <c r="A6008" t="s">
        <v>39</v>
      </c>
      <c r="B6008" t="s">
        <v>40</v>
      </c>
      <c r="C6008" t="s">
        <v>44</v>
      </c>
      <c r="D6008">
        <v>1993</v>
      </c>
      <c r="E6008" t="s">
        <v>12</v>
      </c>
      <c r="F6008">
        <v>0.159441178198415</v>
      </c>
      <c r="G6008">
        <v>7</v>
      </c>
      <c r="H6008">
        <v>0</v>
      </c>
      <c r="I6008">
        <v>0</v>
      </c>
      <c r="J6008" t="str">
        <f t="shared" si="93"/>
        <v>MISSING</v>
      </c>
    </row>
    <row r="6009" spans="1:10" x14ac:dyDescent="0.25">
      <c r="A6009" t="s">
        <v>39</v>
      </c>
      <c r="B6009" t="s">
        <v>40</v>
      </c>
      <c r="C6009" t="s">
        <v>44</v>
      </c>
      <c r="D6009">
        <v>1993</v>
      </c>
      <c r="E6009" t="s">
        <v>34</v>
      </c>
      <c r="F6009">
        <v>6.1206213736416002</v>
      </c>
      <c r="G6009">
        <v>74</v>
      </c>
      <c r="H6009">
        <v>21</v>
      </c>
      <c r="I6009">
        <v>1</v>
      </c>
      <c r="J6009" t="str">
        <f t="shared" si="93"/>
        <v>PRESENT</v>
      </c>
    </row>
    <row r="6010" spans="1:10" x14ac:dyDescent="0.25">
      <c r="A6010" t="s">
        <v>39</v>
      </c>
      <c r="B6010" t="s">
        <v>40</v>
      </c>
      <c r="C6010" t="s">
        <v>44</v>
      </c>
      <c r="D6010">
        <v>1996</v>
      </c>
      <c r="E6010" t="s">
        <v>12</v>
      </c>
      <c r="F6010">
        <v>0.202544270808966</v>
      </c>
      <c r="G6010">
        <v>0</v>
      </c>
      <c r="H6010">
        <v>0</v>
      </c>
      <c r="I6010">
        <v>0</v>
      </c>
      <c r="J6010" t="str">
        <f t="shared" si="93"/>
        <v>MISSING</v>
      </c>
    </row>
    <row r="6011" spans="1:10" x14ac:dyDescent="0.25">
      <c r="A6011" t="s">
        <v>39</v>
      </c>
      <c r="B6011" t="s">
        <v>40</v>
      </c>
      <c r="C6011" t="s">
        <v>44</v>
      </c>
      <c r="D6011">
        <v>1996</v>
      </c>
      <c r="E6011" t="s">
        <v>34</v>
      </c>
      <c r="F6011">
        <v>8.3299485236265394</v>
      </c>
      <c r="G6011">
        <v>0</v>
      </c>
      <c r="H6011">
        <v>0</v>
      </c>
      <c r="I6011">
        <v>0</v>
      </c>
      <c r="J6011" t="str">
        <f t="shared" si="93"/>
        <v>MISSING</v>
      </c>
    </row>
    <row r="6012" spans="1:10" x14ac:dyDescent="0.25">
      <c r="A6012" t="s">
        <v>39</v>
      </c>
      <c r="B6012" t="s">
        <v>40</v>
      </c>
      <c r="C6012" t="s">
        <v>44</v>
      </c>
      <c r="D6012">
        <v>1999</v>
      </c>
      <c r="E6012" t="s">
        <v>12</v>
      </c>
      <c r="F6012">
        <v>6.0121812635878402E-2</v>
      </c>
      <c r="G6012">
        <v>1</v>
      </c>
      <c r="H6012">
        <v>1</v>
      </c>
      <c r="I6012">
        <v>1</v>
      </c>
      <c r="J6012" t="str">
        <f t="shared" si="93"/>
        <v>MISSING</v>
      </c>
    </row>
    <row r="6013" spans="1:10" x14ac:dyDescent="0.25">
      <c r="A6013" t="s">
        <v>39</v>
      </c>
      <c r="B6013" t="s">
        <v>40</v>
      </c>
      <c r="C6013" t="s">
        <v>44</v>
      </c>
      <c r="D6013">
        <v>1999</v>
      </c>
      <c r="E6013" t="s">
        <v>34</v>
      </c>
      <c r="F6013">
        <v>4.0867548722424498</v>
      </c>
      <c r="G6013">
        <v>15</v>
      </c>
      <c r="H6013">
        <v>9</v>
      </c>
      <c r="I6013">
        <v>1</v>
      </c>
      <c r="J6013" t="str">
        <f t="shared" si="93"/>
        <v>PRESENT</v>
      </c>
    </row>
    <row r="6014" spans="1:10" x14ac:dyDescent="0.25">
      <c r="A6014" t="s">
        <v>39</v>
      </c>
      <c r="B6014" t="s">
        <v>40</v>
      </c>
      <c r="C6014" t="s">
        <v>44</v>
      </c>
      <c r="D6014">
        <v>2001</v>
      </c>
      <c r="E6014" t="s">
        <v>12</v>
      </c>
      <c r="F6014">
        <v>0.101167128679909</v>
      </c>
      <c r="G6014">
        <v>0</v>
      </c>
      <c r="H6014">
        <v>0</v>
      </c>
      <c r="I6014">
        <v>0</v>
      </c>
      <c r="J6014" t="str">
        <f t="shared" si="93"/>
        <v>MISSING</v>
      </c>
    </row>
    <row r="6015" spans="1:10" x14ac:dyDescent="0.25">
      <c r="A6015" t="s">
        <v>39</v>
      </c>
      <c r="B6015" t="s">
        <v>40</v>
      </c>
      <c r="C6015" t="s">
        <v>44</v>
      </c>
      <c r="D6015">
        <v>2001</v>
      </c>
      <c r="E6015" t="s">
        <v>34</v>
      </c>
      <c r="F6015">
        <v>3.6093378122716402</v>
      </c>
      <c r="G6015">
        <v>0</v>
      </c>
      <c r="H6015">
        <v>0</v>
      </c>
      <c r="I6015">
        <v>0</v>
      </c>
      <c r="J6015" t="str">
        <f t="shared" si="93"/>
        <v>MISSING</v>
      </c>
    </row>
    <row r="6016" spans="1:10" x14ac:dyDescent="0.25">
      <c r="A6016" t="s">
        <v>39</v>
      </c>
      <c r="B6016" t="s">
        <v>40</v>
      </c>
      <c r="C6016" t="s">
        <v>44</v>
      </c>
      <c r="D6016">
        <v>2003</v>
      </c>
      <c r="E6016" t="s">
        <v>12</v>
      </c>
      <c r="F6016">
        <v>0.177668704746717</v>
      </c>
      <c r="G6016">
        <v>0</v>
      </c>
      <c r="H6016">
        <v>0</v>
      </c>
      <c r="I6016">
        <v>0</v>
      </c>
      <c r="J6016" t="str">
        <f t="shared" si="93"/>
        <v>MISSING</v>
      </c>
    </row>
    <row r="6017" spans="1:10" x14ac:dyDescent="0.25">
      <c r="A6017" t="s">
        <v>39</v>
      </c>
      <c r="B6017" t="s">
        <v>40</v>
      </c>
      <c r="C6017" t="s">
        <v>44</v>
      </c>
      <c r="D6017">
        <v>2003</v>
      </c>
      <c r="E6017" t="s">
        <v>34</v>
      </c>
      <c r="F6017">
        <v>8.9676629218297901</v>
      </c>
      <c r="G6017">
        <v>0</v>
      </c>
      <c r="H6017">
        <v>0</v>
      </c>
      <c r="I6017">
        <v>0</v>
      </c>
      <c r="J6017" t="str">
        <f t="shared" si="93"/>
        <v>MISSING</v>
      </c>
    </row>
    <row r="6018" spans="1:10" x14ac:dyDescent="0.25">
      <c r="A6018" t="s">
        <v>39</v>
      </c>
      <c r="B6018" t="s">
        <v>40</v>
      </c>
      <c r="C6018" t="s">
        <v>44</v>
      </c>
      <c r="D6018">
        <v>2005</v>
      </c>
      <c r="E6018" t="s">
        <v>12</v>
      </c>
      <c r="F6018">
        <v>7.4880755632361906E-2</v>
      </c>
      <c r="G6018">
        <v>0</v>
      </c>
      <c r="H6018">
        <v>0</v>
      </c>
      <c r="I6018">
        <v>0</v>
      </c>
      <c r="J6018" t="str">
        <f t="shared" ref="J6018:J6081" si="94">IF(H6018&lt;Min_sample,"MISSING","PRESENT")</f>
        <v>MISSING</v>
      </c>
    </row>
    <row r="6019" spans="1:10" x14ac:dyDescent="0.25">
      <c r="A6019" t="s">
        <v>39</v>
      </c>
      <c r="B6019" t="s">
        <v>40</v>
      </c>
      <c r="C6019" t="s">
        <v>44</v>
      </c>
      <c r="D6019">
        <v>2005</v>
      </c>
      <c r="E6019" t="s">
        <v>34</v>
      </c>
      <c r="F6019">
        <v>9.9903707044661108</v>
      </c>
      <c r="G6019">
        <v>0</v>
      </c>
      <c r="H6019">
        <v>0</v>
      </c>
      <c r="I6019">
        <v>0</v>
      </c>
      <c r="J6019" t="str">
        <f t="shared" si="94"/>
        <v>MISSING</v>
      </c>
    </row>
    <row r="6020" spans="1:10" x14ac:dyDescent="0.25">
      <c r="A6020" t="s">
        <v>39</v>
      </c>
      <c r="B6020" t="s">
        <v>40</v>
      </c>
      <c r="C6020" t="s">
        <v>44</v>
      </c>
      <c r="D6020">
        <v>2007</v>
      </c>
      <c r="E6020" t="s">
        <v>12</v>
      </c>
      <c r="F6020">
        <v>0.119551619860435</v>
      </c>
      <c r="G6020">
        <v>1</v>
      </c>
      <c r="H6020">
        <v>1</v>
      </c>
      <c r="I6020">
        <v>1</v>
      </c>
      <c r="J6020" t="str">
        <f t="shared" si="94"/>
        <v>MISSING</v>
      </c>
    </row>
    <row r="6021" spans="1:10" x14ac:dyDescent="0.25">
      <c r="A6021" t="s">
        <v>39</v>
      </c>
      <c r="B6021" t="s">
        <v>40</v>
      </c>
      <c r="C6021" t="s">
        <v>44</v>
      </c>
      <c r="D6021">
        <v>2007</v>
      </c>
      <c r="E6021" t="s">
        <v>34</v>
      </c>
      <c r="F6021">
        <v>11.954657696435801</v>
      </c>
      <c r="G6021">
        <v>5</v>
      </c>
      <c r="H6021">
        <v>2</v>
      </c>
      <c r="I6021">
        <v>1</v>
      </c>
      <c r="J6021" t="str">
        <f t="shared" si="94"/>
        <v>MISSING</v>
      </c>
    </row>
    <row r="6022" spans="1:10" x14ac:dyDescent="0.25">
      <c r="A6022" t="s">
        <v>39</v>
      </c>
      <c r="B6022" t="s">
        <v>40</v>
      </c>
      <c r="C6022" t="s">
        <v>44</v>
      </c>
      <c r="D6022">
        <v>2009</v>
      </c>
      <c r="E6022" t="s">
        <v>12</v>
      </c>
      <c r="F6022">
        <v>0.10824762970499401</v>
      </c>
      <c r="G6022">
        <v>16</v>
      </c>
      <c r="H6022">
        <v>8</v>
      </c>
      <c r="I6022">
        <v>1</v>
      </c>
      <c r="J6022" t="str">
        <f t="shared" si="94"/>
        <v>PRESENT</v>
      </c>
    </row>
    <row r="6023" spans="1:10" x14ac:dyDescent="0.25">
      <c r="A6023" t="s">
        <v>39</v>
      </c>
      <c r="B6023" t="s">
        <v>40</v>
      </c>
      <c r="C6023" t="s">
        <v>44</v>
      </c>
      <c r="D6023">
        <v>2009</v>
      </c>
      <c r="E6023" t="s">
        <v>34</v>
      </c>
      <c r="F6023">
        <v>6.7161568469982704</v>
      </c>
      <c r="G6023">
        <v>27</v>
      </c>
      <c r="H6023">
        <v>23</v>
      </c>
      <c r="I6023">
        <v>1</v>
      </c>
      <c r="J6023" t="str">
        <f t="shared" si="94"/>
        <v>PRESENT</v>
      </c>
    </row>
    <row r="6024" spans="1:10" x14ac:dyDescent="0.25">
      <c r="A6024" t="s">
        <v>39</v>
      </c>
      <c r="B6024" t="s">
        <v>40</v>
      </c>
      <c r="C6024" t="s">
        <v>44</v>
      </c>
      <c r="D6024">
        <v>2011</v>
      </c>
      <c r="E6024" t="s">
        <v>12</v>
      </c>
      <c r="F6024">
        <v>0.114079691365792</v>
      </c>
      <c r="G6024">
        <v>0</v>
      </c>
      <c r="H6024">
        <v>0</v>
      </c>
      <c r="I6024">
        <v>0</v>
      </c>
      <c r="J6024" t="str">
        <f t="shared" si="94"/>
        <v>MISSING</v>
      </c>
    </row>
    <row r="6025" spans="1:10" x14ac:dyDescent="0.25">
      <c r="A6025" t="s">
        <v>39</v>
      </c>
      <c r="B6025" t="s">
        <v>40</v>
      </c>
      <c r="C6025" t="s">
        <v>44</v>
      </c>
      <c r="D6025">
        <v>2011</v>
      </c>
      <c r="E6025" t="s">
        <v>34</v>
      </c>
      <c r="F6025">
        <v>7.6013816679010997</v>
      </c>
      <c r="G6025">
        <v>0</v>
      </c>
      <c r="H6025">
        <v>0</v>
      </c>
      <c r="I6025">
        <v>0</v>
      </c>
      <c r="J6025" t="str">
        <f t="shared" si="94"/>
        <v>MISSING</v>
      </c>
    </row>
    <row r="6026" spans="1:10" x14ac:dyDescent="0.25">
      <c r="A6026" t="s">
        <v>39</v>
      </c>
      <c r="B6026" t="s">
        <v>40</v>
      </c>
      <c r="C6026" t="s">
        <v>44</v>
      </c>
      <c r="D6026">
        <v>2013</v>
      </c>
      <c r="E6026" t="s">
        <v>12</v>
      </c>
      <c r="F6026">
        <v>6.7794169175544997E-2</v>
      </c>
      <c r="G6026">
        <v>0</v>
      </c>
      <c r="H6026">
        <v>0</v>
      </c>
      <c r="I6026">
        <v>0</v>
      </c>
      <c r="J6026" t="str">
        <f t="shared" si="94"/>
        <v>MISSING</v>
      </c>
    </row>
    <row r="6027" spans="1:10" x14ac:dyDescent="0.25">
      <c r="A6027" t="s">
        <v>39</v>
      </c>
      <c r="B6027" t="s">
        <v>40</v>
      </c>
      <c r="C6027" t="s">
        <v>44</v>
      </c>
      <c r="D6027">
        <v>2013</v>
      </c>
      <c r="E6027" t="s">
        <v>34</v>
      </c>
      <c r="F6027">
        <v>3.7613648368804999</v>
      </c>
      <c r="G6027">
        <v>0</v>
      </c>
      <c r="H6027">
        <v>0</v>
      </c>
      <c r="I6027">
        <v>0</v>
      </c>
      <c r="J6027" t="str">
        <f t="shared" si="94"/>
        <v>MISSING</v>
      </c>
    </row>
    <row r="6028" spans="1:10" x14ac:dyDescent="0.25">
      <c r="A6028" t="s">
        <v>39</v>
      </c>
      <c r="B6028" t="s">
        <v>40</v>
      </c>
      <c r="C6028" t="s">
        <v>44</v>
      </c>
      <c r="D6028">
        <v>2015</v>
      </c>
      <c r="E6028" t="s">
        <v>12</v>
      </c>
      <c r="F6028">
        <v>8.9310406436073006E-2</v>
      </c>
      <c r="G6028">
        <v>0</v>
      </c>
      <c r="H6028">
        <v>0</v>
      </c>
      <c r="I6028">
        <v>0</v>
      </c>
      <c r="J6028" t="str">
        <f t="shared" si="94"/>
        <v>MISSING</v>
      </c>
    </row>
    <row r="6029" spans="1:10" x14ac:dyDescent="0.25">
      <c r="A6029" t="s">
        <v>39</v>
      </c>
      <c r="B6029" t="s">
        <v>40</v>
      </c>
      <c r="C6029" t="s">
        <v>44</v>
      </c>
      <c r="D6029">
        <v>2015</v>
      </c>
      <c r="E6029" t="s">
        <v>34</v>
      </c>
      <c r="F6029">
        <v>7.6135663656232104</v>
      </c>
      <c r="G6029">
        <v>0</v>
      </c>
      <c r="H6029">
        <v>0</v>
      </c>
      <c r="I6029">
        <v>0</v>
      </c>
      <c r="J6029" t="str">
        <f t="shared" si="94"/>
        <v>MISSING</v>
      </c>
    </row>
    <row r="6030" spans="1:10" x14ac:dyDescent="0.25">
      <c r="A6030" t="s">
        <v>39</v>
      </c>
      <c r="B6030" t="s">
        <v>40</v>
      </c>
      <c r="C6030" t="s">
        <v>44</v>
      </c>
      <c r="D6030">
        <v>2017</v>
      </c>
      <c r="E6030" t="s">
        <v>12</v>
      </c>
      <c r="F6030">
        <v>6.53269684851632E-2</v>
      </c>
      <c r="G6030">
        <v>0</v>
      </c>
      <c r="H6030">
        <v>0</v>
      </c>
      <c r="I6030">
        <v>0</v>
      </c>
      <c r="J6030" t="str">
        <f t="shared" si="94"/>
        <v>MISSING</v>
      </c>
    </row>
    <row r="6031" spans="1:10" x14ac:dyDescent="0.25">
      <c r="A6031" t="s">
        <v>39</v>
      </c>
      <c r="B6031" t="s">
        <v>40</v>
      </c>
      <c r="C6031" t="s">
        <v>44</v>
      </c>
      <c r="D6031">
        <v>2017</v>
      </c>
      <c r="E6031" t="s">
        <v>34</v>
      </c>
      <c r="F6031">
        <v>5.2500582178872701</v>
      </c>
      <c r="G6031">
        <v>0</v>
      </c>
      <c r="H6031">
        <v>0</v>
      </c>
      <c r="I6031">
        <v>0</v>
      </c>
      <c r="J6031" t="str">
        <f t="shared" si="94"/>
        <v>MISSING</v>
      </c>
    </row>
    <row r="6032" spans="1:10" x14ac:dyDescent="0.25">
      <c r="A6032" t="s">
        <v>39</v>
      </c>
      <c r="B6032" t="s">
        <v>40</v>
      </c>
      <c r="C6032" t="s">
        <v>44</v>
      </c>
      <c r="D6032">
        <v>2019</v>
      </c>
      <c r="E6032" t="s">
        <v>12</v>
      </c>
      <c r="F6032">
        <v>0.184211811871345</v>
      </c>
      <c r="G6032">
        <v>0</v>
      </c>
      <c r="H6032">
        <v>0</v>
      </c>
      <c r="I6032">
        <v>0</v>
      </c>
      <c r="J6032" t="str">
        <f t="shared" si="94"/>
        <v>MISSING</v>
      </c>
    </row>
    <row r="6033" spans="1:10" x14ac:dyDescent="0.25">
      <c r="A6033" t="s">
        <v>39</v>
      </c>
      <c r="B6033" t="s">
        <v>40</v>
      </c>
      <c r="C6033" t="s">
        <v>44</v>
      </c>
      <c r="D6033">
        <v>2019</v>
      </c>
      <c r="E6033" t="s">
        <v>34</v>
      </c>
      <c r="F6033">
        <v>3.9308359772484001</v>
      </c>
      <c r="G6033">
        <v>0</v>
      </c>
      <c r="H6033">
        <v>0</v>
      </c>
      <c r="I6033">
        <v>0</v>
      </c>
      <c r="J6033" t="str">
        <f t="shared" si="94"/>
        <v>MISSING</v>
      </c>
    </row>
    <row r="6034" spans="1:10" x14ac:dyDescent="0.25">
      <c r="A6034" t="s">
        <v>39</v>
      </c>
      <c r="B6034" t="s">
        <v>40</v>
      </c>
      <c r="C6034" t="s">
        <v>44</v>
      </c>
      <c r="D6034">
        <v>2021</v>
      </c>
      <c r="E6034" t="s">
        <v>12</v>
      </c>
      <c r="F6034">
        <v>3.9353704747007598E-2</v>
      </c>
      <c r="G6034">
        <v>0</v>
      </c>
      <c r="H6034">
        <v>0</v>
      </c>
      <c r="I6034">
        <v>0</v>
      </c>
      <c r="J6034" t="str">
        <f t="shared" si="94"/>
        <v>MISSING</v>
      </c>
    </row>
    <row r="6035" spans="1:10" x14ac:dyDescent="0.25">
      <c r="A6035" t="s">
        <v>39</v>
      </c>
      <c r="B6035" t="s">
        <v>40</v>
      </c>
      <c r="C6035" t="s">
        <v>44</v>
      </c>
      <c r="D6035">
        <v>2021</v>
      </c>
      <c r="E6035" t="s">
        <v>34</v>
      </c>
      <c r="F6035">
        <v>4.6201366502315002</v>
      </c>
      <c r="G6035">
        <v>0</v>
      </c>
      <c r="H6035">
        <v>0</v>
      </c>
      <c r="I6035">
        <v>0</v>
      </c>
      <c r="J6035" t="str">
        <f t="shared" si="94"/>
        <v>MISSING</v>
      </c>
    </row>
    <row r="6036" spans="1:10" x14ac:dyDescent="0.25">
      <c r="A6036" t="s">
        <v>39</v>
      </c>
      <c r="B6036" t="s">
        <v>40</v>
      </c>
      <c r="C6036" t="s">
        <v>45</v>
      </c>
      <c r="D6036">
        <v>1984</v>
      </c>
      <c r="E6036" t="s">
        <v>12</v>
      </c>
      <c r="F6036">
        <v>0.101182913937426</v>
      </c>
      <c r="G6036">
        <v>0</v>
      </c>
      <c r="H6036">
        <v>0</v>
      </c>
      <c r="I6036">
        <v>0</v>
      </c>
      <c r="J6036" t="str">
        <f t="shared" si="94"/>
        <v>MISSING</v>
      </c>
    </row>
    <row r="6037" spans="1:10" x14ac:dyDescent="0.25">
      <c r="A6037" t="s">
        <v>39</v>
      </c>
      <c r="B6037" t="s">
        <v>40</v>
      </c>
      <c r="C6037" t="s">
        <v>45</v>
      </c>
      <c r="D6037">
        <v>1984</v>
      </c>
      <c r="E6037" t="s">
        <v>34</v>
      </c>
      <c r="F6037">
        <v>14.2573460881441</v>
      </c>
      <c r="G6037">
        <v>0</v>
      </c>
      <c r="H6037">
        <v>0</v>
      </c>
      <c r="I6037">
        <v>0</v>
      </c>
      <c r="J6037" t="str">
        <f t="shared" si="94"/>
        <v>MISSING</v>
      </c>
    </row>
    <row r="6038" spans="1:10" x14ac:dyDescent="0.25">
      <c r="A6038" t="s">
        <v>39</v>
      </c>
      <c r="B6038" t="s">
        <v>40</v>
      </c>
      <c r="C6038" t="s">
        <v>45</v>
      </c>
      <c r="D6038">
        <v>1987</v>
      </c>
      <c r="E6038" t="s">
        <v>12</v>
      </c>
      <c r="F6038">
        <v>0.140577170277845</v>
      </c>
      <c r="G6038">
        <v>0</v>
      </c>
      <c r="H6038">
        <v>0</v>
      </c>
      <c r="I6038">
        <v>0</v>
      </c>
      <c r="J6038" t="str">
        <f t="shared" si="94"/>
        <v>MISSING</v>
      </c>
    </row>
    <row r="6039" spans="1:10" x14ac:dyDescent="0.25">
      <c r="A6039" t="s">
        <v>39</v>
      </c>
      <c r="B6039" t="s">
        <v>40</v>
      </c>
      <c r="C6039" t="s">
        <v>45</v>
      </c>
      <c r="D6039">
        <v>1987</v>
      </c>
      <c r="E6039" t="s">
        <v>34</v>
      </c>
      <c r="F6039">
        <v>19.2143508361778</v>
      </c>
      <c r="G6039">
        <v>0</v>
      </c>
      <c r="H6039">
        <v>0</v>
      </c>
      <c r="I6039">
        <v>0</v>
      </c>
      <c r="J6039" t="str">
        <f t="shared" si="94"/>
        <v>MISSING</v>
      </c>
    </row>
    <row r="6040" spans="1:10" x14ac:dyDescent="0.25">
      <c r="A6040" t="s">
        <v>39</v>
      </c>
      <c r="B6040" t="s">
        <v>40</v>
      </c>
      <c r="C6040" t="s">
        <v>45</v>
      </c>
      <c r="D6040">
        <v>1990</v>
      </c>
      <c r="E6040" t="s">
        <v>12</v>
      </c>
      <c r="F6040">
        <v>0.11876476873953799</v>
      </c>
      <c r="G6040">
        <v>0</v>
      </c>
      <c r="H6040">
        <v>0</v>
      </c>
      <c r="I6040">
        <v>0</v>
      </c>
      <c r="J6040" t="str">
        <f t="shared" si="94"/>
        <v>MISSING</v>
      </c>
    </row>
    <row r="6041" spans="1:10" x14ac:dyDescent="0.25">
      <c r="A6041" t="s">
        <v>39</v>
      </c>
      <c r="B6041" t="s">
        <v>40</v>
      </c>
      <c r="C6041" t="s">
        <v>45</v>
      </c>
      <c r="D6041">
        <v>1990</v>
      </c>
      <c r="E6041" t="s">
        <v>34</v>
      </c>
      <c r="F6041">
        <v>25.702648560131699</v>
      </c>
      <c r="G6041">
        <v>0</v>
      </c>
      <c r="H6041">
        <v>0</v>
      </c>
      <c r="I6041">
        <v>0</v>
      </c>
      <c r="J6041" t="str">
        <f t="shared" si="94"/>
        <v>MISSING</v>
      </c>
    </row>
    <row r="6042" spans="1:10" x14ac:dyDescent="0.25">
      <c r="A6042" t="s">
        <v>39</v>
      </c>
      <c r="B6042" t="s">
        <v>40</v>
      </c>
      <c r="C6042" t="s">
        <v>45</v>
      </c>
      <c r="D6042">
        <v>1993</v>
      </c>
      <c r="E6042" t="s">
        <v>12</v>
      </c>
      <c r="F6042">
        <v>0.18035233872547601</v>
      </c>
      <c r="G6042">
        <v>14</v>
      </c>
      <c r="H6042">
        <v>9</v>
      </c>
      <c r="I6042">
        <v>1</v>
      </c>
      <c r="J6042" t="str">
        <f t="shared" si="94"/>
        <v>PRESENT</v>
      </c>
    </row>
    <row r="6043" spans="1:10" x14ac:dyDescent="0.25">
      <c r="A6043" t="s">
        <v>39</v>
      </c>
      <c r="B6043" t="s">
        <v>40</v>
      </c>
      <c r="C6043" t="s">
        <v>45</v>
      </c>
      <c r="D6043">
        <v>1993</v>
      </c>
      <c r="E6043" t="s">
        <v>34</v>
      </c>
      <c r="F6043">
        <v>13.416083662028299</v>
      </c>
      <c r="G6043">
        <v>120</v>
      </c>
      <c r="H6043">
        <v>63</v>
      </c>
      <c r="I6043">
        <v>1</v>
      </c>
      <c r="J6043" t="str">
        <f t="shared" si="94"/>
        <v>PRESENT</v>
      </c>
    </row>
    <row r="6044" spans="1:10" x14ac:dyDescent="0.25">
      <c r="A6044" t="s">
        <v>39</v>
      </c>
      <c r="B6044" t="s">
        <v>40</v>
      </c>
      <c r="C6044" t="s">
        <v>45</v>
      </c>
      <c r="D6044">
        <v>1996</v>
      </c>
      <c r="E6044" t="s">
        <v>12</v>
      </c>
      <c r="F6044">
        <v>0.50709257569835298</v>
      </c>
      <c r="G6044">
        <v>0</v>
      </c>
      <c r="H6044">
        <v>0</v>
      </c>
      <c r="I6044">
        <v>0</v>
      </c>
      <c r="J6044" t="str">
        <f t="shared" si="94"/>
        <v>MISSING</v>
      </c>
    </row>
    <row r="6045" spans="1:10" x14ac:dyDescent="0.25">
      <c r="A6045" t="s">
        <v>39</v>
      </c>
      <c r="B6045" t="s">
        <v>40</v>
      </c>
      <c r="C6045" t="s">
        <v>45</v>
      </c>
      <c r="D6045">
        <v>1996</v>
      </c>
      <c r="E6045" t="s">
        <v>34</v>
      </c>
      <c r="F6045">
        <v>21.2636336919781</v>
      </c>
      <c r="G6045">
        <v>0</v>
      </c>
      <c r="H6045">
        <v>0</v>
      </c>
      <c r="I6045">
        <v>0</v>
      </c>
      <c r="J6045" t="str">
        <f t="shared" si="94"/>
        <v>MISSING</v>
      </c>
    </row>
    <row r="6046" spans="1:10" x14ac:dyDescent="0.25">
      <c r="A6046" t="s">
        <v>39</v>
      </c>
      <c r="B6046" t="s">
        <v>40</v>
      </c>
      <c r="C6046" t="s">
        <v>45</v>
      </c>
      <c r="D6046">
        <v>1999</v>
      </c>
      <c r="E6046" t="s">
        <v>12</v>
      </c>
      <c r="F6046">
        <v>0.215523528307176</v>
      </c>
      <c r="G6046">
        <v>0</v>
      </c>
      <c r="H6046">
        <v>0</v>
      </c>
      <c r="I6046">
        <v>0</v>
      </c>
      <c r="J6046" t="str">
        <f t="shared" si="94"/>
        <v>MISSING</v>
      </c>
    </row>
    <row r="6047" spans="1:10" x14ac:dyDescent="0.25">
      <c r="A6047" t="s">
        <v>39</v>
      </c>
      <c r="B6047" t="s">
        <v>40</v>
      </c>
      <c r="C6047" t="s">
        <v>45</v>
      </c>
      <c r="D6047">
        <v>1999</v>
      </c>
      <c r="E6047" t="s">
        <v>34</v>
      </c>
      <c r="F6047">
        <v>25.631122248141502</v>
      </c>
      <c r="G6047">
        <v>0</v>
      </c>
      <c r="H6047">
        <v>0</v>
      </c>
      <c r="I6047">
        <v>0</v>
      </c>
      <c r="J6047" t="str">
        <f t="shared" si="94"/>
        <v>MISSING</v>
      </c>
    </row>
    <row r="6048" spans="1:10" x14ac:dyDescent="0.25">
      <c r="A6048" t="s">
        <v>39</v>
      </c>
      <c r="B6048" t="s">
        <v>40</v>
      </c>
      <c r="C6048" t="s">
        <v>45</v>
      </c>
      <c r="D6048">
        <v>2001</v>
      </c>
      <c r="E6048" t="s">
        <v>12</v>
      </c>
      <c r="F6048">
        <v>0.446800086996123</v>
      </c>
      <c r="G6048">
        <v>2</v>
      </c>
      <c r="H6048">
        <v>0</v>
      </c>
      <c r="I6048">
        <v>0</v>
      </c>
      <c r="J6048" t="str">
        <f t="shared" si="94"/>
        <v>MISSING</v>
      </c>
    </row>
    <row r="6049" spans="1:10" x14ac:dyDescent="0.25">
      <c r="A6049" t="s">
        <v>39</v>
      </c>
      <c r="B6049" t="s">
        <v>40</v>
      </c>
      <c r="C6049" t="s">
        <v>45</v>
      </c>
      <c r="D6049">
        <v>2001</v>
      </c>
      <c r="E6049" t="s">
        <v>34</v>
      </c>
      <c r="F6049">
        <v>15.5611026396766</v>
      </c>
      <c r="G6049">
        <v>13</v>
      </c>
      <c r="H6049">
        <v>7</v>
      </c>
      <c r="I6049">
        <v>1</v>
      </c>
      <c r="J6049" t="str">
        <f t="shared" si="94"/>
        <v>PRESENT</v>
      </c>
    </row>
    <row r="6050" spans="1:10" x14ac:dyDescent="0.25">
      <c r="A6050" t="s">
        <v>39</v>
      </c>
      <c r="B6050" t="s">
        <v>40</v>
      </c>
      <c r="C6050" t="s">
        <v>45</v>
      </c>
      <c r="D6050">
        <v>2003</v>
      </c>
      <c r="E6050" t="s">
        <v>12</v>
      </c>
      <c r="F6050">
        <v>0.33668181665727998</v>
      </c>
      <c r="G6050">
        <v>0</v>
      </c>
      <c r="H6050">
        <v>0</v>
      </c>
      <c r="I6050">
        <v>0</v>
      </c>
      <c r="J6050" t="str">
        <f t="shared" si="94"/>
        <v>MISSING</v>
      </c>
    </row>
    <row r="6051" spans="1:10" x14ac:dyDescent="0.25">
      <c r="A6051" t="s">
        <v>39</v>
      </c>
      <c r="B6051" t="s">
        <v>40</v>
      </c>
      <c r="C6051" t="s">
        <v>45</v>
      </c>
      <c r="D6051">
        <v>2003</v>
      </c>
      <c r="E6051" t="s">
        <v>34</v>
      </c>
      <c r="F6051">
        <v>40.870519140646202</v>
      </c>
      <c r="G6051">
        <v>0</v>
      </c>
      <c r="H6051">
        <v>0</v>
      </c>
      <c r="I6051">
        <v>0</v>
      </c>
      <c r="J6051" t="str">
        <f t="shared" si="94"/>
        <v>MISSING</v>
      </c>
    </row>
    <row r="6052" spans="1:10" x14ac:dyDescent="0.25">
      <c r="A6052" t="s">
        <v>39</v>
      </c>
      <c r="B6052" t="s">
        <v>40</v>
      </c>
      <c r="C6052" t="s">
        <v>45</v>
      </c>
      <c r="D6052">
        <v>2005</v>
      </c>
      <c r="E6052" t="s">
        <v>12</v>
      </c>
      <c r="F6052">
        <v>0.45727350004642298</v>
      </c>
      <c r="G6052">
        <v>0</v>
      </c>
      <c r="H6052">
        <v>0</v>
      </c>
      <c r="I6052">
        <v>0</v>
      </c>
      <c r="J6052" t="str">
        <f t="shared" si="94"/>
        <v>MISSING</v>
      </c>
    </row>
    <row r="6053" spans="1:10" x14ac:dyDescent="0.25">
      <c r="A6053" t="s">
        <v>39</v>
      </c>
      <c r="B6053" t="s">
        <v>40</v>
      </c>
      <c r="C6053" t="s">
        <v>45</v>
      </c>
      <c r="D6053">
        <v>2005</v>
      </c>
      <c r="E6053" t="s">
        <v>34</v>
      </c>
      <c r="F6053">
        <v>34.868273044572298</v>
      </c>
      <c r="G6053">
        <v>0</v>
      </c>
      <c r="H6053">
        <v>0</v>
      </c>
      <c r="I6053">
        <v>0</v>
      </c>
      <c r="J6053" t="str">
        <f t="shared" si="94"/>
        <v>MISSING</v>
      </c>
    </row>
    <row r="6054" spans="1:10" x14ac:dyDescent="0.25">
      <c r="A6054" t="s">
        <v>39</v>
      </c>
      <c r="B6054" t="s">
        <v>40</v>
      </c>
      <c r="C6054" t="s">
        <v>45</v>
      </c>
      <c r="D6054">
        <v>2007</v>
      </c>
      <c r="E6054" t="s">
        <v>12</v>
      </c>
      <c r="F6054">
        <v>0.31815354262038598</v>
      </c>
      <c r="G6054">
        <v>3</v>
      </c>
      <c r="H6054">
        <v>3</v>
      </c>
      <c r="I6054">
        <v>1</v>
      </c>
      <c r="J6054" t="str">
        <f t="shared" si="94"/>
        <v>MISSING</v>
      </c>
    </row>
    <row r="6055" spans="1:10" x14ac:dyDescent="0.25">
      <c r="A6055" t="s">
        <v>39</v>
      </c>
      <c r="B6055" t="s">
        <v>40</v>
      </c>
      <c r="C6055" t="s">
        <v>45</v>
      </c>
      <c r="D6055">
        <v>2007</v>
      </c>
      <c r="E6055" t="s">
        <v>34</v>
      </c>
      <c r="F6055">
        <v>31.464242686637402</v>
      </c>
      <c r="G6055">
        <v>2</v>
      </c>
      <c r="H6055">
        <v>1</v>
      </c>
      <c r="I6055">
        <v>1</v>
      </c>
      <c r="J6055" t="str">
        <f t="shared" si="94"/>
        <v>MISSING</v>
      </c>
    </row>
    <row r="6056" spans="1:10" x14ac:dyDescent="0.25">
      <c r="A6056" t="s">
        <v>39</v>
      </c>
      <c r="B6056" t="s">
        <v>40</v>
      </c>
      <c r="C6056" t="s">
        <v>45</v>
      </c>
      <c r="D6056">
        <v>2009</v>
      </c>
      <c r="E6056" t="s">
        <v>12</v>
      </c>
      <c r="F6056">
        <v>0.19794460773141001</v>
      </c>
      <c r="G6056">
        <v>8</v>
      </c>
      <c r="H6056">
        <v>8</v>
      </c>
      <c r="I6056">
        <v>1</v>
      </c>
      <c r="J6056" t="str">
        <f t="shared" si="94"/>
        <v>PRESENT</v>
      </c>
    </row>
    <row r="6057" spans="1:10" x14ac:dyDescent="0.25">
      <c r="A6057" t="s">
        <v>39</v>
      </c>
      <c r="B6057" t="s">
        <v>40</v>
      </c>
      <c r="C6057" t="s">
        <v>45</v>
      </c>
      <c r="D6057">
        <v>2009</v>
      </c>
      <c r="E6057" t="s">
        <v>34</v>
      </c>
      <c r="F6057">
        <v>21.514569874078902</v>
      </c>
      <c r="G6057">
        <v>41</v>
      </c>
      <c r="H6057">
        <v>34</v>
      </c>
      <c r="I6057">
        <v>1</v>
      </c>
      <c r="J6057" t="str">
        <f t="shared" si="94"/>
        <v>PRESENT</v>
      </c>
    </row>
    <row r="6058" spans="1:10" x14ac:dyDescent="0.25">
      <c r="A6058" t="s">
        <v>39</v>
      </c>
      <c r="B6058" t="s">
        <v>40</v>
      </c>
      <c r="C6058" t="s">
        <v>45</v>
      </c>
      <c r="D6058">
        <v>2011</v>
      </c>
      <c r="E6058" t="s">
        <v>12</v>
      </c>
      <c r="F6058">
        <v>0.44878089837919299</v>
      </c>
      <c r="G6058">
        <v>0</v>
      </c>
      <c r="H6058">
        <v>0</v>
      </c>
      <c r="I6058">
        <v>0</v>
      </c>
      <c r="J6058" t="str">
        <f t="shared" si="94"/>
        <v>MISSING</v>
      </c>
    </row>
    <row r="6059" spans="1:10" x14ac:dyDescent="0.25">
      <c r="A6059" t="s">
        <v>39</v>
      </c>
      <c r="B6059" t="s">
        <v>40</v>
      </c>
      <c r="C6059" t="s">
        <v>45</v>
      </c>
      <c r="D6059">
        <v>2011</v>
      </c>
      <c r="E6059" t="s">
        <v>34</v>
      </c>
      <c r="F6059">
        <v>26.714235256740398</v>
      </c>
      <c r="G6059">
        <v>0</v>
      </c>
      <c r="H6059">
        <v>0</v>
      </c>
      <c r="I6059">
        <v>0</v>
      </c>
      <c r="J6059" t="str">
        <f t="shared" si="94"/>
        <v>MISSING</v>
      </c>
    </row>
    <row r="6060" spans="1:10" x14ac:dyDescent="0.25">
      <c r="A6060" t="s">
        <v>39</v>
      </c>
      <c r="B6060" t="s">
        <v>40</v>
      </c>
      <c r="C6060" t="s">
        <v>45</v>
      </c>
      <c r="D6060">
        <v>2013</v>
      </c>
      <c r="E6060" t="s">
        <v>12</v>
      </c>
      <c r="F6060">
        <v>0.39335232127819197</v>
      </c>
      <c r="G6060">
        <v>0</v>
      </c>
      <c r="H6060">
        <v>0</v>
      </c>
      <c r="I6060">
        <v>0</v>
      </c>
      <c r="J6060" t="str">
        <f t="shared" si="94"/>
        <v>MISSING</v>
      </c>
    </row>
    <row r="6061" spans="1:10" x14ac:dyDescent="0.25">
      <c r="A6061" t="s">
        <v>39</v>
      </c>
      <c r="B6061" t="s">
        <v>40</v>
      </c>
      <c r="C6061" t="s">
        <v>45</v>
      </c>
      <c r="D6061">
        <v>2013</v>
      </c>
      <c r="E6061" t="s">
        <v>34</v>
      </c>
      <c r="F6061">
        <v>19.472195699625299</v>
      </c>
      <c r="G6061">
        <v>0</v>
      </c>
      <c r="H6061">
        <v>0</v>
      </c>
      <c r="I6061">
        <v>0</v>
      </c>
      <c r="J6061" t="str">
        <f t="shared" si="94"/>
        <v>MISSING</v>
      </c>
    </row>
    <row r="6062" spans="1:10" x14ac:dyDescent="0.25">
      <c r="A6062" t="s">
        <v>39</v>
      </c>
      <c r="B6062" t="s">
        <v>40</v>
      </c>
      <c r="C6062" t="s">
        <v>45</v>
      </c>
      <c r="D6062">
        <v>2015</v>
      </c>
      <c r="E6062" t="s">
        <v>12</v>
      </c>
      <c r="F6062">
        <v>0.21430019935688599</v>
      </c>
      <c r="G6062">
        <v>0</v>
      </c>
      <c r="H6062">
        <v>0</v>
      </c>
      <c r="I6062">
        <v>0</v>
      </c>
      <c r="J6062" t="str">
        <f t="shared" si="94"/>
        <v>MISSING</v>
      </c>
    </row>
    <row r="6063" spans="1:10" x14ac:dyDescent="0.25">
      <c r="A6063" t="s">
        <v>39</v>
      </c>
      <c r="B6063" t="s">
        <v>40</v>
      </c>
      <c r="C6063" t="s">
        <v>45</v>
      </c>
      <c r="D6063">
        <v>2015</v>
      </c>
      <c r="E6063" t="s">
        <v>34</v>
      </c>
      <c r="F6063">
        <v>19.351751228279699</v>
      </c>
      <c r="G6063">
        <v>0</v>
      </c>
      <c r="H6063">
        <v>0</v>
      </c>
      <c r="I6063">
        <v>0</v>
      </c>
      <c r="J6063" t="str">
        <f t="shared" si="94"/>
        <v>MISSING</v>
      </c>
    </row>
    <row r="6064" spans="1:10" x14ac:dyDescent="0.25">
      <c r="A6064" t="s">
        <v>39</v>
      </c>
      <c r="B6064" t="s">
        <v>40</v>
      </c>
      <c r="C6064" t="s">
        <v>45</v>
      </c>
      <c r="D6064">
        <v>2017</v>
      </c>
      <c r="E6064" t="s">
        <v>12</v>
      </c>
      <c r="F6064">
        <v>0.163479138492651</v>
      </c>
      <c r="G6064">
        <v>0</v>
      </c>
      <c r="H6064">
        <v>0</v>
      </c>
      <c r="I6064">
        <v>0</v>
      </c>
      <c r="J6064" t="str">
        <f t="shared" si="94"/>
        <v>MISSING</v>
      </c>
    </row>
    <row r="6065" spans="1:10" x14ac:dyDescent="0.25">
      <c r="A6065" t="s">
        <v>39</v>
      </c>
      <c r="B6065" t="s">
        <v>40</v>
      </c>
      <c r="C6065" t="s">
        <v>45</v>
      </c>
      <c r="D6065">
        <v>2017</v>
      </c>
      <c r="E6065" t="s">
        <v>34</v>
      </c>
      <c r="F6065">
        <v>12.905103452447101</v>
      </c>
      <c r="G6065">
        <v>0</v>
      </c>
      <c r="H6065">
        <v>0</v>
      </c>
      <c r="I6065">
        <v>0</v>
      </c>
      <c r="J6065" t="str">
        <f t="shared" si="94"/>
        <v>MISSING</v>
      </c>
    </row>
    <row r="6066" spans="1:10" x14ac:dyDescent="0.25">
      <c r="A6066" t="s">
        <v>39</v>
      </c>
      <c r="B6066" t="s">
        <v>40</v>
      </c>
      <c r="C6066" t="s">
        <v>45</v>
      </c>
      <c r="D6066">
        <v>2019</v>
      </c>
      <c r="E6066" t="s">
        <v>12</v>
      </c>
      <c r="F6066">
        <v>0.190546210856329</v>
      </c>
      <c r="G6066">
        <v>0</v>
      </c>
      <c r="H6066">
        <v>0</v>
      </c>
      <c r="I6066">
        <v>0</v>
      </c>
      <c r="J6066" t="str">
        <f t="shared" si="94"/>
        <v>MISSING</v>
      </c>
    </row>
    <row r="6067" spans="1:10" x14ac:dyDescent="0.25">
      <c r="A6067" t="s">
        <v>39</v>
      </c>
      <c r="B6067" t="s">
        <v>40</v>
      </c>
      <c r="C6067" t="s">
        <v>45</v>
      </c>
      <c r="D6067">
        <v>2019</v>
      </c>
      <c r="E6067" t="s">
        <v>34</v>
      </c>
      <c r="F6067">
        <v>9.6125333416497192</v>
      </c>
      <c r="G6067">
        <v>0</v>
      </c>
      <c r="H6067">
        <v>0</v>
      </c>
      <c r="I6067">
        <v>0</v>
      </c>
      <c r="J6067" t="str">
        <f t="shared" si="94"/>
        <v>MISSING</v>
      </c>
    </row>
    <row r="6068" spans="1:10" x14ac:dyDescent="0.25">
      <c r="A6068" t="s">
        <v>39</v>
      </c>
      <c r="B6068" t="s">
        <v>40</v>
      </c>
      <c r="C6068" t="s">
        <v>45</v>
      </c>
      <c r="D6068">
        <v>2021</v>
      </c>
      <c r="E6068" t="s">
        <v>12</v>
      </c>
      <c r="F6068">
        <v>7.2719192016812303E-2</v>
      </c>
      <c r="G6068">
        <v>0</v>
      </c>
      <c r="H6068">
        <v>0</v>
      </c>
      <c r="I6068">
        <v>0</v>
      </c>
      <c r="J6068" t="str">
        <f t="shared" si="94"/>
        <v>MISSING</v>
      </c>
    </row>
    <row r="6069" spans="1:10" x14ac:dyDescent="0.25">
      <c r="A6069" t="s">
        <v>39</v>
      </c>
      <c r="B6069" t="s">
        <v>40</v>
      </c>
      <c r="C6069" t="s">
        <v>45</v>
      </c>
      <c r="D6069">
        <v>2021</v>
      </c>
      <c r="E6069" t="s">
        <v>34</v>
      </c>
      <c r="F6069">
        <v>10.815088327062499</v>
      </c>
      <c r="G6069">
        <v>0</v>
      </c>
      <c r="H6069">
        <v>0</v>
      </c>
      <c r="I6069">
        <v>0</v>
      </c>
      <c r="J6069" t="str">
        <f t="shared" si="94"/>
        <v>MISSING</v>
      </c>
    </row>
    <row r="6070" spans="1:10" x14ac:dyDescent="0.25">
      <c r="A6070" t="s">
        <v>39</v>
      </c>
      <c r="B6070" t="s">
        <v>40</v>
      </c>
      <c r="C6070" t="s">
        <v>46</v>
      </c>
      <c r="D6070">
        <v>1984</v>
      </c>
      <c r="E6070" t="s">
        <v>12</v>
      </c>
      <c r="F6070">
        <v>0</v>
      </c>
      <c r="G6070">
        <v>0</v>
      </c>
      <c r="H6070">
        <v>0</v>
      </c>
      <c r="I6070">
        <v>0</v>
      </c>
      <c r="J6070" t="str">
        <f t="shared" si="94"/>
        <v>MISSING</v>
      </c>
    </row>
    <row r="6071" spans="1:10" x14ac:dyDescent="0.25">
      <c r="A6071" t="s">
        <v>39</v>
      </c>
      <c r="B6071" t="s">
        <v>40</v>
      </c>
      <c r="C6071" t="s">
        <v>46</v>
      </c>
      <c r="D6071">
        <v>1984</v>
      </c>
      <c r="E6071" t="s">
        <v>34</v>
      </c>
      <c r="F6071">
        <v>1.04555004457061E-2</v>
      </c>
      <c r="G6071">
        <v>0</v>
      </c>
      <c r="H6071">
        <v>0</v>
      </c>
      <c r="I6071">
        <v>0</v>
      </c>
      <c r="J6071" t="str">
        <f t="shared" si="94"/>
        <v>MISSING</v>
      </c>
    </row>
    <row r="6072" spans="1:10" x14ac:dyDescent="0.25">
      <c r="A6072" t="s">
        <v>39</v>
      </c>
      <c r="B6072" t="s">
        <v>40</v>
      </c>
      <c r="C6072" t="s">
        <v>46</v>
      </c>
      <c r="D6072">
        <v>1987</v>
      </c>
      <c r="E6072" t="s">
        <v>12</v>
      </c>
      <c r="F6072">
        <v>0</v>
      </c>
      <c r="G6072">
        <v>0</v>
      </c>
      <c r="H6072">
        <v>0</v>
      </c>
      <c r="I6072">
        <v>0</v>
      </c>
      <c r="J6072" t="str">
        <f t="shared" si="94"/>
        <v>MISSING</v>
      </c>
    </row>
    <row r="6073" spans="1:10" x14ac:dyDescent="0.25">
      <c r="A6073" t="s">
        <v>39</v>
      </c>
      <c r="B6073" t="s">
        <v>40</v>
      </c>
      <c r="C6073" t="s">
        <v>46</v>
      </c>
      <c r="D6073">
        <v>1990</v>
      </c>
      <c r="E6073" t="s">
        <v>12</v>
      </c>
      <c r="F6073">
        <v>7.9064748730861192E-3</v>
      </c>
      <c r="G6073">
        <v>0</v>
      </c>
      <c r="H6073">
        <v>0</v>
      </c>
      <c r="I6073">
        <v>0</v>
      </c>
      <c r="J6073" t="str">
        <f t="shared" si="94"/>
        <v>MISSING</v>
      </c>
    </row>
    <row r="6074" spans="1:10" x14ac:dyDescent="0.25">
      <c r="A6074" t="s">
        <v>39</v>
      </c>
      <c r="B6074" t="s">
        <v>40</v>
      </c>
      <c r="C6074" t="s">
        <v>46</v>
      </c>
      <c r="D6074">
        <v>1990</v>
      </c>
      <c r="E6074" t="s">
        <v>34</v>
      </c>
      <c r="F6074">
        <v>4.7928536111901197E-2</v>
      </c>
      <c r="G6074">
        <v>0</v>
      </c>
      <c r="H6074">
        <v>0</v>
      </c>
      <c r="I6074">
        <v>0</v>
      </c>
      <c r="J6074" t="str">
        <f t="shared" si="94"/>
        <v>MISSING</v>
      </c>
    </row>
    <row r="6075" spans="1:10" x14ac:dyDescent="0.25">
      <c r="A6075" t="s">
        <v>39</v>
      </c>
      <c r="B6075" t="s">
        <v>40</v>
      </c>
      <c r="C6075" t="s">
        <v>46</v>
      </c>
      <c r="D6075">
        <v>1993</v>
      </c>
      <c r="E6075" t="s">
        <v>12</v>
      </c>
      <c r="F6075">
        <v>0</v>
      </c>
      <c r="G6075">
        <v>0</v>
      </c>
      <c r="H6075">
        <v>0</v>
      </c>
      <c r="I6075">
        <v>0</v>
      </c>
      <c r="J6075" t="str">
        <f t="shared" si="94"/>
        <v>MISSING</v>
      </c>
    </row>
    <row r="6076" spans="1:10" x14ac:dyDescent="0.25">
      <c r="A6076" t="s">
        <v>39</v>
      </c>
      <c r="B6076" t="s">
        <v>40</v>
      </c>
      <c r="C6076" t="s">
        <v>46</v>
      </c>
      <c r="D6076">
        <v>1993</v>
      </c>
      <c r="E6076" t="s">
        <v>34</v>
      </c>
      <c r="F6076">
        <v>8.9658888669612302E-3</v>
      </c>
      <c r="G6076">
        <v>0</v>
      </c>
      <c r="H6076">
        <v>0</v>
      </c>
      <c r="I6076">
        <v>0</v>
      </c>
      <c r="J6076" t="str">
        <f t="shared" si="94"/>
        <v>MISSING</v>
      </c>
    </row>
    <row r="6077" spans="1:10" x14ac:dyDescent="0.25">
      <c r="A6077" t="s">
        <v>39</v>
      </c>
      <c r="B6077" t="s">
        <v>40</v>
      </c>
      <c r="C6077" t="s">
        <v>46</v>
      </c>
      <c r="D6077">
        <v>1996</v>
      </c>
      <c r="E6077" t="s">
        <v>12</v>
      </c>
      <c r="F6077">
        <v>5.6623266105676603E-4</v>
      </c>
      <c r="G6077">
        <v>0</v>
      </c>
      <c r="H6077">
        <v>0</v>
      </c>
      <c r="I6077">
        <v>0</v>
      </c>
      <c r="J6077" t="str">
        <f t="shared" si="94"/>
        <v>MISSING</v>
      </c>
    </row>
    <row r="6078" spans="1:10" x14ac:dyDescent="0.25">
      <c r="A6078" t="s">
        <v>39</v>
      </c>
      <c r="B6078" t="s">
        <v>40</v>
      </c>
      <c r="C6078" t="s">
        <v>46</v>
      </c>
      <c r="D6078">
        <v>1996</v>
      </c>
      <c r="E6078" t="s">
        <v>34</v>
      </c>
      <c r="F6078">
        <v>5.4477396945935001E-2</v>
      </c>
      <c r="G6078">
        <v>0</v>
      </c>
      <c r="H6078">
        <v>0</v>
      </c>
      <c r="I6078">
        <v>0</v>
      </c>
      <c r="J6078" t="str">
        <f t="shared" si="94"/>
        <v>MISSING</v>
      </c>
    </row>
    <row r="6079" spans="1:10" x14ac:dyDescent="0.25">
      <c r="A6079" t="s">
        <v>39</v>
      </c>
      <c r="B6079" t="s">
        <v>40</v>
      </c>
      <c r="C6079" t="s">
        <v>46</v>
      </c>
      <c r="D6079">
        <v>1999</v>
      </c>
      <c r="E6079" t="s">
        <v>12</v>
      </c>
      <c r="F6079">
        <v>2.9664582335389E-3</v>
      </c>
      <c r="G6079">
        <v>0</v>
      </c>
      <c r="H6079">
        <v>0</v>
      </c>
      <c r="I6079">
        <v>0</v>
      </c>
      <c r="J6079" t="str">
        <f t="shared" si="94"/>
        <v>MISSING</v>
      </c>
    </row>
    <row r="6080" spans="1:10" x14ac:dyDescent="0.25">
      <c r="A6080" t="s">
        <v>39</v>
      </c>
      <c r="B6080" t="s">
        <v>40</v>
      </c>
      <c r="C6080" t="s">
        <v>46</v>
      </c>
      <c r="D6080">
        <v>1999</v>
      </c>
      <c r="E6080" t="s">
        <v>34</v>
      </c>
      <c r="F6080">
        <v>0.13434105875469901</v>
      </c>
      <c r="G6080">
        <v>0</v>
      </c>
      <c r="H6080">
        <v>0</v>
      </c>
      <c r="I6080">
        <v>0</v>
      </c>
      <c r="J6080" t="str">
        <f t="shared" si="94"/>
        <v>MISSING</v>
      </c>
    </row>
    <row r="6081" spans="1:10" x14ac:dyDescent="0.25">
      <c r="A6081" t="s">
        <v>39</v>
      </c>
      <c r="B6081" t="s">
        <v>40</v>
      </c>
      <c r="C6081" t="s">
        <v>46</v>
      </c>
      <c r="D6081">
        <v>2001</v>
      </c>
      <c r="E6081" t="s">
        <v>12</v>
      </c>
      <c r="F6081">
        <v>1.88798906564969E-3</v>
      </c>
      <c r="G6081">
        <v>0</v>
      </c>
      <c r="H6081">
        <v>0</v>
      </c>
      <c r="I6081">
        <v>0</v>
      </c>
      <c r="J6081" t="str">
        <f t="shared" si="94"/>
        <v>MISSING</v>
      </c>
    </row>
    <row r="6082" spans="1:10" x14ac:dyDescent="0.25">
      <c r="A6082" t="s">
        <v>39</v>
      </c>
      <c r="B6082" t="s">
        <v>40</v>
      </c>
      <c r="C6082" t="s">
        <v>46</v>
      </c>
      <c r="D6082">
        <v>2001</v>
      </c>
      <c r="E6082" t="s">
        <v>34</v>
      </c>
      <c r="F6082">
        <v>0.20122909210869899</v>
      </c>
      <c r="G6082">
        <v>0</v>
      </c>
      <c r="H6082">
        <v>0</v>
      </c>
      <c r="I6082">
        <v>0</v>
      </c>
      <c r="J6082" t="str">
        <f t="shared" ref="J6082:J6145" si="95">IF(H6082&lt;Min_sample,"MISSING","PRESENT")</f>
        <v>MISSING</v>
      </c>
    </row>
    <row r="6083" spans="1:10" x14ac:dyDescent="0.25">
      <c r="A6083" t="s">
        <v>39</v>
      </c>
      <c r="B6083" t="s">
        <v>40</v>
      </c>
      <c r="C6083" t="s">
        <v>46</v>
      </c>
      <c r="D6083">
        <v>2003</v>
      </c>
      <c r="E6083" t="s">
        <v>12</v>
      </c>
      <c r="F6083">
        <v>5.00399015171917E-4</v>
      </c>
      <c r="G6083">
        <v>0</v>
      </c>
      <c r="H6083">
        <v>0</v>
      </c>
      <c r="I6083">
        <v>0</v>
      </c>
      <c r="J6083" t="str">
        <f t="shared" si="95"/>
        <v>MISSING</v>
      </c>
    </row>
    <row r="6084" spans="1:10" x14ac:dyDescent="0.25">
      <c r="A6084" t="s">
        <v>39</v>
      </c>
      <c r="B6084" t="s">
        <v>40</v>
      </c>
      <c r="C6084" t="s">
        <v>46</v>
      </c>
      <c r="D6084">
        <v>2003</v>
      </c>
      <c r="E6084" t="s">
        <v>34</v>
      </c>
      <c r="F6084">
        <v>4.0426504927736702E-2</v>
      </c>
      <c r="G6084">
        <v>0</v>
      </c>
      <c r="H6084">
        <v>0</v>
      </c>
      <c r="I6084">
        <v>0</v>
      </c>
      <c r="J6084" t="str">
        <f t="shared" si="95"/>
        <v>MISSING</v>
      </c>
    </row>
    <row r="6085" spans="1:10" x14ac:dyDescent="0.25">
      <c r="A6085" t="s">
        <v>39</v>
      </c>
      <c r="B6085" t="s">
        <v>40</v>
      </c>
      <c r="C6085" t="s">
        <v>46</v>
      </c>
      <c r="D6085">
        <v>2005</v>
      </c>
      <c r="E6085" t="s">
        <v>12</v>
      </c>
      <c r="F6085">
        <v>2.8158035558052499E-3</v>
      </c>
      <c r="G6085">
        <v>0</v>
      </c>
      <c r="H6085">
        <v>0</v>
      </c>
      <c r="I6085">
        <v>0</v>
      </c>
      <c r="J6085" t="str">
        <f t="shared" si="95"/>
        <v>MISSING</v>
      </c>
    </row>
    <row r="6086" spans="1:10" x14ac:dyDescent="0.25">
      <c r="A6086" t="s">
        <v>39</v>
      </c>
      <c r="B6086" t="s">
        <v>40</v>
      </c>
      <c r="C6086" t="s">
        <v>46</v>
      </c>
      <c r="D6086">
        <v>2005</v>
      </c>
      <c r="E6086" t="s">
        <v>34</v>
      </c>
      <c r="F6086">
        <v>7.1569024660040101E-2</v>
      </c>
      <c r="G6086">
        <v>0</v>
      </c>
      <c r="H6086">
        <v>0</v>
      </c>
      <c r="I6086">
        <v>0</v>
      </c>
      <c r="J6086" t="str">
        <f t="shared" si="95"/>
        <v>MISSING</v>
      </c>
    </row>
    <row r="6087" spans="1:10" x14ac:dyDescent="0.25">
      <c r="A6087" t="s">
        <v>39</v>
      </c>
      <c r="B6087" t="s">
        <v>40</v>
      </c>
      <c r="C6087" t="s">
        <v>46</v>
      </c>
      <c r="D6087">
        <v>2007</v>
      </c>
      <c r="E6087" t="s">
        <v>12</v>
      </c>
      <c r="F6087">
        <v>1.0323431289232901E-2</v>
      </c>
      <c r="G6087">
        <v>1</v>
      </c>
      <c r="H6087">
        <v>1</v>
      </c>
      <c r="I6087">
        <v>1</v>
      </c>
      <c r="J6087" t="str">
        <f t="shared" si="95"/>
        <v>MISSING</v>
      </c>
    </row>
    <row r="6088" spans="1:10" x14ac:dyDescent="0.25">
      <c r="A6088" t="s">
        <v>39</v>
      </c>
      <c r="B6088" t="s">
        <v>40</v>
      </c>
      <c r="C6088" t="s">
        <v>46</v>
      </c>
      <c r="D6088">
        <v>2007</v>
      </c>
      <c r="E6088" t="s">
        <v>34</v>
      </c>
      <c r="F6088">
        <v>0.14649998208545401</v>
      </c>
      <c r="G6088">
        <v>5</v>
      </c>
      <c r="H6088">
        <v>3</v>
      </c>
      <c r="I6088">
        <v>1</v>
      </c>
      <c r="J6088" t="str">
        <f t="shared" si="95"/>
        <v>MISSING</v>
      </c>
    </row>
    <row r="6089" spans="1:10" x14ac:dyDescent="0.25">
      <c r="A6089" t="s">
        <v>39</v>
      </c>
      <c r="B6089" t="s">
        <v>40</v>
      </c>
      <c r="C6089" t="s">
        <v>46</v>
      </c>
      <c r="D6089">
        <v>2009</v>
      </c>
      <c r="E6089" t="s">
        <v>12</v>
      </c>
      <c r="F6089">
        <v>9.9125412517452201E-4</v>
      </c>
      <c r="G6089">
        <v>0</v>
      </c>
      <c r="H6089">
        <v>0</v>
      </c>
      <c r="I6089">
        <v>0</v>
      </c>
      <c r="J6089" t="str">
        <f t="shared" si="95"/>
        <v>MISSING</v>
      </c>
    </row>
    <row r="6090" spans="1:10" x14ac:dyDescent="0.25">
      <c r="A6090" t="s">
        <v>39</v>
      </c>
      <c r="B6090" t="s">
        <v>40</v>
      </c>
      <c r="C6090" t="s">
        <v>46</v>
      </c>
      <c r="D6090">
        <v>2009</v>
      </c>
      <c r="E6090" t="s">
        <v>34</v>
      </c>
      <c r="F6090">
        <v>3.9607891392436298E-2</v>
      </c>
      <c r="G6090">
        <v>10</v>
      </c>
      <c r="H6090">
        <v>4</v>
      </c>
      <c r="I6090">
        <v>1</v>
      </c>
      <c r="J6090" t="str">
        <f t="shared" si="95"/>
        <v>MISSING</v>
      </c>
    </row>
    <row r="6091" spans="1:10" x14ac:dyDescent="0.25">
      <c r="A6091" t="s">
        <v>39</v>
      </c>
      <c r="B6091" t="s">
        <v>40</v>
      </c>
      <c r="C6091" t="s">
        <v>46</v>
      </c>
      <c r="D6091">
        <v>2011</v>
      </c>
      <c r="E6091" t="s">
        <v>12</v>
      </c>
      <c r="F6091">
        <v>0</v>
      </c>
      <c r="G6091">
        <v>0</v>
      </c>
      <c r="H6091">
        <v>0</v>
      </c>
      <c r="I6091">
        <v>0</v>
      </c>
      <c r="J6091" t="str">
        <f t="shared" si="95"/>
        <v>MISSING</v>
      </c>
    </row>
    <row r="6092" spans="1:10" x14ac:dyDescent="0.25">
      <c r="A6092" t="s">
        <v>39</v>
      </c>
      <c r="B6092" t="s">
        <v>40</v>
      </c>
      <c r="C6092" t="s">
        <v>46</v>
      </c>
      <c r="D6092">
        <v>2011</v>
      </c>
      <c r="E6092" t="s">
        <v>34</v>
      </c>
      <c r="F6092">
        <v>6.6059371644839895E-2</v>
      </c>
      <c r="G6092">
        <v>0</v>
      </c>
      <c r="H6092">
        <v>0</v>
      </c>
      <c r="I6092">
        <v>0</v>
      </c>
      <c r="J6092" t="str">
        <f t="shared" si="95"/>
        <v>MISSING</v>
      </c>
    </row>
    <row r="6093" spans="1:10" x14ac:dyDescent="0.25">
      <c r="A6093" t="s">
        <v>39</v>
      </c>
      <c r="B6093" t="s">
        <v>40</v>
      </c>
      <c r="C6093" t="s">
        <v>46</v>
      </c>
      <c r="D6093">
        <v>2013</v>
      </c>
      <c r="E6093" t="s">
        <v>12</v>
      </c>
      <c r="F6093">
        <v>0</v>
      </c>
      <c r="G6093">
        <v>0</v>
      </c>
      <c r="H6093">
        <v>0</v>
      </c>
      <c r="I6093">
        <v>0</v>
      </c>
      <c r="J6093" t="str">
        <f t="shared" si="95"/>
        <v>MISSING</v>
      </c>
    </row>
    <row r="6094" spans="1:10" x14ac:dyDescent="0.25">
      <c r="A6094" t="s">
        <v>39</v>
      </c>
      <c r="B6094" t="s">
        <v>40</v>
      </c>
      <c r="C6094" t="s">
        <v>46</v>
      </c>
      <c r="D6094">
        <v>2013</v>
      </c>
      <c r="E6094" t="s">
        <v>34</v>
      </c>
      <c r="F6094">
        <v>6.6921452693120302E-3</v>
      </c>
      <c r="G6094">
        <v>0</v>
      </c>
      <c r="H6094">
        <v>0</v>
      </c>
      <c r="I6094">
        <v>0</v>
      </c>
      <c r="J6094" t="str">
        <f t="shared" si="95"/>
        <v>MISSING</v>
      </c>
    </row>
    <row r="6095" spans="1:10" x14ac:dyDescent="0.25">
      <c r="A6095" t="s">
        <v>39</v>
      </c>
      <c r="B6095" t="s">
        <v>40</v>
      </c>
      <c r="C6095" t="s">
        <v>46</v>
      </c>
      <c r="D6095">
        <v>2015</v>
      </c>
      <c r="E6095" t="s">
        <v>12</v>
      </c>
      <c r="F6095">
        <v>3.8840991238040198E-3</v>
      </c>
      <c r="G6095">
        <v>0</v>
      </c>
      <c r="H6095">
        <v>0</v>
      </c>
      <c r="I6095">
        <v>0</v>
      </c>
      <c r="J6095" t="str">
        <f t="shared" si="95"/>
        <v>MISSING</v>
      </c>
    </row>
    <row r="6096" spans="1:10" x14ac:dyDescent="0.25">
      <c r="A6096" t="s">
        <v>39</v>
      </c>
      <c r="B6096" t="s">
        <v>40</v>
      </c>
      <c r="C6096" t="s">
        <v>46</v>
      </c>
      <c r="D6096">
        <v>2015</v>
      </c>
      <c r="E6096" t="s">
        <v>34</v>
      </c>
      <c r="F6096">
        <v>1.17283115805836E-2</v>
      </c>
      <c r="G6096">
        <v>0</v>
      </c>
      <c r="H6096">
        <v>0</v>
      </c>
      <c r="I6096">
        <v>0</v>
      </c>
      <c r="J6096" t="str">
        <f t="shared" si="95"/>
        <v>MISSING</v>
      </c>
    </row>
    <row r="6097" spans="1:10" x14ac:dyDescent="0.25">
      <c r="A6097" t="s">
        <v>39</v>
      </c>
      <c r="B6097" t="s">
        <v>40</v>
      </c>
      <c r="C6097" t="s">
        <v>46</v>
      </c>
      <c r="D6097">
        <v>2017</v>
      </c>
      <c r="E6097" t="s">
        <v>12</v>
      </c>
      <c r="F6097">
        <v>1.3173453458954899E-3</v>
      </c>
      <c r="G6097">
        <v>0</v>
      </c>
      <c r="H6097">
        <v>0</v>
      </c>
      <c r="I6097">
        <v>0</v>
      </c>
      <c r="J6097" t="str">
        <f t="shared" si="95"/>
        <v>MISSING</v>
      </c>
    </row>
    <row r="6098" spans="1:10" x14ac:dyDescent="0.25">
      <c r="A6098" t="s">
        <v>39</v>
      </c>
      <c r="B6098" t="s">
        <v>40</v>
      </c>
      <c r="C6098" t="s">
        <v>46</v>
      </c>
      <c r="D6098">
        <v>2017</v>
      </c>
      <c r="E6098" t="s">
        <v>34</v>
      </c>
      <c r="F6098">
        <v>1.7376219625892701E-2</v>
      </c>
      <c r="G6098">
        <v>0</v>
      </c>
      <c r="H6098">
        <v>0</v>
      </c>
      <c r="I6098">
        <v>0</v>
      </c>
      <c r="J6098" t="str">
        <f t="shared" si="95"/>
        <v>MISSING</v>
      </c>
    </row>
    <row r="6099" spans="1:10" x14ac:dyDescent="0.25">
      <c r="A6099" t="s">
        <v>39</v>
      </c>
      <c r="B6099" t="s">
        <v>40</v>
      </c>
      <c r="C6099" t="s">
        <v>46</v>
      </c>
      <c r="D6099">
        <v>2019</v>
      </c>
      <c r="E6099" t="s">
        <v>12</v>
      </c>
      <c r="F6099">
        <v>4.0303213161412601E-4</v>
      </c>
      <c r="G6099">
        <v>0</v>
      </c>
      <c r="H6099">
        <v>0</v>
      </c>
      <c r="I6099">
        <v>0</v>
      </c>
      <c r="J6099" t="str">
        <f t="shared" si="95"/>
        <v>MISSING</v>
      </c>
    </row>
    <row r="6100" spans="1:10" x14ac:dyDescent="0.25">
      <c r="A6100" t="s">
        <v>39</v>
      </c>
      <c r="B6100" t="s">
        <v>40</v>
      </c>
      <c r="C6100" t="s">
        <v>46</v>
      </c>
      <c r="D6100">
        <v>2019</v>
      </c>
      <c r="E6100" t="s">
        <v>34</v>
      </c>
      <c r="F6100">
        <v>9.7970860601563495E-4</v>
      </c>
      <c r="G6100">
        <v>0</v>
      </c>
      <c r="H6100">
        <v>0</v>
      </c>
      <c r="I6100">
        <v>0</v>
      </c>
      <c r="J6100" t="str">
        <f t="shared" si="95"/>
        <v>MISSING</v>
      </c>
    </row>
    <row r="6101" spans="1:10" x14ac:dyDescent="0.25">
      <c r="A6101" t="s">
        <v>39</v>
      </c>
      <c r="B6101" t="s">
        <v>40</v>
      </c>
      <c r="C6101" t="s">
        <v>46</v>
      </c>
      <c r="D6101">
        <v>2021</v>
      </c>
      <c r="E6101" t="s">
        <v>12</v>
      </c>
      <c r="F6101">
        <v>4.2165536480641999E-4</v>
      </c>
      <c r="G6101">
        <v>0</v>
      </c>
      <c r="H6101">
        <v>0</v>
      </c>
      <c r="I6101">
        <v>0</v>
      </c>
      <c r="J6101" t="str">
        <f t="shared" si="95"/>
        <v>MISSING</v>
      </c>
    </row>
    <row r="6102" spans="1:10" x14ac:dyDescent="0.25">
      <c r="A6102" t="s">
        <v>39</v>
      </c>
      <c r="B6102" t="s">
        <v>40</v>
      </c>
      <c r="C6102" t="s">
        <v>46</v>
      </c>
      <c r="D6102">
        <v>2021</v>
      </c>
      <c r="E6102" t="s">
        <v>34</v>
      </c>
      <c r="F6102">
        <v>2.38370357817709E-3</v>
      </c>
      <c r="G6102">
        <v>0</v>
      </c>
      <c r="H6102">
        <v>0</v>
      </c>
      <c r="I6102">
        <v>0</v>
      </c>
      <c r="J6102" t="str">
        <f t="shared" si="95"/>
        <v>MISSING</v>
      </c>
    </row>
    <row r="6103" spans="1:10" x14ac:dyDescent="0.25">
      <c r="A6103" t="s">
        <v>39</v>
      </c>
      <c r="B6103" t="s">
        <v>40</v>
      </c>
      <c r="C6103" t="s">
        <v>47</v>
      </c>
      <c r="D6103">
        <v>1984</v>
      </c>
      <c r="E6103" t="s">
        <v>12</v>
      </c>
      <c r="F6103">
        <v>0.108264978399495</v>
      </c>
      <c r="G6103">
        <v>0</v>
      </c>
      <c r="H6103">
        <v>0</v>
      </c>
      <c r="I6103">
        <v>0</v>
      </c>
      <c r="J6103" t="str">
        <f t="shared" si="95"/>
        <v>MISSING</v>
      </c>
    </row>
    <row r="6104" spans="1:10" x14ac:dyDescent="0.25">
      <c r="A6104" t="s">
        <v>39</v>
      </c>
      <c r="B6104" t="s">
        <v>40</v>
      </c>
      <c r="C6104" t="s">
        <v>47</v>
      </c>
      <c r="D6104">
        <v>1984</v>
      </c>
      <c r="E6104" t="s">
        <v>34</v>
      </c>
      <c r="F6104">
        <v>7.0470809255912998</v>
      </c>
      <c r="G6104">
        <v>0</v>
      </c>
      <c r="H6104">
        <v>0</v>
      </c>
      <c r="I6104">
        <v>0</v>
      </c>
      <c r="J6104" t="str">
        <f t="shared" si="95"/>
        <v>MISSING</v>
      </c>
    </row>
    <row r="6105" spans="1:10" x14ac:dyDescent="0.25">
      <c r="A6105" t="s">
        <v>39</v>
      </c>
      <c r="B6105" t="s">
        <v>40</v>
      </c>
      <c r="C6105" t="s">
        <v>47</v>
      </c>
      <c r="D6105">
        <v>1987</v>
      </c>
      <c r="E6105" t="s">
        <v>12</v>
      </c>
      <c r="F6105">
        <v>4.71919308063488E-2</v>
      </c>
      <c r="G6105">
        <v>0</v>
      </c>
      <c r="H6105">
        <v>0</v>
      </c>
      <c r="I6105">
        <v>0</v>
      </c>
      <c r="J6105" t="str">
        <f t="shared" si="95"/>
        <v>MISSING</v>
      </c>
    </row>
    <row r="6106" spans="1:10" x14ac:dyDescent="0.25">
      <c r="A6106" t="s">
        <v>39</v>
      </c>
      <c r="B6106" t="s">
        <v>40</v>
      </c>
      <c r="C6106" t="s">
        <v>47</v>
      </c>
      <c r="D6106">
        <v>1987</v>
      </c>
      <c r="E6106" t="s">
        <v>34</v>
      </c>
      <c r="F6106">
        <v>4.13268921602437</v>
      </c>
      <c r="G6106">
        <v>0</v>
      </c>
      <c r="H6106">
        <v>0</v>
      </c>
      <c r="I6106">
        <v>0</v>
      </c>
      <c r="J6106" t="str">
        <f t="shared" si="95"/>
        <v>MISSING</v>
      </c>
    </row>
    <row r="6107" spans="1:10" x14ac:dyDescent="0.25">
      <c r="A6107" t="s">
        <v>39</v>
      </c>
      <c r="B6107" t="s">
        <v>40</v>
      </c>
      <c r="C6107" t="s">
        <v>47</v>
      </c>
      <c r="D6107">
        <v>1990</v>
      </c>
      <c r="E6107" t="s">
        <v>12</v>
      </c>
      <c r="F6107">
        <v>0.106199770943358</v>
      </c>
      <c r="G6107">
        <v>0</v>
      </c>
      <c r="H6107">
        <v>0</v>
      </c>
      <c r="I6107">
        <v>0</v>
      </c>
      <c r="J6107" t="str">
        <f t="shared" si="95"/>
        <v>MISSING</v>
      </c>
    </row>
    <row r="6108" spans="1:10" x14ac:dyDescent="0.25">
      <c r="A6108" t="s">
        <v>39</v>
      </c>
      <c r="B6108" t="s">
        <v>40</v>
      </c>
      <c r="C6108" t="s">
        <v>47</v>
      </c>
      <c r="D6108">
        <v>1990</v>
      </c>
      <c r="E6108" t="s">
        <v>34</v>
      </c>
      <c r="F6108">
        <v>6.1595131105573699</v>
      </c>
      <c r="G6108">
        <v>0</v>
      </c>
      <c r="H6108">
        <v>0</v>
      </c>
      <c r="I6108">
        <v>0</v>
      </c>
      <c r="J6108" t="str">
        <f t="shared" si="95"/>
        <v>MISSING</v>
      </c>
    </row>
    <row r="6109" spans="1:10" x14ac:dyDescent="0.25">
      <c r="A6109" t="s">
        <v>39</v>
      </c>
      <c r="B6109" t="s">
        <v>40</v>
      </c>
      <c r="C6109" t="s">
        <v>47</v>
      </c>
      <c r="D6109">
        <v>1993</v>
      </c>
      <c r="E6109" t="s">
        <v>12</v>
      </c>
      <c r="F6109">
        <v>0.34048859157801498</v>
      </c>
      <c r="G6109">
        <v>1</v>
      </c>
      <c r="H6109">
        <v>0</v>
      </c>
      <c r="I6109">
        <v>0</v>
      </c>
      <c r="J6109" t="str">
        <f t="shared" si="95"/>
        <v>MISSING</v>
      </c>
    </row>
    <row r="6110" spans="1:10" x14ac:dyDescent="0.25">
      <c r="A6110" t="s">
        <v>39</v>
      </c>
      <c r="B6110" t="s">
        <v>40</v>
      </c>
      <c r="C6110" t="s">
        <v>47</v>
      </c>
      <c r="D6110">
        <v>1993</v>
      </c>
      <c r="E6110" t="s">
        <v>34</v>
      </c>
      <c r="F6110">
        <v>7.30144143022273</v>
      </c>
      <c r="G6110">
        <v>19</v>
      </c>
      <c r="H6110">
        <v>9</v>
      </c>
      <c r="I6110">
        <v>1</v>
      </c>
      <c r="J6110" t="str">
        <f t="shared" si="95"/>
        <v>PRESENT</v>
      </c>
    </row>
    <row r="6111" spans="1:10" x14ac:dyDescent="0.25">
      <c r="A6111" t="s">
        <v>39</v>
      </c>
      <c r="B6111" t="s">
        <v>40</v>
      </c>
      <c r="C6111" t="s">
        <v>47</v>
      </c>
      <c r="D6111">
        <v>1996</v>
      </c>
      <c r="E6111" t="s">
        <v>12</v>
      </c>
      <c r="F6111">
        <v>0.29761671356953601</v>
      </c>
      <c r="G6111">
        <v>0</v>
      </c>
      <c r="H6111">
        <v>0</v>
      </c>
      <c r="I6111">
        <v>0</v>
      </c>
      <c r="J6111" t="str">
        <f t="shared" si="95"/>
        <v>MISSING</v>
      </c>
    </row>
    <row r="6112" spans="1:10" x14ac:dyDescent="0.25">
      <c r="A6112" t="s">
        <v>39</v>
      </c>
      <c r="B6112" t="s">
        <v>40</v>
      </c>
      <c r="C6112" t="s">
        <v>47</v>
      </c>
      <c r="D6112">
        <v>1996</v>
      </c>
      <c r="E6112" t="s">
        <v>34</v>
      </c>
      <c r="F6112">
        <v>5.9633516919043803</v>
      </c>
      <c r="G6112">
        <v>0</v>
      </c>
      <c r="H6112">
        <v>0</v>
      </c>
      <c r="I6112">
        <v>0</v>
      </c>
      <c r="J6112" t="str">
        <f t="shared" si="95"/>
        <v>MISSING</v>
      </c>
    </row>
    <row r="6113" spans="1:10" x14ac:dyDescent="0.25">
      <c r="A6113" t="s">
        <v>39</v>
      </c>
      <c r="B6113" t="s">
        <v>40</v>
      </c>
      <c r="C6113" t="s">
        <v>47</v>
      </c>
      <c r="D6113">
        <v>1999</v>
      </c>
      <c r="E6113" t="s">
        <v>12</v>
      </c>
      <c r="F6113">
        <v>1.7884951313655601E-2</v>
      </c>
      <c r="G6113">
        <v>0</v>
      </c>
      <c r="H6113">
        <v>0</v>
      </c>
      <c r="I6113">
        <v>0</v>
      </c>
      <c r="J6113" t="str">
        <f t="shared" si="95"/>
        <v>MISSING</v>
      </c>
    </row>
    <row r="6114" spans="1:10" x14ac:dyDescent="0.25">
      <c r="A6114" t="s">
        <v>39</v>
      </c>
      <c r="B6114" t="s">
        <v>40</v>
      </c>
      <c r="C6114" t="s">
        <v>47</v>
      </c>
      <c r="D6114">
        <v>1999</v>
      </c>
      <c r="E6114" t="s">
        <v>34</v>
      </c>
      <c r="F6114">
        <v>1.52802645053265</v>
      </c>
      <c r="G6114">
        <v>0</v>
      </c>
      <c r="H6114">
        <v>0</v>
      </c>
      <c r="I6114">
        <v>0</v>
      </c>
      <c r="J6114" t="str">
        <f t="shared" si="95"/>
        <v>MISSING</v>
      </c>
    </row>
    <row r="6115" spans="1:10" x14ac:dyDescent="0.25">
      <c r="A6115" t="s">
        <v>39</v>
      </c>
      <c r="B6115" t="s">
        <v>40</v>
      </c>
      <c r="C6115" t="s">
        <v>47</v>
      </c>
      <c r="D6115">
        <v>2001</v>
      </c>
      <c r="E6115" t="s">
        <v>12</v>
      </c>
      <c r="F6115">
        <v>0.102720611203908</v>
      </c>
      <c r="G6115">
        <v>0</v>
      </c>
      <c r="H6115">
        <v>0</v>
      </c>
      <c r="I6115">
        <v>0</v>
      </c>
      <c r="J6115" t="str">
        <f t="shared" si="95"/>
        <v>MISSING</v>
      </c>
    </row>
    <row r="6116" spans="1:10" x14ac:dyDescent="0.25">
      <c r="A6116" t="s">
        <v>39</v>
      </c>
      <c r="B6116" t="s">
        <v>40</v>
      </c>
      <c r="C6116" t="s">
        <v>47</v>
      </c>
      <c r="D6116">
        <v>2001</v>
      </c>
      <c r="E6116" t="s">
        <v>34</v>
      </c>
      <c r="F6116">
        <v>5.3585876145734801</v>
      </c>
      <c r="G6116">
        <v>0</v>
      </c>
      <c r="H6116">
        <v>0</v>
      </c>
      <c r="I6116">
        <v>0</v>
      </c>
      <c r="J6116" t="str">
        <f t="shared" si="95"/>
        <v>MISSING</v>
      </c>
    </row>
    <row r="6117" spans="1:10" x14ac:dyDescent="0.25">
      <c r="A6117" t="s">
        <v>39</v>
      </c>
      <c r="B6117" t="s">
        <v>40</v>
      </c>
      <c r="C6117" t="s">
        <v>47</v>
      </c>
      <c r="D6117">
        <v>2003</v>
      </c>
      <c r="E6117" t="s">
        <v>12</v>
      </c>
      <c r="F6117">
        <v>0.102372134292067</v>
      </c>
      <c r="G6117">
        <v>0</v>
      </c>
      <c r="H6117">
        <v>0</v>
      </c>
      <c r="I6117">
        <v>0</v>
      </c>
      <c r="J6117" t="str">
        <f t="shared" si="95"/>
        <v>MISSING</v>
      </c>
    </row>
    <row r="6118" spans="1:10" x14ac:dyDescent="0.25">
      <c r="A6118" t="s">
        <v>39</v>
      </c>
      <c r="B6118" t="s">
        <v>40</v>
      </c>
      <c r="C6118" t="s">
        <v>47</v>
      </c>
      <c r="D6118">
        <v>2003</v>
      </c>
      <c r="E6118" t="s">
        <v>34</v>
      </c>
      <c r="F6118">
        <v>4.0150634340921103</v>
      </c>
      <c r="G6118">
        <v>0</v>
      </c>
      <c r="H6118">
        <v>0</v>
      </c>
      <c r="I6118">
        <v>0</v>
      </c>
      <c r="J6118" t="str">
        <f t="shared" si="95"/>
        <v>MISSING</v>
      </c>
    </row>
    <row r="6119" spans="1:10" x14ac:dyDescent="0.25">
      <c r="A6119" t="s">
        <v>39</v>
      </c>
      <c r="B6119" t="s">
        <v>40</v>
      </c>
      <c r="C6119" t="s">
        <v>47</v>
      </c>
      <c r="D6119">
        <v>2005</v>
      </c>
      <c r="E6119" t="s">
        <v>12</v>
      </c>
      <c r="F6119">
        <v>0.135657994725842</v>
      </c>
      <c r="G6119">
        <v>0</v>
      </c>
      <c r="H6119">
        <v>0</v>
      </c>
      <c r="I6119">
        <v>0</v>
      </c>
      <c r="J6119" t="str">
        <f t="shared" si="95"/>
        <v>MISSING</v>
      </c>
    </row>
    <row r="6120" spans="1:10" x14ac:dyDescent="0.25">
      <c r="A6120" t="s">
        <v>39</v>
      </c>
      <c r="B6120" t="s">
        <v>40</v>
      </c>
      <c r="C6120" t="s">
        <v>47</v>
      </c>
      <c r="D6120">
        <v>2005</v>
      </c>
      <c r="E6120" t="s">
        <v>34</v>
      </c>
      <c r="F6120">
        <v>2.2930320373726398</v>
      </c>
      <c r="G6120">
        <v>0</v>
      </c>
      <c r="H6120">
        <v>0</v>
      </c>
      <c r="I6120">
        <v>0</v>
      </c>
      <c r="J6120" t="str">
        <f t="shared" si="95"/>
        <v>MISSING</v>
      </c>
    </row>
    <row r="6121" spans="1:10" x14ac:dyDescent="0.25">
      <c r="A6121" t="s">
        <v>39</v>
      </c>
      <c r="B6121" t="s">
        <v>40</v>
      </c>
      <c r="C6121" t="s">
        <v>47</v>
      </c>
      <c r="D6121">
        <v>2007</v>
      </c>
      <c r="E6121" t="s">
        <v>12</v>
      </c>
      <c r="F6121">
        <v>0.26141953599579398</v>
      </c>
      <c r="G6121">
        <v>0</v>
      </c>
      <c r="H6121">
        <v>0</v>
      </c>
      <c r="I6121">
        <v>0</v>
      </c>
      <c r="J6121" t="str">
        <f t="shared" si="95"/>
        <v>MISSING</v>
      </c>
    </row>
    <row r="6122" spans="1:10" x14ac:dyDescent="0.25">
      <c r="A6122" t="s">
        <v>39</v>
      </c>
      <c r="B6122" t="s">
        <v>40</v>
      </c>
      <c r="C6122" t="s">
        <v>47</v>
      </c>
      <c r="D6122">
        <v>2007</v>
      </c>
      <c r="E6122" t="s">
        <v>34</v>
      </c>
      <c r="F6122">
        <v>4.0615838912785298</v>
      </c>
      <c r="G6122">
        <v>3</v>
      </c>
      <c r="H6122">
        <v>2</v>
      </c>
      <c r="I6122">
        <v>1</v>
      </c>
      <c r="J6122" t="str">
        <f t="shared" si="95"/>
        <v>MISSING</v>
      </c>
    </row>
    <row r="6123" spans="1:10" x14ac:dyDescent="0.25">
      <c r="A6123" t="s">
        <v>39</v>
      </c>
      <c r="B6123" t="s">
        <v>40</v>
      </c>
      <c r="C6123" t="s">
        <v>47</v>
      </c>
      <c r="D6123">
        <v>2009</v>
      </c>
      <c r="E6123" t="s">
        <v>12</v>
      </c>
      <c r="F6123">
        <v>7.6703688009141999E-2</v>
      </c>
      <c r="G6123">
        <v>0</v>
      </c>
      <c r="H6123">
        <v>0</v>
      </c>
      <c r="I6123">
        <v>0</v>
      </c>
      <c r="J6123" t="str">
        <f t="shared" si="95"/>
        <v>MISSING</v>
      </c>
    </row>
    <row r="6124" spans="1:10" x14ac:dyDescent="0.25">
      <c r="A6124" t="s">
        <v>39</v>
      </c>
      <c r="B6124" t="s">
        <v>40</v>
      </c>
      <c r="C6124" t="s">
        <v>47</v>
      </c>
      <c r="D6124">
        <v>2009</v>
      </c>
      <c r="E6124" t="s">
        <v>34</v>
      </c>
      <c r="F6124">
        <v>2.56927094842146</v>
      </c>
      <c r="G6124">
        <v>5</v>
      </c>
      <c r="H6124">
        <v>3</v>
      </c>
      <c r="I6124">
        <v>1</v>
      </c>
      <c r="J6124" t="str">
        <f t="shared" si="95"/>
        <v>MISSING</v>
      </c>
    </row>
    <row r="6125" spans="1:10" x14ac:dyDescent="0.25">
      <c r="A6125" t="s">
        <v>39</v>
      </c>
      <c r="B6125" t="s">
        <v>40</v>
      </c>
      <c r="C6125" t="s">
        <v>47</v>
      </c>
      <c r="D6125">
        <v>2011</v>
      </c>
      <c r="E6125" t="s">
        <v>12</v>
      </c>
      <c r="F6125">
        <v>2.8117985550696199E-2</v>
      </c>
      <c r="G6125">
        <v>0</v>
      </c>
      <c r="H6125">
        <v>0</v>
      </c>
      <c r="I6125">
        <v>0</v>
      </c>
      <c r="J6125" t="str">
        <f t="shared" si="95"/>
        <v>MISSING</v>
      </c>
    </row>
    <row r="6126" spans="1:10" x14ac:dyDescent="0.25">
      <c r="A6126" t="s">
        <v>39</v>
      </c>
      <c r="B6126" t="s">
        <v>40</v>
      </c>
      <c r="C6126" t="s">
        <v>47</v>
      </c>
      <c r="D6126">
        <v>2011</v>
      </c>
      <c r="E6126" t="s">
        <v>34</v>
      </c>
      <c r="F6126">
        <v>1.95402153141254</v>
      </c>
      <c r="G6126">
        <v>0</v>
      </c>
      <c r="H6126">
        <v>0</v>
      </c>
      <c r="I6126">
        <v>0</v>
      </c>
      <c r="J6126" t="str">
        <f t="shared" si="95"/>
        <v>MISSING</v>
      </c>
    </row>
    <row r="6127" spans="1:10" x14ac:dyDescent="0.25">
      <c r="A6127" t="s">
        <v>39</v>
      </c>
      <c r="B6127" t="s">
        <v>40</v>
      </c>
      <c r="C6127" t="s">
        <v>47</v>
      </c>
      <c r="D6127">
        <v>2013</v>
      </c>
      <c r="E6127" t="s">
        <v>12</v>
      </c>
      <c r="F6127">
        <v>4.6754766091800501E-2</v>
      </c>
      <c r="G6127">
        <v>0</v>
      </c>
      <c r="H6127">
        <v>0</v>
      </c>
      <c r="I6127">
        <v>0</v>
      </c>
      <c r="J6127" t="str">
        <f t="shared" si="95"/>
        <v>MISSING</v>
      </c>
    </row>
    <row r="6128" spans="1:10" x14ac:dyDescent="0.25">
      <c r="A6128" t="s">
        <v>39</v>
      </c>
      <c r="B6128" t="s">
        <v>40</v>
      </c>
      <c r="C6128" t="s">
        <v>47</v>
      </c>
      <c r="D6128">
        <v>2013</v>
      </c>
      <c r="E6128" t="s">
        <v>34</v>
      </c>
      <c r="F6128">
        <v>1.46655882111719</v>
      </c>
      <c r="G6128">
        <v>0</v>
      </c>
      <c r="H6128">
        <v>0</v>
      </c>
      <c r="I6128">
        <v>0</v>
      </c>
      <c r="J6128" t="str">
        <f t="shared" si="95"/>
        <v>MISSING</v>
      </c>
    </row>
    <row r="6129" spans="1:10" x14ac:dyDescent="0.25">
      <c r="A6129" t="s">
        <v>39</v>
      </c>
      <c r="B6129" t="s">
        <v>40</v>
      </c>
      <c r="C6129" t="s">
        <v>47</v>
      </c>
      <c r="D6129">
        <v>2015</v>
      </c>
      <c r="E6129" t="s">
        <v>12</v>
      </c>
      <c r="F6129">
        <v>0.10704473293285199</v>
      </c>
      <c r="G6129">
        <v>0</v>
      </c>
      <c r="H6129">
        <v>0</v>
      </c>
      <c r="I6129">
        <v>0</v>
      </c>
      <c r="J6129" t="str">
        <f t="shared" si="95"/>
        <v>MISSING</v>
      </c>
    </row>
    <row r="6130" spans="1:10" x14ac:dyDescent="0.25">
      <c r="A6130" t="s">
        <v>39</v>
      </c>
      <c r="B6130" t="s">
        <v>40</v>
      </c>
      <c r="C6130" t="s">
        <v>47</v>
      </c>
      <c r="D6130">
        <v>2015</v>
      </c>
      <c r="E6130" t="s">
        <v>34</v>
      </c>
      <c r="F6130">
        <v>3.3383986930029499</v>
      </c>
      <c r="G6130">
        <v>0</v>
      </c>
      <c r="H6130">
        <v>0</v>
      </c>
      <c r="I6130">
        <v>0</v>
      </c>
      <c r="J6130" t="str">
        <f t="shared" si="95"/>
        <v>MISSING</v>
      </c>
    </row>
    <row r="6131" spans="1:10" x14ac:dyDescent="0.25">
      <c r="A6131" t="s">
        <v>39</v>
      </c>
      <c r="B6131" t="s">
        <v>40</v>
      </c>
      <c r="C6131" t="s">
        <v>47</v>
      </c>
      <c r="D6131">
        <v>2017</v>
      </c>
      <c r="E6131" t="s">
        <v>12</v>
      </c>
      <c r="F6131">
        <v>5.8785575784928101E-2</v>
      </c>
      <c r="G6131">
        <v>0</v>
      </c>
      <c r="H6131">
        <v>0</v>
      </c>
      <c r="I6131">
        <v>0</v>
      </c>
      <c r="J6131" t="str">
        <f t="shared" si="95"/>
        <v>MISSING</v>
      </c>
    </row>
    <row r="6132" spans="1:10" x14ac:dyDescent="0.25">
      <c r="A6132" t="s">
        <v>39</v>
      </c>
      <c r="B6132" t="s">
        <v>40</v>
      </c>
      <c r="C6132" t="s">
        <v>47</v>
      </c>
      <c r="D6132">
        <v>2017</v>
      </c>
      <c r="E6132" t="s">
        <v>34</v>
      </c>
      <c r="F6132">
        <v>2.0113037687482498</v>
      </c>
      <c r="G6132">
        <v>0</v>
      </c>
      <c r="H6132">
        <v>0</v>
      </c>
      <c r="I6132">
        <v>0</v>
      </c>
      <c r="J6132" t="str">
        <f t="shared" si="95"/>
        <v>MISSING</v>
      </c>
    </row>
    <row r="6133" spans="1:10" x14ac:dyDescent="0.25">
      <c r="A6133" t="s">
        <v>39</v>
      </c>
      <c r="B6133" t="s">
        <v>40</v>
      </c>
      <c r="C6133" t="s">
        <v>47</v>
      </c>
      <c r="D6133">
        <v>2019</v>
      </c>
      <c r="E6133" t="s">
        <v>12</v>
      </c>
      <c r="F6133">
        <v>8.8252893387260306E-2</v>
      </c>
      <c r="G6133">
        <v>0</v>
      </c>
      <c r="H6133">
        <v>0</v>
      </c>
      <c r="I6133">
        <v>0</v>
      </c>
      <c r="J6133" t="str">
        <f t="shared" si="95"/>
        <v>MISSING</v>
      </c>
    </row>
    <row r="6134" spans="1:10" x14ac:dyDescent="0.25">
      <c r="A6134" t="s">
        <v>39</v>
      </c>
      <c r="B6134" t="s">
        <v>40</v>
      </c>
      <c r="C6134" t="s">
        <v>47</v>
      </c>
      <c r="D6134">
        <v>2019</v>
      </c>
      <c r="E6134" t="s">
        <v>34</v>
      </c>
      <c r="F6134">
        <v>2.1854694257628098</v>
      </c>
      <c r="G6134">
        <v>0</v>
      </c>
      <c r="H6134">
        <v>0</v>
      </c>
      <c r="I6134">
        <v>0</v>
      </c>
      <c r="J6134" t="str">
        <f t="shared" si="95"/>
        <v>MISSING</v>
      </c>
    </row>
    <row r="6135" spans="1:10" x14ac:dyDescent="0.25">
      <c r="A6135" t="s">
        <v>39</v>
      </c>
      <c r="B6135" t="s">
        <v>40</v>
      </c>
      <c r="C6135" t="s">
        <v>47</v>
      </c>
      <c r="D6135">
        <v>2021</v>
      </c>
      <c r="E6135" t="s">
        <v>12</v>
      </c>
      <c r="F6135">
        <v>2.8920531573622899E-2</v>
      </c>
      <c r="G6135">
        <v>0</v>
      </c>
      <c r="H6135">
        <v>0</v>
      </c>
      <c r="I6135">
        <v>0</v>
      </c>
      <c r="J6135" t="str">
        <f t="shared" si="95"/>
        <v>MISSING</v>
      </c>
    </row>
    <row r="6136" spans="1:10" x14ac:dyDescent="0.25">
      <c r="A6136" t="s">
        <v>39</v>
      </c>
      <c r="B6136" t="s">
        <v>40</v>
      </c>
      <c r="C6136" t="s">
        <v>47</v>
      </c>
      <c r="D6136">
        <v>2021</v>
      </c>
      <c r="E6136" t="s">
        <v>34</v>
      </c>
      <c r="F6136">
        <v>1.2524623365076299</v>
      </c>
      <c r="G6136">
        <v>0</v>
      </c>
      <c r="H6136">
        <v>0</v>
      </c>
      <c r="I6136">
        <v>0</v>
      </c>
      <c r="J6136" t="str">
        <f t="shared" si="95"/>
        <v>MISSING</v>
      </c>
    </row>
    <row r="6137" spans="1:10" x14ac:dyDescent="0.25">
      <c r="A6137" t="s">
        <v>39</v>
      </c>
      <c r="B6137" t="s">
        <v>40</v>
      </c>
      <c r="C6137" t="s">
        <v>48</v>
      </c>
      <c r="D6137">
        <v>1984</v>
      </c>
      <c r="E6137" t="s">
        <v>12</v>
      </c>
      <c r="F6137">
        <v>3.3101916954418102E-2</v>
      </c>
      <c r="G6137">
        <v>0</v>
      </c>
      <c r="H6137">
        <v>0</v>
      </c>
      <c r="I6137">
        <v>0</v>
      </c>
      <c r="J6137" t="str">
        <f t="shared" si="95"/>
        <v>MISSING</v>
      </c>
    </row>
    <row r="6138" spans="1:10" x14ac:dyDescent="0.25">
      <c r="A6138" t="s">
        <v>39</v>
      </c>
      <c r="B6138" t="s">
        <v>40</v>
      </c>
      <c r="C6138" t="s">
        <v>48</v>
      </c>
      <c r="D6138">
        <v>1984</v>
      </c>
      <c r="E6138" t="s">
        <v>34</v>
      </c>
      <c r="F6138">
        <v>9.5076366286180605</v>
      </c>
      <c r="G6138">
        <v>0</v>
      </c>
      <c r="H6138">
        <v>0</v>
      </c>
      <c r="I6138">
        <v>0</v>
      </c>
      <c r="J6138" t="str">
        <f t="shared" si="95"/>
        <v>MISSING</v>
      </c>
    </row>
    <row r="6139" spans="1:10" x14ac:dyDescent="0.25">
      <c r="A6139" t="s">
        <v>39</v>
      </c>
      <c r="B6139" t="s">
        <v>40</v>
      </c>
      <c r="C6139" t="s">
        <v>48</v>
      </c>
      <c r="D6139">
        <v>1987</v>
      </c>
      <c r="E6139" t="s">
        <v>12</v>
      </c>
      <c r="F6139">
        <v>5.8102376074976397E-2</v>
      </c>
      <c r="G6139">
        <v>0</v>
      </c>
      <c r="H6139">
        <v>0</v>
      </c>
      <c r="I6139">
        <v>0</v>
      </c>
      <c r="J6139" t="str">
        <f t="shared" si="95"/>
        <v>MISSING</v>
      </c>
    </row>
    <row r="6140" spans="1:10" x14ac:dyDescent="0.25">
      <c r="A6140" t="s">
        <v>39</v>
      </c>
      <c r="B6140" t="s">
        <v>40</v>
      </c>
      <c r="C6140" t="s">
        <v>48</v>
      </c>
      <c r="D6140">
        <v>1987</v>
      </c>
      <c r="E6140" t="s">
        <v>34</v>
      </c>
      <c r="F6140">
        <v>6.4276382979217699</v>
      </c>
      <c r="G6140">
        <v>0</v>
      </c>
      <c r="H6140">
        <v>0</v>
      </c>
      <c r="I6140">
        <v>0</v>
      </c>
      <c r="J6140" t="str">
        <f t="shared" si="95"/>
        <v>MISSING</v>
      </c>
    </row>
    <row r="6141" spans="1:10" x14ac:dyDescent="0.25">
      <c r="A6141" t="s">
        <v>39</v>
      </c>
      <c r="B6141" t="s">
        <v>40</v>
      </c>
      <c r="C6141" t="s">
        <v>48</v>
      </c>
      <c r="D6141">
        <v>1990</v>
      </c>
      <c r="E6141" t="s">
        <v>12</v>
      </c>
      <c r="F6141">
        <v>7.53153877242215E-2</v>
      </c>
      <c r="G6141">
        <v>0</v>
      </c>
      <c r="H6141">
        <v>0</v>
      </c>
      <c r="I6141">
        <v>0</v>
      </c>
      <c r="J6141" t="str">
        <f t="shared" si="95"/>
        <v>MISSING</v>
      </c>
    </row>
    <row r="6142" spans="1:10" x14ac:dyDescent="0.25">
      <c r="A6142" t="s">
        <v>39</v>
      </c>
      <c r="B6142" t="s">
        <v>40</v>
      </c>
      <c r="C6142" t="s">
        <v>48</v>
      </c>
      <c r="D6142">
        <v>1990</v>
      </c>
      <c r="E6142" t="s">
        <v>34</v>
      </c>
      <c r="F6142">
        <v>8.9459770613689393</v>
      </c>
      <c r="G6142">
        <v>0</v>
      </c>
      <c r="H6142">
        <v>0</v>
      </c>
      <c r="I6142">
        <v>0</v>
      </c>
      <c r="J6142" t="str">
        <f t="shared" si="95"/>
        <v>MISSING</v>
      </c>
    </row>
    <row r="6143" spans="1:10" x14ac:dyDescent="0.25">
      <c r="A6143" t="s">
        <v>39</v>
      </c>
      <c r="B6143" t="s">
        <v>40</v>
      </c>
      <c r="C6143" t="s">
        <v>48</v>
      </c>
      <c r="D6143">
        <v>1993</v>
      </c>
      <c r="E6143" t="s">
        <v>12</v>
      </c>
      <c r="F6143">
        <v>0.17622773644279899</v>
      </c>
      <c r="G6143">
        <v>1</v>
      </c>
      <c r="H6143">
        <v>0</v>
      </c>
      <c r="I6143">
        <v>0</v>
      </c>
      <c r="J6143" t="str">
        <f t="shared" si="95"/>
        <v>MISSING</v>
      </c>
    </row>
    <row r="6144" spans="1:10" x14ac:dyDescent="0.25">
      <c r="A6144" t="s">
        <v>39</v>
      </c>
      <c r="B6144" t="s">
        <v>40</v>
      </c>
      <c r="C6144" t="s">
        <v>48</v>
      </c>
      <c r="D6144">
        <v>1993</v>
      </c>
      <c r="E6144" t="s">
        <v>34</v>
      </c>
      <c r="F6144">
        <v>13.8498663426045</v>
      </c>
      <c r="G6144">
        <v>68</v>
      </c>
      <c r="H6144">
        <v>49</v>
      </c>
      <c r="I6144">
        <v>1</v>
      </c>
      <c r="J6144" t="str">
        <f t="shared" si="95"/>
        <v>PRESENT</v>
      </c>
    </row>
    <row r="6145" spans="1:10" x14ac:dyDescent="0.25">
      <c r="A6145" t="s">
        <v>39</v>
      </c>
      <c r="B6145" t="s">
        <v>40</v>
      </c>
      <c r="C6145" t="s">
        <v>48</v>
      </c>
      <c r="D6145">
        <v>1996</v>
      </c>
      <c r="E6145" t="s">
        <v>12</v>
      </c>
      <c r="F6145">
        <v>0.21059116688322499</v>
      </c>
      <c r="G6145">
        <v>0</v>
      </c>
      <c r="H6145">
        <v>0</v>
      </c>
      <c r="I6145">
        <v>0</v>
      </c>
      <c r="J6145" t="str">
        <f t="shared" si="95"/>
        <v>MISSING</v>
      </c>
    </row>
    <row r="6146" spans="1:10" x14ac:dyDescent="0.25">
      <c r="A6146" t="s">
        <v>39</v>
      </c>
      <c r="B6146" t="s">
        <v>40</v>
      </c>
      <c r="C6146" t="s">
        <v>48</v>
      </c>
      <c r="D6146">
        <v>1996</v>
      </c>
      <c r="E6146" t="s">
        <v>34</v>
      </c>
      <c r="F6146">
        <v>19.469972407992401</v>
      </c>
      <c r="G6146">
        <v>0</v>
      </c>
      <c r="H6146">
        <v>0</v>
      </c>
      <c r="I6146">
        <v>0</v>
      </c>
      <c r="J6146" t="str">
        <f t="shared" ref="J6146:J6202" si="96">IF(H6146&lt;Min_sample,"MISSING","PRESENT")</f>
        <v>MISSING</v>
      </c>
    </row>
    <row r="6147" spans="1:10" x14ac:dyDescent="0.25">
      <c r="A6147" t="s">
        <v>39</v>
      </c>
      <c r="B6147" t="s">
        <v>40</v>
      </c>
      <c r="C6147" t="s">
        <v>48</v>
      </c>
      <c r="D6147">
        <v>1999</v>
      </c>
      <c r="E6147" t="s">
        <v>12</v>
      </c>
      <c r="F6147">
        <v>6.7444827755779396E-2</v>
      </c>
      <c r="G6147">
        <v>0</v>
      </c>
      <c r="H6147">
        <v>0</v>
      </c>
      <c r="I6147">
        <v>0</v>
      </c>
      <c r="J6147" t="str">
        <f t="shared" si="96"/>
        <v>MISSING</v>
      </c>
    </row>
    <row r="6148" spans="1:10" x14ac:dyDescent="0.25">
      <c r="A6148" t="s">
        <v>39</v>
      </c>
      <c r="B6148" t="s">
        <v>40</v>
      </c>
      <c r="C6148" t="s">
        <v>48</v>
      </c>
      <c r="D6148">
        <v>1999</v>
      </c>
      <c r="E6148" t="s">
        <v>34</v>
      </c>
      <c r="F6148">
        <v>12.678530299767299</v>
      </c>
      <c r="G6148">
        <v>0</v>
      </c>
      <c r="H6148">
        <v>0</v>
      </c>
      <c r="I6148">
        <v>0</v>
      </c>
      <c r="J6148" t="str">
        <f t="shared" si="96"/>
        <v>MISSING</v>
      </c>
    </row>
    <row r="6149" spans="1:10" x14ac:dyDescent="0.25">
      <c r="A6149" t="s">
        <v>39</v>
      </c>
      <c r="B6149" t="s">
        <v>40</v>
      </c>
      <c r="C6149" t="s">
        <v>48</v>
      </c>
      <c r="D6149">
        <v>2001</v>
      </c>
      <c r="E6149" t="s">
        <v>12</v>
      </c>
      <c r="F6149">
        <v>0.18554063820723099</v>
      </c>
      <c r="G6149">
        <v>0</v>
      </c>
      <c r="H6149">
        <v>0</v>
      </c>
      <c r="I6149">
        <v>0</v>
      </c>
      <c r="J6149" t="str">
        <f t="shared" si="96"/>
        <v>MISSING</v>
      </c>
    </row>
    <row r="6150" spans="1:10" x14ac:dyDescent="0.25">
      <c r="A6150" t="s">
        <v>39</v>
      </c>
      <c r="B6150" t="s">
        <v>40</v>
      </c>
      <c r="C6150" t="s">
        <v>48</v>
      </c>
      <c r="D6150">
        <v>2001</v>
      </c>
      <c r="E6150" t="s">
        <v>34</v>
      </c>
      <c r="F6150">
        <v>16.329287025171599</v>
      </c>
      <c r="G6150">
        <v>14</v>
      </c>
      <c r="H6150">
        <v>7</v>
      </c>
      <c r="I6150">
        <v>1</v>
      </c>
      <c r="J6150" t="str">
        <f t="shared" si="96"/>
        <v>PRESENT</v>
      </c>
    </row>
    <row r="6151" spans="1:10" x14ac:dyDescent="0.25">
      <c r="A6151" t="s">
        <v>39</v>
      </c>
      <c r="B6151" t="s">
        <v>40</v>
      </c>
      <c r="C6151" t="s">
        <v>48</v>
      </c>
      <c r="D6151">
        <v>2003</v>
      </c>
      <c r="E6151" t="s">
        <v>12</v>
      </c>
      <c r="F6151">
        <v>0.43332379832953899</v>
      </c>
      <c r="G6151">
        <v>0</v>
      </c>
      <c r="H6151">
        <v>0</v>
      </c>
      <c r="I6151">
        <v>0</v>
      </c>
      <c r="J6151" t="str">
        <f t="shared" si="96"/>
        <v>MISSING</v>
      </c>
    </row>
    <row r="6152" spans="1:10" x14ac:dyDescent="0.25">
      <c r="A6152" t="s">
        <v>39</v>
      </c>
      <c r="B6152" t="s">
        <v>40</v>
      </c>
      <c r="C6152" t="s">
        <v>48</v>
      </c>
      <c r="D6152">
        <v>2003</v>
      </c>
      <c r="E6152" t="s">
        <v>34</v>
      </c>
      <c r="F6152">
        <v>32.913985844998699</v>
      </c>
      <c r="G6152">
        <v>0</v>
      </c>
      <c r="H6152">
        <v>0</v>
      </c>
      <c r="I6152">
        <v>0</v>
      </c>
      <c r="J6152" t="str">
        <f t="shared" si="96"/>
        <v>MISSING</v>
      </c>
    </row>
    <row r="6153" spans="1:10" x14ac:dyDescent="0.25">
      <c r="A6153" t="s">
        <v>39</v>
      </c>
      <c r="B6153" t="s">
        <v>40</v>
      </c>
      <c r="C6153" t="s">
        <v>48</v>
      </c>
      <c r="D6153">
        <v>2005</v>
      </c>
      <c r="E6153" t="s">
        <v>12</v>
      </c>
      <c r="F6153">
        <v>0.49817993991144999</v>
      </c>
      <c r="G6153">
        <v>0</v>
      </c>
      <c r="H6153">
        <v>0</v>
      </c>
      <c r="I6153">
        <v>0</v>
      </c>
      <c r="J6153" t="str">
        <f t="shared" si="96"/>
        <v>MISSING</v>
      </c>
    </row>
    <row r="6154" spans="1:10" x14ac:dyDescent="0.25">
      <c r="A6154" t="s">
        <v>39</v>
      </c>
      <c r="B6154" t="s">
        <v>40</v>
      </c>
      <c r="C6154" t="s">
        <v>48</v>
      </c>
      <c r="D6154">
        <v>2005</v>
      </c>
      <c r="E6154" t="s">
        <v>34</v>
      </c>
      <c r="F6154">
        <v>22.746206247150202</v>
      </c>
      <c r="G6154">
        <v>0</v>
      </c>
      <c r="H6154">
        <v>0</v>
      </c>
      <c r="I6154">
        <v>0</v>
      </c>
      <c r="J6154" t="str">
        <f t="shared" si="96"/>
        <v>MISSING</v>
      </c>
    </row>
    <row r="6155" spans="1:10" x14ac:dyDescent="0.25">
      <c r="A6155" t="s">
        <v>39</v>
      </c>
      <c r="B6155" t="s">
        <v>40</v>
      </c>
      <c r="C6155" t="s">
        <v>48</v>
      </c>
      <c r="D6155">
        <v>2007</v>
      </c>
      <c r="E6155" t="s">
        <v>12</v>
      </c>
      <c r="F6155">
        <v>0.69256538979580196</v>
      </c>
      <c r="G6155">
        <v>5</v>
      </c>
      <c r="H6155">
        <v>2</v>
      </c>
      <c r="I6155">
        <v>1</v>
      </c>
      <c r="J6155" t="str">
        <f t="shared" si="96"/>
        <v>MISSING</v>
      </c>
    </row>
    <row r="6156" spans="1:10" x14ac:dyDescent="0.25">
      <c r="A6156" t="s">
        <v>39</v>
      </c>
      <c r="B6156" t="s">
        <v>40</v>
      </c>
      <c r="C6156" t="s">
        <v>48</v>
      </c>
      <c r="D6156">
        <v>2007</v>
      </c>
      <c r="E6156" t="s">
        <v>34</v>
      </c>
      <c r="F6156">
        <v>28.261278246171599</v>
      </c>
      <c r="G6156">
        <v>30</v>
      </c>
      <c r="H6156">
        <v>27</v>
      </c>
      <c r="I6156">
        <v>1</v>
      </c>
      <c r="J6156" t="str">
        <f t="shared" si="96"/>
        <v>PRESENT</v>
      </c>
    </row>
    <row r="6157" spans="1:10" x14ac:dyDescent="0.25">
      <c r="A6157" t="s">
        <v>39</v>
      </c>
      <c r="B6157" t="s">
        <v>40</v>
      </c>
      <c r="C6157" t="s">
        <v>48</v>
      </c>
      <c r="D6157">
        <v>2009</v>
      </c>
      <c r="E6157" t="s">
        <v>12</v>
      </c>
      <c r="F6157">
        <v>0.56798495861514398</v>
      </c>
      <c r="G6157">
        <v>32</v>
      </c>
      <c r="H6157">
        <v>25</v>
      </c>
      <c r="I6157">
        <v>1</v>
      </c>
      <c r="J6157" t="str">
        <f t="shared" si="96"/>
        <v>PRESENT</v>
      </c>
    </row>
    <row r="6158" spans="1:10" x14ac:dyDescent="0.25">
      <c r="A6158" t="s">
        <v>39</v>
      </c>
      <c r="B6158" t="s">
        <v>40</v>
      </c>
      <c r="C6158" t="s">
        <v>48</v>
      </c>
      <c r="D6158">
        <v>2009</v>
      </c>
      <c r="E6158" t="s">
        <v>34</v>
      </c>
      <c r="F6158">
        <v>32.0288766484448</v>
      </c>
      <c r="G6158">
        <v>60</v>
      </c>
      <c r="H6158">
        <v>28</v>
      </c>
      <c r="I6158">
        <v>1</v>
      </c>
      <c r="J6158" t="str">
        <f t="shared" si="96"/>
        <v>PRESENT</v>
      </c>
    </row>
    <row r="6159" spans="1:10" x14ac:dyDescent="0.25">
      <c r="A6159" t="s">
        <v>39</v>
      </c>
      <c r="B6159" t="s">
        <v>40</v>
      </c>
      <c r="C6159" t="s">
        <v>48</v>
      </c>
      <c r="D6159">
        <v>2011</v>
      </c>
      <c r="E6159" t="s">
        <v>12</v>
      </c>
      <c r="F6159">
        <v>0.354889054615869</v>
      </c>
      <c r="G6159">
        <v>0</v>
      </c>
      <c r="H6159">
        <v>0</v>
      </c>
      <c r="I6159">
        <v>0</v>
      </c>
      <c r="J6159" t="str">
        <f t="shared" si="96"/>
        <v>MISSING</v>
      </c>
    </row>
    <row r="6160" spans="1:10" x14ac:dyDescent="0.25">
      <c r="A6160" t="s">
        <v>39</v>
      </c>
      <c r="B6160" t="s">
        <v>40</v>
      </c>
      <c r="C6160" t="s">
        <v>48</v>
      </c>
      <c r="D6160">
        <v>2011</v>
      </c>
      <c r="E6160" t="s">
        <v>34</v>
      </c>
      <c r="F6160">
        <v>23.906508023593801</v>
      </c>
      <c r="G6160">
        <v>0</v>
      </c>
      <c r="H6160">
        <v>0</v>
      </c>
      <c r="I6160">
        <v>0</v>
      </c>
      <c r="J6160" t="str">
        <f t="shared" si="96"/>
        <v>MISSING</v>
      </c>
    </row>
    <row r="6161" spans="1:10" x14ac:dyDescent="0.25">
      <c r="A6161" t="s">
        <v>39</v>
      </c>
      <c r="B6161" t="s">
        <v>40</v>
      </c>
      <c r="C6161" t="s">
        <v>48</v>
      </c>
      <c r="D6161">
        <v>2013</v>
      </c>
      <c r="E6161" t="s">
        <v>12</v>
      </c>
      <c r="F6161">
        <v>0.29737377966432699</v>
      </c>
      <c r="G6161">
        <v>0</v>
      </c>
      <c r="H6161">
        <v>0</v>
      </c>
      <c r="I6161">
        <v>0</v>
      </c>
      <c r="J6161" t="str">
        <f t="shared" si="96"/>
        <v>MISSING</v>
      </c>
    </row>
    <row r="6162" spans="1:10" x14ac:dyDescent="0.25">
      <c r="A6162" t="s">
        <v>39</v>
      </c>
      <c r="B6162" t="s">
        <v>40</v>
      </c>
      <c r="C6162" t="s">
        <v>48</v>
      </c>
      <c r="D6162">
        <v>2013</v>
      </c>
      <c r="E6162" t="s">
        <v>34</v>
      </c>
      <c r="F6162">
        <v>15.1404515218935</v>
      </c>
      <c r="G6162">
        <v>0</v>
      </c>
      <c r="H6162">
        <v>0</v>
      </c>
      <c r="I6162">
        <v>0</v>
      </c>
      <c r="J6162" t="str">
        <f t="shared" si="96"/>
        <v>MISSING</v>
      </c>
    </row>
    <row r="6163" spans="1:10" x14ac:dyDescent="0.25">
      <c r="A6163" t="s">
        <v>39</v>
      </c>
      <c r="B6163" t="s">
        <v>40</v>
      </c>
      <c r="C6163" t="s">
        <v>48</v>
      </c>
      <c r="D6163">
        <v>2015</v>
      </c>
      <c r="E6163" t="s">
        <v>12</v>
      </c>
      <c r="F6163">
        <v>0.39903419346451902</v>
      </c>
      <c r="G6163">
        <v>0</v>
      </c>
      <c r="H6163">
        <v>0</v>
      </c>
      <c r="I6163">
        <v>0</v>
      </c>
      <c r="J6163" t="str">
        <f t="shared" si="96"/>
        <v>MISSING</v>
      </c>
    </row>
    <row r="6164" spans="1:10" x14ac:dyDescent="0.25">
      <c r="A6164" t="s">
        <v>39</v>
      </c>
      <c r="B6164" t="s">
        <v>40</v>
      </c>
      <c r="C6164" t="s">
        <v>48</v>
      </c>
      <c r="D6164">
        <v>2015</v>
      </c>
      <c r="E6164" t="s">
        <v>34</v>
      </c>
      <c r="F6164">
        <v>19.790856537961101</v>
      </c>
      <c r="G6164">
        <v>0</v>
      </c>
      <c r="H6164">
        <v>0</v>
      </c>
      <c r="I6164">
        <v>0</v>
      </c>
      <c r="J6164" t="str">
        <f t="shared" si="96"/>
        <v>MISSING</v>
      </c>
    </row>
    <row r="6165" spans="1:10" x14ac:dyDescent="0.25">
      <c r="A6165" t="s">
        <v>39</v>
      </c>
      <c r="B6165" t="s">
        <v>40</v>
      </c>
      <c r="C6165" t="s">
        <v>48</v>
      </c>
      <c r="D6165">
        <v>2017</v>
      </c>
      <c r="E6165" t="s">
        <v>12</v>
      </c>
      <c r="F6165">
        <v>0.315353658097135</v>
      </c>
      <c r="G6165">
        <v>0</v>
      </c>
      <c r="H6165">
        <v>0</v>
      </c>
      <c r="I6165">
        <v>0</v>
      </c>
      <c r="J6165" t="str">
        <f t="shared" si="96"/>
        <v>MISSING</v>
      </c>
    </row>
    <row r="6166" spans="1:10" x14ac:dyDescent="0.25">
      <c r="A6166" t="s">
        <v>39</v>
      </c>
      <c r="B6166" t="s">
        <v>40</v>
      </c>
      <c r="C6166" t="s">
        <v>48</v>
      </c>
      <c r="D6166">
        <v>2017</v>
      </c>
      <c r="E6166" t="s">
        <v>34</v>
      </c>
      <c r="F6166">
        <v>23.7172826270202</v>
      </c>
      <c r="G6166">
        <v>0</v>
      </c>
      <c r="H6166">
        <v>0</v>
      </c>
      <c r="I6166">
        <v>0</v>
      </c>
      <c r="J6166" t="str">
        <f t="shared" si="96"/>
        <v>MISSING</v>
      </c>
    </row>
    <row r="6167" spans="1:10" x14ac:dyDescent="0.25">
      <c r="A6167" t="s">
        <v>39</v>
      </c>
      <c r="B6167" t="s">
        <v>40</v>
      </c>
      <c r="C6167" t="s">
        <v>48</v>
      </c>
      <c r="D6167">
        <v>2019</v>
      </c>
      <c r="E6167" t="s">
        <v>12</v>
      </c>
      <c r="F6167">
        <v>0.18960789339038001</v>
      </c>
      <c r="G6167">
        <v>0</v>
      </c>
      <c r="H6167">
        <v>0</v>
      </c>
      <c r="I6167">
        <v>0</v>
      </c>
      <c r="J6167" t="str">
        <f t="shared" si="96"/>
        <v>MISSING</v>
      </c>
    </row>
    <row r="6168" spans="1:10" x14ac:dyDescent="0.25">
      <c r="A6168" t="s">
        <v>39</v>
      </c>
      <c r="B6168" t="s">
        <v>40</v>
      </c>
      <c r="C6168" t="s">
        <v>48</v>
      </c>
      <c r="D6168">
        <v>2019</v>
      </c>
      <c r="E6168" t="s">
        <v>34</v>
      </c>
      <c r="F6168">
        <v>15.456130339505201</v>
      </c>
      <c r="G6168">
        <v>0</v>
      </c>
      <c r="H6168">
        <v>0</v>
      </c>
      <c r="I6168">
        <v>0</v>
      </c>
      <c r="J6168" t="str">
        <f t="shared" si="96"/>
        <v>MISSING</v>
      </c>
    </row>
    <row r="6169" spans="1:10" x14ac:dyDescent="0.25">
      <c r="A6169" t="s">
        <v>39</v>
      </c>
      <c r="B6169" t="s">
        <v>40</v>
      </c>
      <c r="C6169" t="s">
        <v>48</v>
      </c>
      <c r="D6169">
        <v>2021</v>
      </c>
      <c r="E6169" t="s">
        <v>12</v>
      </c>
      <c r="F6169">
        <v>0.18808101750457401</v>
      </c>
      <c r="G6169">
        <v>0</v>
      </c>
      <c r="H6169">
        <v>0</v>
      </c>
      <c r="I6169">
        <v>0</v>
      </c>
      <c r="J6169" t="str">
        <f t="shared" si="96"/>
        <v>MISSING</v>
      </c>
    </row>
    <row r="6170" spans="1:10" x14ac:dyDescent="0.25">
      <c r="A6170" t="s">
        <v>39</v>
      </c>
      <c r="B6170" t="s">
        <v>40</v>
      </c>
      <c r="C6170" t="s">
        <v>48</v>
      </c>
      <c r="D6170">
        <v>2021</v>
      </c>
      <c r="E6170" t="s">
        <v>34</v>
      </c>
      <c r="F6170">
        <v>11.1641742761279</v>
      </c>
      <c r="G6170">
        <v>0</v>
      </c>
      <c r="H6170">
        <v>0</v>
      </c>
      <c r="I6170">
        <v>0</v>
      </c>
      <c r="J6170" t="str">
        <f t="shared" si="96"/>
        <v>MISSING</v>
      </c>
    </row>
    <row r="6171" spans="1:10" x14ac:dyDescent="0.25">
      <c r="A6171" t="s">
        <v>39</v>
      </c>
      <c r="B6171" t="s">
        <v>40</v>
      </c>
      <c r="C6171" t="s">
        <v>49</v>
      </c>
      <c r="D6171">
        <v>1984</v>
      </c>
      <c r="E6171" t="s">
        <v>12</v>
      </c>
      <c r="F6171">
        <v>0</v>
      </c>
      <c r="G6171">
        <v>0</v>
      </c>
      <c r="H6171">
        <v>0</v>
      </c>
      <c r="I6171">
        <v>0</v>
      </c>
      <c r="J6171" t="str">
        <f t="shared" si="96"/>
        <v>MISSING</v>
      </c>
    </row>
    <row r="6172" spans="1:10" x14ac:dyDescent="0.25">
      <c r="A6172" t="s">
        <v>39</v>
      </c>
      <c r="B6172" t="s">
        <v>40</v>
      </c>
      <c r="C6172" t="s">
        <v>49</v>
      </c>
      <c r="D6172">
        <v>1984</v>
      </c>
      <c r="E6172" t="s">
        <v>34</v>
      </c>
      <c r="F6172">
        <v>2.4831979890012099E-2</v>
      </c>
      <c r="G6172">
        <v>0</v>
      </c>
      <c r="H6172">
        <v>0</v>
      </c>
      <c r="I6172">
        <v>0</v>
      </c>
      <c r="J6172" t="str">
        <f t="shared" si="96"/>
        <v>MISSING</v>
      </c>
    </row>
    <row r="6173" spans="1:10" x14ac:dyDescent="0.25">
      <c r="A6173" t="s">
        <v>39</v>
      </c>
      <c r="B6173" t="s">
        <v>40</v>
      </c>
      <c r="C6173" t="s">
        <v>49</v>
      </c>
      <c r="D6173">
        <v>1987</v>
      </c>
      <c r="E6173" t="s">
        <v>12</v>
      </c>
      <c r="F6173">
        <v>0</v>
      </c>
      <c r="G6173">
        <v>0</v>
      </c>
      <c r="H6173">
        <v>0</v>
      </c>
      <c r="I6173">
        <v>0</v>
      </c>
      <c r="J6173" t="str">
        <f t="shared" si="96"/>
        <v>MISSING</v>
      </c>
    </row>
    <row r="6174" spans="1:10" x14ac:dyDescent="0.25">
      <c r="A6174" t="s">
        <v>39</v>
      </c>
      <c r="B6174" t="s">
        <v>40</v>
      </c>
      <c r="C6174" t="s">
        <v>49</v>
      </c>
      <c r="D6174">
        <v>1990</v>
      </c>
      <c r="E6174" t="s">
        <v>12</v>
      </c>
      <c r="F6174">
        <v>0</v>
      </c>
      <c r="G6174">
        <v>0</v>
      </c>
      <c r="H6174">
        <v>0</v>
      </c>
      <c r="I6174">
        <v>0</v>
      </c>
      <c r="J6174" t="str">
        <f t="shared" si="96"/>
        <v>MISSING</v>
      </c>
    </row>
    <row r="6175" spans="1:10" x14ac:dyDescent="0.25">
      <c r="A6175" t="s">
        <v>39</v>
      </c>
      <c r="B6175" t="s">
        <v>40</v>
      </c>
      <c r="C6175" t="s">
        <v>49</v>
      </c>
      <c r="D6175">
        <v>1993</v>
      </c>
      <c r="E6175" t="s">
        <v>12</v>
      </c>
      <c r="F6175">
        <v>2.36198320652329E-3</v>
      </c>
      <c r="G6175">
        <v>0</v>
      </c>
      <c r="H6175">
        <v>0</v>
      </c>
      <c r="I6175">
        <v>0</v>
      </c>
      <c r="J6175" t="str">
        <f t="shared" si="96"/>
        <v>MISSING</v>
      </c>
    </row>
    <row r="6176" spans="1:10" x14ac:dyDescent="0.25">
      <c r="A6176" t="s">
        <v>39</v>
      </c>
      <c r="B6176" t="s">
        <v>40</v>
      </c>
      <c r="C6176" t="s">
        <v>49</v>
      </c>
      <c r="D6176">
        <v>1993</v>
      </c>
      <c r="E6176" t="s">
        <v>34</v>
      </c>
      <c r="F6176">
        <v>3.3488475776943499E-2</v>
      </c>
      <c r="G6176">
        <v>11</v>
      </c>
      <c r="H6176">
        <v>9</v>
      </c>
      <c r="I6176">
        <v>1</v>
      </c>
      <c r="J6176" t="str">
        <f t="shared" si="96"/>
        <v>PRESENT</v>
      </c>
    </row>
    <row r="6177" spans="1:10" x14ac:dyDescent="0.25">
      <c r="A6177" t="s">
        <v>39</v>
      </c>
      <c r="B6177" t="s">
        <v>40</v>
      </c>
      <c r="C6177" t="s">
        <v>49</v>
      </c>
      <c r="D6177">
        <v>1996</v>
      </c>
      <c r="E6177" t="s">
        <v>12</v>
      </c>
      <c r="F6177">
        <v>2.88388677751873E-3</v>
      </c>
      <c r="G6177">
        <v>0</v>
      </c>
      <c r="H6177">
        <v>0</v>
      </c>
      <c r="I6177">
        <v>0</v>
      </c>
      <c r="J6177" t="str">
        <f t="shared" si="96"/>
        <v>MISSING</v>
      </c>
    </row>
    <row r="6178" spans="1:10" x14ac:dyDescent="0.25">
      <c r="A6178" t="s">
        <v>39</v>
      </c>
      <c r="B6178" t="s">
        <v>40</v>
      </c>
      <c r="C6178" t="s">
        <v>49</v>
      </c>
      <c r="D6178">
        <v>1996</v>
      </c>
      <c r="E6178" t="s">
        <v>34</v>
      </c>
      <c r="F6178">
        <v>0.237846894566175</v>
      </c>
      <c r="G6178">
        <v>0</v>
      </c>
      <c r="H6178">
        <v>0</v>
      </c>
      <c r="I6178">
        <v>0</v>
      </c>
      <c r="J6178" t="str">
        <f t="shared" si="96"/>
        <v>MISSING</v>
      </c>
    </row>
    <row r="6179" spans="1:10" x14ac:dyDescent="0.25">
      <c r="A6179" t="s">
        <v>39</v>
      </c>
      <c r="B6179" t="s">
        <v>40</v>
      </c>
      <c r="C6179" t="s">
        <v>49</v>
      </c>
      <c r="D6179">
        <v>1999</v>
      </c>
      <c r="E6179" t="s">
        <v>12</v>
      </c>
      <c r="F6179">
        <v>0</v>
      </c>
      <c r="G6179">
        <v>0</v>
      </c>
      <c r="H6179">
        <v>0</v>
      </c>
      <c r="I6179">
        <v>0</v>
      </c>
      <c r="J6179" t="str">
        <f t="shared" si="96"/>
        <v>MISSING</v>
      </c>
    </row>
    <row r="6180" spans="1:10" x14ac:dyDescent="0.25">
      <c r="A6180" t="s">
        <v>39</v>
      </c>
      <c r="B6180" t="s">
        <v>40</v>
      </c>
      <c r="C6180" t="s">
        <v>49</v>
      </c>
      <c r="D6180">
        <v>1999</v>
      </c>
      <c r="E6180" t="s">
        <v>34</v>
      </c>
      <c r="F6180">
        <v>1.8956765594550801E-2</v>
      </c>
      <c r="G6180">
        <v>0</v>
      </c>
      <c r="H6180">
        <v>0</v>
      </c>
      <c r="I6180">
        <v>0</v>
      </c>
      <c r="J6180" t="str">
        <f t="shared" si="96"/>
        <v>MISSING</v>
      </c>
    </row>
    <row r="6181" spans="1:10" x14ac:dyDescent="0.25">
      <c r="A6181" t="s">
        <v>39</v>
      </c>
      <c r="B6181" t="s">
        <v>40</v>
      </c>
      <c r="C6181" t="s">
        <v>49</v>
      </c>
      <c r="D6181">
        <v>2001</v>
      </c>
      <c r="E6181" t="s">
        <v>12</v>
      </c>
      <c r="F6181">
        <v>2.41523908451468E-3</v>
      </c>
      <c r="G6181">
        <v>0</v>
      </c>
      <c r="H6181">
        <v>0</v>
      </c>
      <c r="I6181">
        <v>0</v>
      </c>
      <c r="J6181" t="str">
        <f t="shared" si="96"/>
        <v>MISSING</v>
      </c>
    </row>
    <row r="6182" spans="1:10" x14ac:dyDescent="0.25">
      <c r="A6182" t="s">
        <v>39</v>
      </c>
      <c r="B6182" t="s">
        <v>40</v>
      </c>
      <c r="C6182" t="s">
        <v>49</v>
      </c>
      <c r="D6182">
        <v>2001</v>
      </c>
      <c r="E6182" t="s">
        <v>34</v>
      </c>
      <c r="F6182">
        <v>5.3838593127325703E-2</v>
      </c>
      <c r="G6182">
        <v>0</v>
      </c>
      <c r="H6182">
        <v>0</v>
      </c>
      <c r="I6182">
        <v>0</v>
      </c>
      <c r="J6182" t="str">
        <f t="shared" si="96"/>
        <v>MISSING</v>
      </c>
    </row>
    <row r="6183" spans="1:10" x14ac:dyDescent="0.25">
      <c r="A6183" t="s">
        <v>39</v>
      </c>
      <c r="B6183" t="s">
        <v>40</v>
      </c>
      <c r="C6183" t="s">
        <v>49</v>
      </c>
      <c r="D6183">
        <v>2003</v>
      </c>
      <c r="E6183" t="s">
        <v>12</v>
      </c>
      <c r="F6183">
        <v>0</v>
      </c>
      <c r="G6183">
        <v>0</v>
      </c>
      <c r="H6183">
        <v>0</v>
      </c>
      <c r="I6183">
        <v>0</v>
      </c>
      <c r="J6183" t="str">
        <f t="shared" si="96"/>
        <v>MISSING</v>
      </c>
    </row>
    <row r="6184" spans="1:10" x14ac:dyDescent="0.25">
      <c r="A6184" t="s">
        <v>39</v>
      </c>
      <c r="B6184" t="s">
        <v>40</v>
      </c>
      <c r="C6184" t="s">
        <v>49</v>
      </c>
      <c r="D6184">
        <v>2003</v>
      </c>
      <c r="E6184" t="s">
        <v>34</v>
      </c>
      <c r="F6184">
        <v>1.3033173842230799E-2</v>
      </c>
      <c r="G6184">
        <v>0</v>
      </c>
      <c r="H6184">
        <v>0</v>
      </c>
      <c r="I6184">
        <v>0</v>
      </c>
      <c r="J6184" t="str">
        <f t="shared" si="96"/>
        <v>MISSING</v>
      </c>
    </row>
    <row r="6185" spans="1:10" x14ac:dyDescent="0.25">
      <c r="A6185" t="s">
        <v>39</v>
      </c>
      <c r="B6185" t="s">
        <v>40</v>
      </c>
      <c r="C6185" t="s">
        <v>49</v>
      </c>
      <c r="D6185">
        <v>2005</v>
      </c>
      <c r="E6185" t="s">
        <v>12</v>
      </c>
      <c r="F6185">
        <v>1.6822499421105901E-3</v>
      </c>
      <c r="G6185">
        <v>0</v>
      </c>
      <c r="H6185">
        <v>0</v>
      </c>
      <c r="I6185">
        <v>0</v>
      </c>
      <c r="J6185" t="str">
        <f t="shared" si="96"/>
        <v>MISSING</v>
      </c>
    </row>
    <row r="6186" spans="1:10" x14ac:dyDescent="0.25">
      <c r="A6186" t="s">
        <v>39</v>
      </c>
      <c r="B6186" t="s">
        <v>40</v>
      </c>
      <c r="C6186" t="s">
        <v>49</v>
      </c>
      <c r="D6186">
        <v>2005</v>
      </c>
      <c r="E6186" t="s">
        <v>34</v>
      </c>
      <c r="F6186">
        <v>7.1240013515639994E-2</v>
      </c>
      <c r="G6186">
        <v>0</v>
      </c>
      <c r="H6186">
        <v>0</v>
      </c>
      <c r="I6186">
        <v>0</v>
      </c>
      <c r="J6186" t="str">
        <f t="shared" si="96"/>
        <v>MISSING</v>
      </c>
    </row>
    <row r="6187" spans="1:10" x14ac:dyDescent="0.25">
      <c r="A6187" t="s">
        <v>39</v>
      </c>
      <c r="B6187" t="s">
        <v>40</v>
      </c>
      <c r="C6187" t="s">
        <v>49</v>
      </c>
      <c r="D6187">
        <v>2007</v>
      </c>
      <c r="E6187" t="s">
        <v>12</v>
      </c>
      <c r="F6187">
        <v>2.9177290099507302E-4</v>
      </c>
      <c r="G6187">
        <v>0</v>
      </c>
      <c r="H6187">
        <v>0</v>
      </c>
      <c r="I6187">
        <v>0</v>
      </c>
      <c r="J6187" t="str">
        <f t="shared" si="96"/>
        <v>MISSING</v>
      </c>
    </row>
    <row r="6188" spans="1:10" x14ac:dyDescent="0.25">
      <c r="A6188" t="s">
        <v>39</v>
      </c>
      <c r="B6188" t="s">
        <v>40</v>
      </c>
      <c r="C6188" t="s">
        <v>49</v>
      </c>
      <c r="D6188">
        <v>2007</v>
      </c>
      <c r="E6188" t="s">
        <v>34</v>
      </c>
      <c r="F6188">
        <v>3.6367180361696602E-2</v>
      </c>
      <c r="G6188">
        <v>3</v>
      </c>
      <c r="H6188">
        <v>3</v>
      </c>
      <c r="I6188">
        <v>1</v>
      </c>
      <c r="J6188" t="str">
        <f t="shared" si="96"/>
        <v>MISSING</v>
      </c>
    </row>
    <row r="6189" spans="1:10" x14ac:dyDescent="0.25">
      <c r="A6189" t="s">
        <v>39</v>
      </c>
      <c r="B6189" t="s">
        <v>40</v>
      </c>
      <c r="C6189" t="s">
        <v>49</v>
      </c>
      <c r="D6189">
        <v>2009</v>
      </c>
      <c r="E6189" t="s">
        <v>12</v>
      </c>
      <c r="F6189">
        <v>7.6630253764105203E-3</v>
      </c>
      <c r="G6189">
        <v>2</v>
      </c>
      <c r="H6189">
        <v>2</v>
      </c>
      <c r="I6189">
        <v>1</v>
      </c>
      <c r="J6189" t="str">
        <f t="shared" si="96"/>
        <v>MISSING</v>
      </c>
    </row>
    <row r="6190" spans="1:10" x14ac:dyDescent="0.25">
      <c r="A6190" t="s">
        <v>39</v>
      </c>
      <c r="B6190" t="s">
        <v>40</v>
      </c>
      <c r="C6190" t="s">
        <v>49</v>
      </c>
      <c r="D6190">
        <v>2009</v>
      </c>
      <c r="E6190" t="s">
        <v>34</v>
      </c>
      <c r="F6190">
        <v>0.13107275391524001</v>
      </c>
      <c r="G6190">
        <v>11</v>
      </c>
      <c r="H6190">
        <v>4</v>
      </c>
      <c r="I6190">
        <v>1</v>
      </c>
      <c r="J6190" t="str">
        <f t="shared" si="96"/>
        <v>MISSING</v>
      </c>
    </row>
    <row r="6191" spans="1:10" x14ac:dyDescent="0.25">
      <c r="A6191" t="s">
        <v>39</v>
      </c>
      <c r="B6191" t="s">
        <v>40</v>
      </c>
      <c r="C6191" t="s">
        <v>49</v>
      </c>
      <c r="D6191">
        <v>2011</v>
      </c>
      <c r="E6191" t="s">
        <v>12</v>
      </c>
      <c r="F6191">
        <v>0</v>
      </c>
      <c r="G6191">
        <v>0</v>
      </c>
      <c r="H6191">
        <v>0</v>
      </c>
      <c r="I6191">
        <v>0</v>
      </c>
      <c r="J6191" t="str">
        <f t="shared" si="96"/>
        <v>MISSING</v>
      </c>
    </row>
    <row r="6192" spans="1:10" x14ac:dyDescent="0.25">
      <c r="A6192" t="s">
        <v>39</v>
      </c>
      <c r="B6192" t="s">
        <v>40</v>
      </c>
      <c r="C6192" t="s">
        <v>49</v>
      </c>
      <c r="D6192">
        <v>2011</v>
      </c>
      <c r="E6192" t="s">
        <v>34</v>
      </c>
      <c r="F6192">
        <v>5.4353696315861302E-2</v>
      </c>
      <c r="G6192">
        <v>0</v>
      </c>
      <c r="H6192">
        <v>0</v>
      </c>
      <c r="I6192">
        <v>0</v>
      </c>
      <c r="J6192" t="str">
        <f t="shared" si="96"/>
        <v>MISSING</v>
      </c>
    </row>
    <row r="6193" spans="1:10" x14ac:dyDescent="0.25">
      <c r="A6193" t="s">
        <v>39</v>
      </c>
      <c r="B6193" t="s">
        <v>40</v>
      </c>
      <c r="C6193" t="s">
        <v>49</v>
      </c>
      <c r="D6193">
        <v>2013</v>
      </c>
      <c r="E6193" t="s">
        <v>12</v>
      </c>
      <c r="F6193">
        <v>0</v>
      </c>
      <c r="G6193">
        <v>0</v>
      </c>
      <c r="H6193">
        <v>0</v>
      </c>
      <c r="I6193">
        <v>0</v>
      </c>
      <c r="J6193" t="str">
        <f t="shared" si="96"/>
        <v>MISSING</v>
      </c>
    </row>
    <row r="6194" spans="1:10" x14ac:dyDescent="0.25">
      <c r="A6194" t="s">
        <v>39</v>
      </c>
      <c r="B6194" t="s">
        <v>40</v>
      </c>
      <c r="C6194" t="s">
        <v>49</v>
      </c>
      <c r="D6194">
        <v>2013</v>
      </c>
      <c r="E6194" t="s">
        <v>34</v>
      </c>
      <c r="F6194">
        <v>1.6589672220836699E-2</v>
      </c>
      <c r="G6194">
        <v>0</v>
      </c>
      <c r="H6194">
        <v>0</v>
      </c>
      <c r="I6194">
        <v>0</v>
      </c>
      <c r="J6194" t="str">
        <f t="shared" si="96"/>
        <v>MISSING</v>
      </c>
    </row>
    <row r="6195" spans="1:10" x14ac:dyDescent="0.25">
      <c r="A6195" t="s">
        <v>39</v>
      </c>
      <c r="B6195" t="s">
        <v>40</v>
      </c>
      <c r="C6195" t="s">
        <v>49</v>
      </c>
      <c r="D6195">
        <v>2015</v>
      </c>
      <c r="E6195" t="s">
        <v>12</v>
      </c>
      <c r="F6195">
        <v>3.8192801869168001E-4</v>
      </c>
      <c r="G6195">
        <v>0</v>
      </c>
      <c r="H6195">
        <v>0</v>
      </c>
      <c r="I6195">
        <v>0</v>
      </c>
      <c r="J6195" t="str">
        <f t="shared" si="96"/>
        <v>MISSING</v>
      </c>
    </row>
    <row r="6196" spans="1:10" x14ac:dyDescent="0.25">
      <c r="A6196" t="s">
        <v>39</v>
      </c>
      <c r="B6196" t="s">
        <v>40</v>
      </c>
      <c r="C6196" t="s">
        <v>49</v>
      </c>
      <c r="D6196">
        <v>2015</v>
      </c>
      <c r="E6196" t="s">
        <v>34</v>
      </c>
      <c r="F6196">
        <v>3.8572456136033599E-2</v>
      </c>
      <c r="G6196">
        <v>0</v>
      </c>
      <c r="H6196">
        <v>0</v>
      </c>
      <c r="I6196">
        <v>0</v>
      </c>
      <c r="J6196" t="str">
        <f t="shared" si="96"/>
        <v>MISSING</v>
      </c>
    </row>
    <row r="6197" spans="1:10" x14ac:dyDescent="0.25">
      <c r="A6197" t="s">
        <v>39</v>
      </c>
      <c r="B6197" t="s">
        <v>40</v>
      </c>
      <c r="C6197" t="s">
        <v>49</v>
      </c>
      <c r="D6197">
        <v>2017</v>
      </c>
      <c r="E6197" t="s">
        <v>12</v>
      </c>
      <c r="F6197">
        <v>1.6773016932244301E-3</v>
      </c>
      <c r="G6197">
        <v>0</v>
      </c>
      <c r="H6197">
        <v>0</v>
      </c>
      <c r="I6197">
        <v>0</v>
      </c>
      <c r="J6197" t="str">
        <f t="shared" si="96"/>
        <v>MISSING</v>
      </c>
    </row>
    <row r="6198" spans="1:10" x14ac:dyDescent="0.25">
      <c r="A6198" t="s">
        <v>39</v>
      </c>
      <c r="B6198" t="s">
        <v>40</v>
      </c>
      <c r="C6198" t="s">
        <v>49</v>
      </c>
      <c r="D6198">
        <v>2017</v>
      </c>
      <c r="E6198" t="s">
        <v>34</v>
      </c>
      <c r="F6198">
        <v>2.38183808857159E-2</v>
      </c>
      <c r="G6198">
        <v>0</v>
      </c>
      <c r="H6198">
        <v>0</v>
      </c>
      <c r="I6198">
        <v>0</v>
      </c>
      <c r="J6198" t="str">
        <f t="shared" si="96"/>
        <v>MISSING</v>
      </c>
    </row>
    <row r="6199" spans="1:10" x14ac:dyDescent="0.25">
      <c r="A6199" t="s">
        <v>39</v>
      </c>
      <c r="B6199" t="s">
        <v>40</v>
      </c>
      <c r="C6199" t="s">
        <v>49</v>
      </c>
      <c r="D6199">
        <v>2019</v>
      </c>
      <c r="E6199" t="s">
        <v>12</v>
      </c>
      <c r="F6199">
        <v>2.02347303377677E-3</v>
      </c>
      <c r="G6199">
        <v>0</v>
      </c>
      <c r="H6199">
        <v>0</v>
      </c>
      <c r="I6199">
        <v>0</v>
      </c>
      <c r="J6199" t="str">
        <f t="shared" si="96"/>
        <v>MISSING</v>
      </c>
    </row>
    <row r="6200" spans="1:10" x14ac:dyDescent="0.25">
      <c r="A6200" t="s">
        <v>39</v>
      </c>
      <c r="B6200" t="s">
        <v>40</v>
      </c>
      <c r="C6200" t="s">
        <v>49</v>
      </c>
      <c r="D6200">
        <v>2019</v>
      </c>
      <c r="E6200" t="s">
        <v>34</v>
      </c>
      <c r="F6200">
        <v>4.4814154203222697E-2</v>
      </c>
      <c r="G6200">
        <v>0</v>
      </c>
      <c r="H6200">
        <v>0</v>
      </c>
      <c r="I6200">
        <v>0</v>
      </c>
      <c r="J6200" t="str">
        <f t="shared" si="96"/>
        <v>MISSING</v>
      </c>
    </row>
    <row r="6201" spans="1:10" x14ac:dyDescent="0.25">
      <c r="A6201" t="s">
        <v>39</v>
      </c>
      <c r="B6201" t="s">
        <v>40</v>
      </c>
      <c r="C6201" t="s">
        <v>49</v>
      </c>
      <c r="D6201">
        <v>2021</v>
      </c>
      <c r="E6201" t="s">
        <v>12</v>
      </c>
      <c r="F6201">
        <v>0</v>
      </c>
      <c r="G6201">
        <v>0</v>
      </c>
      <c r="H6201">
        <v>0</v>
      </c>
      <c r="I6201">
        <v>0</v>
      </c>
      <c r="J6201" t="str">
        <f t="shared" si="96"/>
        <v>MISSING</v>
      </c>
    </row>
    <row r="6202" spans="1:10" x14ac:dyDescent="0.25">
      <c r="A6202" t="s">
        <v>39</v>
      </c>
      <c r="B6202" t="s">
        <v>40</v>
      </c>
      <c r="C6202" t="s">
        <v>49</v>
      </c>
      <c r="D6202">
        <v>2021</v>
      </c>
      <c r="E6202" t="s">
        <v>34</v>
      </c>
      <c r="F6202">
        <v>5.3115994491273098E-2</v>
      </c>
      <c r="G6202">
        <v>0</v>
      </c>
      <c r="H6202">
        <v>0</v>
      </c>
      <c r="I6202">
        <v>0</v>
      </c>
      <c r="J6202" t="str">
        <f t="shared" si="96"/>
        <v>MISSING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Sheet5</vt:lpstr>
      <vt:lpstr>Sheet6</vt:lpstr>
      <vt:lpstr>Sheet7</vt:lpstr>
      <vt:lpstr>Sheet8</vt:lpstr>
      <vt:lpstr>Sheet9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Sheet1</vt:lpstr>
      <vt:lpstr>diet_counts_combined</vt:lpstr>
      <vt:lpstr>Min_sample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2023-05-11T17:55:20Z</dcterms:created>
  <dcterms:modified xsi:type="dcterms:W3CDTF">2023-05-11T21:37:24Z</dcterms:modified>
</cp:coreProperties>
</file>