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Desktop\Working HACC Sheets\"/>
    </mc:Choice>
  </mc:AlternateContent>
  <xr:revisionPtr revIDLastSave="0" documentId="8_{88B0D0E4-56BA-44E2-AEBD-F45DEBEAA696}" xr6:coauthVersionLast="40" xr6:coauthVersionMax="40" xr10:uidLastSave="{00000000-0000-0000-0000-000000000000}"/>
  <bookViews>
    <workbookView xWindow="-108" yWindow="-108" windowWidth="23256" windowHeight="12576" activeTab="1" xr2:uid="{00000000-000D-0000-FFFF-FFFF00000000}"/>
  </bookViews>
  <sheets>
    <sheet name="Begin" sheetId="3" r:id="rId1"/>
    <sheet name="Students" sheetId="1" r:id="rId2"/>
    <sheet name="Teacher" sheetId="2" r:id="rId3"/>
  </sheets>
  <definedNames>
    <definedName name="_xlnm.Print_Area" localSheetId="1">Students!$B$1:$F$20</definedName>
    <definedName name="_xlnm.Print_Area" localSheetId="2">Teacher!$C$1:$D$19</definedName>
  </definedNames>
  <calcPr calcId="181029"/>
</workbook>
</file>

<file path=xl/calcChain.xml><?xml version="1.0" encoding="utf-8"?>
<calcChain xmlns="http://schemas.openxmlformats.org/spreadsheetml/2006/main">
  <c r="B15" i="1" l="1"/>
  <c r="B14" i="1"/>
  <c r="B13" i="1"/>
  <c r="B11" i="1"/>
  <c r="B10" i="1"/>
  <c r="B9" i="1"/>
  <c r="B6" i="1"/>
  <c r="B5" i="1"/>
  <c r="B4" i="1"/>
  <c r="B3" i="1"/>
  <c r="B2" i="1"/>
  <c r="A4" i="2" l="1"/>
  <c r="A4" i="1" s="1"/>
  <c r="A3" i="2"/>
  <c r="A3" i="1" s="1"/>
  <c r="A32" i="1"/>
  <c r="A31" i="1"/>
  <c r="A30" i="2"/>
  <c r="A30" i="1"/>
  <c r="A29" i="2"/>
  <c r="A29" i="1"/>
  <c r="A28" i="2"/>
  <c r="A28" i="1"/>
  <c r="A27" i="2"/>
  <c r="A27" i="1"/>
  <c r="A26" i="2"/>
  <c r="A26" i="1"/>
  <c r="A19" i="2"/>
  <c r="A19" i="1" s="1"/>
  <c r="B19" i="1" s="1"/>
  <c r="A25" i="2"/>
  <c r="A25" i="1"/>
  <c r="A24" i="2"/>
  <c r="A24" i="1"/>
  <c r="A23" i="2"/>
  <c r="A23" i="1"/>
  <c r="A22" i="2"/>
  <c r="A22" i="1"/>
  <c r="A21" i="2"/>
  <c r="A21" i="1"/>
  <c r="A20" i="2"/>
  <c r="A20" i="1"/>
  <c r="B29" i="1"/>
  <c r="B28" i="1"/>
  <c r="B27" i="1"/>
  <c r="B26" i="1"/>
  <c r="B25" i="1"/>
  <c r="B24" i="1"/>
  <c r="B23" i="1"/>
  <c r="B22" i="1"/>
  <c r="B21" i="1"/>
  <c r="A6" i="2"/>
  <c r="A6" i="1"/>
  <c r="A5" i="2"/>
  <c r="A5" i="1"/>
  <c r="A2" i="2"/>
  <c r="A2" i="1" s="1"/>
  <c r="B20" i="1"/>
  <c r="A18" i="2"/>
  <c r="A18" i="1"/>
  <c r="B18" i="1" s="1"/>
  <c r="A17" i="2"/>
  <c r="A17" i="1" s="1"/>
  <c r="B17" i="1" s="1"/>
  <c r="A16" i="2"/>
  <c r="A16" i="1" s="1"/>
  <c r="B16" i="1" s="1"/>
  <c r="A15" i="2"/>
  <c r="A15" i="1" s="1"/>
  <c r="A14" i="2"/>
  <c r="A14" i="1"/>
  <c r="A13" i="2"/>
  <c r="A13" i="1"/>
  <c r="A12" i="2"/>
  <c r="A12" i="1" s="1"/>
  <c r="B12" i="1" s="1"/>
  <c r="A11" i="2"/>
  <c r="A11" i="1"/>
  <c r="A10" i="2"/>
  <c r="A10" i="1"/>
  <c r="A9" i="2"/>
  <c r="A9" i="1" s="1"/>
  <c r="A8" i="2"/>
  <c r="A8" i="1"/>
  <c r="B8" i="1" s="1"/>
  <c r="A7" i="2"/>
  <c r="A7" i="1" s="1"/>
  <c r="B7" i="1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F2" i="1" l="1"/>
</calcChain>
</file>

<file path=xl/sharedStrings.xml><?xml version="1.0" encoding="utf-8"?>
<sst xmlns="http://schemas.openxmlformats.org/spreadsheetml/2006/main" count="131" uniqueCount="64">
  <si>
    <t>Where / There</t>
  </si>
  <si>
    <t>Where</t>
  </si>
  <si>
    <t>are</t>
  </si>
  <si>
    <t>seven bananas?</t>
  </si>
  <si>
    <t>seven bananas.</t>
  </si>
  <si>
    <t>a can of soda?</t>
  </si>
  <si>
    <t>a can of soda.</t>
  </si>
  <si>
    <t>a plate of grapes?</t>
  </si>
  <si>
    <t>a plate of grapes.</t>
  </si>
  <si>
    <t>an orange on the plate?</t>
  </si>
  <si>
    <t>an orange on the plate.</t>
  </si>
  <si>
    <t>a dog in the car.</t>
  </si>
  <si>
    <t>a dog in the car?</t>
  </si>
  <si>
    <t>bottles of water?</t>
  </si>
  <si>
    <t>bottles of water.</t>
  </si>
  <si>
    <t>one toy for each boy.</t>
  </si>
  <si>
    <t>one toy for each boy?</t>
  </si>
  <si>
    <t>three babies on the plane?</t>
  </si>
  <si>
    <t>three babies on the plane.</t>
  </si>
  <si>
    <t>a toy boat on the chair.</t>
  </si>
  <si>
    <t>a toy boat on the chair?</t>
  </si>
  <si>
    <t>a bowl of soup?</t>
  </si>
  <si>
    <t>a bowl of soup.</t>
  </si>
  <si>
    <t>Teresa: put your target words here:</t>
  </si>
  <si>
    <t>first</t>
  </si>
  <si>
    <t>next</t>
  </si>
  <si>
    <t>(and so on)</t>
  </si>
  <si>
    <t>many men on the bus.</t>
  </si>
  <si>
    <t xml:space="preserve"> </t>
  </si>
  <si>
    <t>Teacher: put your target words here:</t>
  </si>
  <si>
    <t>(extension or blank here)</t>
  </si>
  <si>
    <t>There is</t>
  </si>
  <si>
    <t>an orange shirt on the chair.</t>
  </si>
  <si>
    <t>There are</t>
  </si>
  <si>
    <t>There</t>
  </si>
  <si>
    <t>is</t>
  </si>
  <si>
    <t>is /    are</t>
  </si>
  <si>
    <t>one banana</t>
  </si>
  <si>
    <t>two cans of soda</t>
  </si>
  <si>
    <t>an apple on the plate</t>
  </si>
  <si>
    <t>a dog in a plane</t>
  </si>
  <si>
    <t>six bottles of water</t>
  </si>
  <si>
    <t>one boy for each girl</t>
  </si>
  <si>
    <t>two babies in a car</t>
  </si>
  <si>
    <t>a toy boat in the water</t>
  </si>
  <si>
    <t>a ball in a bowl</t>
  </si>
  <si>
    <t>nine spoons on the table.</t>
  </si>
  <si>
    <t>some fruit in the bowl on the table.</t>
  </si>
  <si>
    <t xml:space="preserve"> an orange shirt on the chair.</t>
  </si>
  <si>
    <t xml:space="preserve"> many men on the bus.</t>
  </si>
  <si>
    <t xml:space="preserve"> nine spoons on the table.</t>
  </si>
  <si>
    <t xml:space="preserve"> some fruit in the bowl on the table.</t>
  </si>
  <si>
    <t>a plate of oranges</t>
  </si>
  <si>
    <t>an orange shirt on the chair?</t>
  </si>
  <si>
    <t>many men on the bus?</t>
  </si>
  <si>
    <t>nine spoons on the table?</t>
  </si>
  <si>
    <t>some fruit in the bowl on the table?</t>
  </si>
  <si>
    <t>Is there</t>
  </si>
  <si>
    <t>Are there</t>
  </si>
  <si>
    <t xml:space="preserve"> an orange shirt on the chair?</t>
  </si>
  <si>
    <t xml:space="preserve"> many men on the bus?</t>
  </si>
  <si>
    <t xml:space="preserve"> nine spoons on the table?</t>
  </si>
  <si>
    <t xml:space="preserve"> some fruit in the bowl on the table?</t>
  </si>
  <si>
    <t>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</si>
</sst>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color theme="1"/>
      <name val="Comic Sans MS"/>
      <family val="4"/>
    </font>
    <font>
      <i/>
      <sz val="12"/>
      <color theme="1"/>
      <name val="Calibri"/>
      <family val="2"/>
      <scheme val="minor"/>
    </font>
    <font>
      <sz val="16"/>
      <color rgb="FFFFFFFF"/>
      <name val="Times New Roman"/>
      <family val="1"/>
    </font>
    <font>
      <sz val="16"/>
      <color theme="1"/>
      <name val="Times New Roman"/>
    </font>
    <font>
      <sz val="11"/>
      <color rgb="FFFFFFFF"/>
      <name val="Calibri"/>
      <family val="2"/>
      <scheme val="minor"/>
    </font>
    <font>
      <i/>
      <sz val="12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1" xfId="0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0" fillId="0" borderId="0" xfId="0" applyProtection="1"/>
    <xf numFmtId="0" fontId="0" fillId="0" borderId="0" xfId="0" applyAlignment="1" applyProtection="1">
      <alignment wrapText="1"/>
    </xf>
    <xf numFmtId="0" fontId="2" fillId="0" borderId="1" xfId="0" applyFont="1" applyBorder="1" applyAlignment="1" applyProtection="1">
      <alignment horizontal="right"/>
      <protection locked="0"/>
    </xf>
    <xf numFmtId="0" fontId="0" fillId="0" borderId="0" xfId="0" applyProtection="1">
      <protection locked="0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</xf>
    <xf numFmtId="0" fontId="6" fillId="0" borderId="0" xfId="0" applyFont="1" applyProtection="1"/>
    <xf numFmtId="0" fontId="7" fillId="0" borderId="0" xfId="0" applyFont="1" applyProtection="1"/>
    <xf numFmtId="0" fontId="6" fillId="0" borderId="0" xfId="0" applyFont="1"/>
    <xf numFmtId="0" fontId="0" fillId="0" borderId="3" xfId="0" applyBorder="1" applyProtection="1"/>
    <xf numFmtId="0" fontId="2" fillId="0" borderId="3" xfId="0" applyFont="1" applyBorder="1" applyAlignment="1" applyProtection="1">
      <alignment horizontal="left"/>
    </xf>
    <xf numFmtId="0" fontId="2" fillId="0" borderId="1" xfId="0" applyFont="1" applyBorder="1" applyAlignment="1" applyProtection="1">
      <alignment horizontal="left"/>
    </xf>
    <xf numFmtId="0" fontId="2" fillId="2" borderId="2" xfId="0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Border="1"/>
    <xf numFmtId="0" fontId="8" fillId="0" borderId="0" xfId="0" applyFont="1" applyProtection="1"/>
    <xf numFmtId="0" fontId="0" fillId="0" borderId="0" xfId="0" applyAlignment="1" applyProtection="1">
      <alignment horizontal="center"/>
    </xf>
    <xf numFmtId="0" fontId="0" fillId="0" borderId="0" xfId="0" applyBorder="1" applyProtection="1"/>
    <xf numFmtId="0" fontId="9" fillId="0" borderId="0" xfId="0" applyFont="1" applyAlignment="1" applyProtection="1">
      <alignment horizontal="center" wrapText="1"/>
    </xf>
    <xf numFmtId="0" fontId="2" fillId="0" borderId="2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right"/>
      <protection locked="0"/>
    </xf>
    <xf numFmtId="0" fontId="5" fillId="0" borderId="1" xfId="0" applyFont="1" applyBorder="1" applyAlignment="1" applyProtection="1">
      <alignment horizontal="center" wrapText="1"/>
      <protection locked="0"/>
    </xf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right"/>
      <protection locked="0"/>
    </xf>
  </cellXfs>
  <cellStyles count="1">
    <cellStyle name="Normal" xfId="0" builtinId="0"/>
  </cellStyles>
  <dxfs count="1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f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f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f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f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f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fgColor theme="0"/>
        </patternFill>
      </fill>
    </dxf>
  </dxfs>
  <tableStyles count="0" defaultTableStyle="TableStyleMedium2" defaultPivotStyle="PivotStyleLight16"/>
  <colors>
    <mruColors>
      <color rgb="FFFFCC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AFD9E-6EBD-4FCD-B99F-498D08E3220A}">
  <dimension ref="A2:S46"/>
  <sheetViews>
    <sheetView showGridLines="0" workbookViewId="0">
      <selection activeCell="C5" sqref="C5"/>
    </sheetView>
  </sheetViews>
  <sheetFormatPr defaultRowHeight="14.4" x14ac:dyDescent="0.3"/>
  <cols>
    <col min="1" max="2" width="8.88671875" style="22"/>
    <col min="3" max="3" width="11.21875" style="21" customWidth="1"/>
    <col min="4" max="4" width="7.77734375" style="21" customWidth="1"/>
    <col min="5" max="5" width="38.109375" customWidth="1"/>
    <col min="6" max="6" width="10.88671875" style="23" customWidth="1"/>
  </cols>
  <sheetData>
    <row r="2" spans="1:19" x14ac:dyDescent="0.3">
      <c r="A2" s="24"/>
      <c r="B2" s="24"/>
      <c r="C2" s="25"/>
      <c r="D2" s="25"/>
      <c r="E2" s="4"/>
      <c r="F2" s="2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3">
      <c r="A3" s="24"/>
      <c r="B3" s="24"/>
      <c r="C3" s="25"/>
      <c r="D3" s="25"/>
      <c r="E3" s="4"/>
      <c r="F3" s="2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36" x14ac:dyDescent="0.35">
      <c r="A4" s="24"/>
      <c r="B4" s="24"/>
      <c r="C4" s="27" t="s">
        <v>0</v>
      </c>
      <c r="D4" s="27" t="s">
        <v>36</v>
      </c>
      <c r="E4" s="4"/>
      <c r="F4" s="2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5.2" x14ac:dyDescent="0.6">
      <c r="A5" s="24" t="s">
        <v>1</v>
      </c>
      <c r="B5" s="24" t="s">
        <v>2</v>
      </c>
      <c r="C5" s="30"/>
      <c r="D5" s="30"/>
      <c r="E5" s="28" t="s">
        <v>3</v>
      </c>
      <c r="F5" s="2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5.2" x14ac:dyDescent="0.6">
      <c r="A6" s="24" t="s">
        <v>34</v>
      </c>
      <c r="B6" s="24" t="s">
        <v>2</v>
      </c>
      <c r="C6" s="30"/>
      <c r="D6" s="30"/>
      <c r="E6" s="28" t="s">
        <v>4</v>
      </c>
      <c r="F6" s="29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25.2" x14ac:dyDescent="0.6">
      <c r="A7" s="24" t="s">
        <v>1</v>
      </c>
      <c r="B7" s="24" t="s">
        <v>35</v>
      </c>
      <c r="C7" s="30"/>
      <c r="D7" s="30"/>
      <c r="E7" s="28" t="s">
        <v>5</v>
      </c>
      <c r="F7" s="2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5.2" x14ac:dyDescent="0.6">
      <c r="A8" s="24" t="s">
        <v>34</v>
      </c>
      <c r="B8" s="24" t="s">
        <v>35</v>
      </c>
      <c r="C8" s="30"/>
      <c r="D8" s="30"/>
      <c r="E8" s="28" t="s">
        <v>6</v>
      </c>
      <c r="F8" s="29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5.2" x14ac:dyDescent="0.6">
      <c r="A9" s="24" t="s">
        <v>1</v>
      </c>
      <c r="B9" s="24" t="s">
        <v>35</v>
      </c>
      <c r="C9" s="30"/>
      <c r="D9" s="30"/>
      <c r="E9" s="28" t="s">
        <v>7</v>
      </c>
      <c r="F9" s="26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25.2" x14ac:dyDescent="0.6">
      <c r="A10" s="24" t="s">
        <v>34</v>
      </c>
      <c r="B10" s="24" t="s">
        <v>35</v>
      </c>
      <c r="C10" s="30"/>
      <c r="D10" s="30"/>
      <c r="E10" s="28" t="s">
        <v>8</v>
      </c>
      <c r="F10" s="29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25.2" x14ac:dyDescent="0.6">
      <c r="A11" s="24" t="s">
        <v>1</v>
      </c>
      <c r="B11" s="24" t="s">
        <v>35</v>
      </c>
      <c r="C11" s="30"/>
      <c r="D11" s="30"/>
      <c r="E11" s="28" t="s">
        <v>9</v>
      </c>
      <c r="F11" s="26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25.2" x14ac:dyDescent="0.6">
      <c r="A12" s="24" t="s">
        <v>34</v>
      </c>
      <c r="B12" s="24" t="s">
        <v>35</v>
      </c>
      <c r="C12" s="30"/>
      <c r="D12" s="30"/>
      <c r="E12" s="28" t="s">
        <v>10</v>
      </c>
      <c r="F12" s="2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25.2" x14ac:dyDescent="0.6">
      <c r="A13" s="24" t="s">
        <v>34</v>
      </c>
      <c r="B13" s="24" t="s">
        <v>35</v>
      </c>
      <c r="C13" s="30"/>
      <c r="D13" s="30"/>
      <c r="E13" s="28" t="s">
        <v>11</v>
      </c>
      <c r="F13" s="26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25.2" x14ac:dyDescent="0.6">
      <c r="A14" s="24" t="s">
        <v>1</v>
      </c>
      <c r="B14" s="24" t="s">
        <v>35</v>
      </c>
      <c r="C14" s="30"/>
      <c r="D14" s="30"/>
      <c r="E14" s="28" t="s">
        <v>12</v>
      </c>
      <c r="F14" s="29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ht="25.2" x14ac:dyDescent="0.6">
      <c r="A15" s="24" t="s">
        <v>1</v>
      </c>
      <c r="B15" s="24" t="s">
        <v>2</v>
      </c>
      <c r="C15" s="30"/>
      <c r="D15" s="30"/>
      <c r="E15" s="28" t="s">
        <v>13</v>
      </c>
      <c r="F15" s="26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25.2" x14ac:dyDescent="0.6">
      <c r="A16" s="24" t="s">
        <v>34</v>
      </c>
      <c r="B16" s="24" t="s">
        <v>2</v>
      </c>
      <c r="C16" s="30"/>
      <c r="D16" s="30"/>
      <c r="E16" s="28" t="s">
        <v>14</v>
      </c>
      <c r="F16" s="29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25.2" x14ac:dyDescent="0.6">
      <c r="A17" s="24" t="s">
        <v>34</v>
      </c>
      <c r="B17" s="24" t="s">
        <v>35</v>
      </c>
      <c r="C17" s="30"/>
      <c r="D17" s="30"/>
      <c r="E17" s="28" t="s">
        <v>15</v>
      </c>
      <c r="F17" s="26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25.2" x14ac:dyDescent="0.6">
      <c r="A18" s="24" t="s">
        <v>1</v>
      </c>
      <c r="B18" s="24" t="s">
        <v>35</v>
      </c>
      <c r="C18" s="30"/>
      <c r="D18" s="30"/>
      <c r="E18" s="28" t="s">
        <v>16</v>
      </c>
      <c r="F18" s="29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25.2" x14ac:dyDescent="0.6">
      <c r="A19" s="24" t="s">
        <v>1</v>
      </c>
      <c r="B19" s="24" t="s">
        <v>2</v>
      </c>
      <c r="C19" s="30"/>
      <c r="D19" s="30"/>
      <c r="E19" s="28" t="s">
        <v>17</v>
      </c>
      <c r="F19" s="26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25.2" x14ac:dyDescent="0.6">
      <c r="A20" s="24" t="s">
        <v>34</v>
      </c>
      <c r="B20" s="24" t="s">
        <v>2</v>
      </c>
      <c r="C20" s="30"/>
      <c r="D20" s="30"/>
      <c r="E20" s="28" t="s">
        <v>18</v>
      </c>
      <c r="F20" s="2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25.2" x14ac:dyDescent="0.6">
      <c r="A21" s="24" t="s">
        <v>34</v>
      </c>
      <c r="B21" s="24" t="s">
        <v>35</v>
      </c>
      <c r="C21" s="30"/>
      <c r="D21" s="30"/>
      <c r="E21" s="28" t="s">
        <v>19</v>
      </c>
      <c r="F21" s="26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25.2" x14ac:dyDescent="0.6">
      <c r="A22" s="24" t="s">
        <v>1</v>
      </c>
      <c r="B22" s="24" t="s">
        <v>35</v>
      </c>
      <c r="C22" s="30"/>
      <c r="D22" s="30"/>
      <c r="E22" s="28" t="s">
        <v>20</v>
      </c>
      <c r="F22" s="29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25.2" x14ac:dyDescent="0.6">
      <c r="A23" s="24" t="s">
        <v>1</v>
      </c>
      <c r="B23" s="24" t="s">
        <v>35</v>
      </c>
      <c r="C23" s="30"/>
      <c r="D23" s="30"/>
      <c r="E23" s="28" t="s">
        <v>21</v>
      </c>
      <c r="F23" s="26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ht="25.2" x14ac:dyDescent="0.6">
      <c r="A24" s="24" t="s">
        <v>34</v>
      </c>
      <c r="B24" s="24" t="s">
        <v>35</v>
      </c>
      <c r="C24" s="30"/>
      <c r="D24" s="30"/>
      <c r="E24" s="28" t="s">
        <v>22</v>
      </c>
      <c r="F24" s="26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x14ac:dyDescent="0.3">
      <c r="A25" s="24"/>
      <c r="B25" s="24"/>
      <c r="C25" s="25"/>
      <c r="D25" s="25"/>
      <c r="E25" s="4"/>
      <c r="F25" s="26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3">
      <c r="A26" s="24"/>
      <c r="B26" s="24"/>
      <c r="C26" s="25"/>
      <c r="D26" s="25"/>
      <c r="E26" s="4"/>
      <c r="F26" s="26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x14ac:dyDescent="0.3">
      <c r="A27" s="24"/>
      <c r="B27" s="24"/>
      <c r="C27" s="25"/>
      <c r="D27" s="25"/>
      <c r="E27" s="4"/>
      <c r="F27" s="26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x14ac:dyDescent="0.3">
      <c r="A28" s="24"/>
      <c r="B28" s="24"/>
      <c r="C28" s="25"/>
      <c r="D28" s="25"/>
      <c r="E28" s="4"/>
      <c r="F28" s="26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x14ac:dyDescent="0.3">
      <c r="A29" s="24"/>
      <c r="B29" s="24"/>
      <c r="C29" s="25"/>
      <c r="D29" s="25"/>
      <c r="E29" s="4"/>
      <c r="F29" s="26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x14ac:dyDescent="0.3">
      <c r="A30" s="24"/>
      <c r="B30" s="24"/>
      <c r="C30" s="25"/>
      <c r="D30" s="25"/>
      <c r="E30" s="4"/>
      <c r="F30" s="26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x14ac:dyDescent="0.3">
      <c r="A31" s="24"/>
      <c r="B31" s="24"/>
      <c r="C31" s="25"/>
      <c r="D31" s="25"/>
      <c r="E31" s="4"/>
      <c r="F31" s="26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x14ac:dyDescent="0.3">
      <c r="A32" s="24"/>
      <c r="B32" s="24"/>
      <c r="C32" s="25"/>
      <c r="D32" s="25"/>
      <c r="E32" s="4"/>
      <c r="F32" s="26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3">
      <c r="A33" s="24"/>
      <c r="B33" s="24"/>
      <c r="C33" s="25"/>
      <c r="D33" s="25"/>
      <c r="E33" s="4"/>
      <c r="F33" s="26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x14ac:dyDescent="0.3">
      <c r="A34" s="24"/>
      <c r="B34" s="24"/>
      <c r="C34" s="25"/>
      <c r="D34" s="25"/>
      <c r="E34" s="4"/>
      <c r="F34" s="26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x14ac:dyDescent="0.3">
      <c r="A35" s="24"/>
      <c r="B35" s="24"/>
      <c r="C35" s="25"/>
      <c r="D35" s="25"/>
      <c r="E35" s="4"/>
      <c r="F35" s="26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x14ac:dyDescent="0.3">
      <c r="A36" s="24"/>
      <c r="B36" s="24"/>
      <c r="C36" s="25"/>
      <c r="D36" s="25"/>
      <c r="E36" s="4"/>
      <c r="F36" s="26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x14ac:dyDescent="0.3">
      <c r="A37" s="24"/>
      <c r="B37" s="24"/>
      <c r="C37" s="25"/>
      <c r="D37" s="25"/>
      <c r="E37" s="4"/>
      <c r="F37" s="26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x14ac:dyDescent="0.3">
      <c r="A38" s="24"/>
      <c r="B38" s="24"/>
      <c r="C38" s="25"/>
      <c r="D38" s="25"/>
      <c r="E38" s="4"/>
      <c r="F38" s="26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x14ac:dyDescent="0.3">
      <c r="A39" s="24"/>
      <c r="B39" s="24"/>
      <c r="C39" s="25"/>
      <c r="D39" s="25"/>
      <c r="E39" s="4"/>
      <c r="F39" s="26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x14ac:dyDescent="0.3">
      <c r="A40" s="24"/>
      <c r="B40" s="24"/>
      <c r="C40" s="25"/>
      <c r="D40" s="25"/>
      <c r="E40" s="4"/>
      <c r="F40" s="26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x14ac:dyDescent="0.3">
      <c r="A41" s="24"/>
      <c r="B41" s="24"/>
      <c r="C41" s="25"/>
      <c r="D41" s="25"/>
      <c r="E41" s="4"/>
      <c r="F41" s="26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x14ac:dyDescent="0.3">
      <c r="A42" s="24"/>
      <c r="B42" s="24"/>
      <c r="C42" s="25"/>
      <c r="D42" s="25"/>
      <c r="E42" s="4"/>
      <c r="F42" s="26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x14ac:dyDescent="0.3">
      <c r="A43" s="24"/>
      <c r="B43" s="24"/>
      <c r="C43" s="25"/>
      <c r="D43" s="25"/>
      <c r="E43" s="4"/>
      <c r="F43" s="26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x14ac:dyDescent="0.3">
      <c r="A44" s="24"/>
      <c r="B44" s="24"/>
      <c r="C44" s="25"/>
      <c r="D44" s="25"/>
      <c r="E44" s="4"/>
      <c r="F44" s="26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x14ac:dyDescent="0.3">
      <c r="A45" s="24"/>
      <c r="B45" s="24"/>
      <c r="C45" s="25"/>
      <c r="D45" s="25"/>
      <c r="E45" s="4"/>
      <c r="F45" s="26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x14ac:dyDescent="0.3">
      <c r="A46" s="24"/>
      <c r="B46" s="24"/>
      <c r="C46" s="25"/>
      <c r="D46" s="25"/>
      <c r="E46" s="4"/>
      <c r="F46" s="26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</sheetData>
  <sheetProtection sheet="1" objects="1" scenarios="1" selectLockedCells="1"/>
  <conditionalFormatting sqref="D5">
    <cfRule type="cellIs" dxfId="17" priority="16" stopIfTrue="1" operator="equal">
      <formula>OR(""," ")</formula>
    </cfRule>
    <cfRule type="cellIs" dxfId="16" priority="17" stopIfTrue="1" operator="equal">
      <formula>B5</formula>
    </cfRule>
    <cfRule type="cellIs" dxfId="15" priority="26" operator="greaterThan">
      <formula>""" """</formula>
    </cfRule>
  </conditionalFormatting>
  <conditionalFormatting sqref="D6">
    <cfRule type="cellIs" dxfId="14" priority="13" stopIfTrue="1" operator="equal">
      <formula>OR(""," ")</formula>
    </cfRule>
    <cfRule type="cellIs" dxfId="13" priority="14" stopIfTrue="1" operator="equal">
      <formula>B6</formula>
    </cfRule>
    <cfRule type="cellIs" dxfId="12" priority="15" operator="greaterThan">
      <formula>""" """</formula>
    </cfRule>
  </conditionalFormatting>
  <conditionalFormatting sqref="C6">
    <cfRule type="cellIs" dxfId="11" priority="10" stopIfTrue="1" operator="equal">
      <formula>OR(""," ")</formula>
    </cfRule>
    <cfRule type="cellIs" dxfId="10" priority="11" stopIfTrue="1" operator="equal">
      <formula>A6</formula>
    </cfRule>
    <cfRule type="cellIs" dxfId="9" priority="12" operator="greaterThan">
      <formula>""" """</formula>
    </cfRule>
  </conditionalFormatting>
  <conditionalFormatting sqref="C7:C24">
    <cfRule type="cellIs" dxfId="8" priority="7" stopIfTrue="1" operator="equal">
      <formula>OR(""," ")</formula>
    </cfRule>
    <cfRule type="cellIs" dxfId="7" priority="8" stopIfTrue="1" operator="equal">
      <formula>A7</formula>
    </cfRule>
    <cfRule type="cellIs" dxfId="6" priority="9" operator="greaterThan">
      <formula>""" """</formula>
    </cfRule>
  </conditionalFormatting>
  <conditionalFormatting sqref="D7:D24">
    <cfRule type="cellIs" dxfId="5" priority="4" stopIfTrue="1" operator="equal">
      <formula>OR(""," ")</formula>
    </cfRule>
    <cfRule type="cellIs" dxfId="4" priority="5" stopIfTrue="1" operator="equal">
      <formula>B7</formula>
    </cfRule>
    <cfRule type="cellIs" dxfId="3" priority="6" operator="greaterThan">
      <formula>""" """</formula>
    </cfRule>
  </conditionalFormatting>
  <conditionalFormatting sqref="C5">
    <cfRule type="cellIs" dxfId="2" priority="1" stopIfTrue="1" operator="equal">
      <formula>OR(""," ")</formula>
    </cfRule>
    <cfRule type="cellIs" dxfId="1" priority="2" stopIfTrue="1" operator="equal">
      <formula>A5</formula>
    </cfRule>
    <cfRule type="cellIs" dxfId="0" priority="3" operator="greaterThan">
      <formula>""" """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6"/>
  <sheetViews>
    <sheetView showGridLines="0" tabSelected="1" workbookViewId="0">
      <selection activeCell="D1" sqref="D1"/>
    </sheetView>
  </sheetViews>
  <sheetFormatPr defaultRowHeight="25.2" x14ac:dyDescent="0.6"/>
  <cols>
    <col min="1" max="1" width="15.33203125" style="13" customWidth="1"/>
    <col min="2" max="2" width="16.33203125" customWidth="1"/>
    <col min="3" max="3" width="5.109375" style="1" customWidth="1"/>
    <col min="4" max="4" width="35.88671875" style="20" customWidth="1"/>
    <col min="5" max="5" width="40.109375" customWidth="1"/>
    <col min="6" max="6" width="10.88671875" customWidth="1"/>
    <col min="7" max="21" width="20.6640625" customWidth="1"/>
    <col min="22" max="22" width="21" style="4" customWidth="1"/>
  </cols>
  <sheetData>
    <row r="1" spans="1:37" ht="25.05" customHeight="1" x14ac:dyDescent="0.3">
      <c r="A1" s="12"/>
      <c r="B1" s="33"/>
      <c r="C1" s="33" t="s">
        <v>63</v>
      </c>
      <c r="D1" s="3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 t="s">
        <v>23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37" x14ac:dyDescent="0.6">
      <c r="A2" s="11" t="str">
        <f>Teacher!A2</f>
        <v>two cans of soda</v>
      </c>
      <c r="B2" s="10" t="str">
        <f>IF(D2&gt;"",IF(A2=TRIM(CONCATENATE(D2," ",E2)),"CORRECT","Try again"),"")</f>
        <v/>
      </c>
      <c r="C2" s="3">
        <v>1</v>
      </c>
      <c r="D2" s="17"/>
      <c r="E2" s="14"/>
      <c r="F2" s="8" t="str">
        <f>IF(A2&gt;"",IF(A2=Teacher!A2,"CORRECT","Try again"),"")</f>
        <v>CORRECT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16" t="s">
        <v>24</v>
      </c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 ht="24.9" customHeight="1" x14ac:dyDescent="0.6">
      <c r="A3" s="11" t="str">
        <f>Teacher!A3</f>
        <v>one banana</v>
      </c>
      <c r="B3" s="10" t="str">
        <f t="shared" ref="B3:B19" si="0">IF(D3&gt;"",IF(A3=TRIM(CONCATENATE(D3," ",E3)),"CORRECT","Try again"),"")</f>
        <v/>
      </c>
      <c r="C3" s="3">
        <f>1+C2</f>
        <v>2</v>
      </c>
      <c r="D3" s="17"/>
      <c r="E3" s="1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6" t="s">
        <v>25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ht="24.9" customHeight="1" x14ac:dyDescent="0.6">
      <c r="A4" s="11" t="str">
        <f>Teacher!A4</f>
        <v>a plate of oranges</v>
      </c>
      <c r="B4" s="10" t="str">
        <f t="shared" si="0"/>
        <v/>
      </c>
      <c r="C4" s="3">
        <f t="shared" ref="C4:C19" si="1">1+C3</f>
        <v>3</v>
      </c>
      <c r="D4" s="17"/>
      <c r="E4" s="1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16" t="s">
        <v>26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 ht="24.9" customHeight="1" x14ac:dyDescent="0.6">
      <c r="A5" s="11" t="str">
        <f>Teacher!A5</f>
        <v>an apple on the plate</v>
      </c>
      <c r="B5" s="10" t="str">
        <f t="shared" si="0"/>
        <v/>
      </c>
      <c r="C5" s="3">
        <f t="shared" si="1"/>
        <v>4</v>
      </c>
      <c r="D5" s="17"/>
      <c r="E5" s="1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6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 ht="24.9" customHeight="1" x14ac:dyDescent="0.6">
      <c r="A6" s="11" t="str">
        <f>Teacher!A6</f>
        <v>a dog in a plane</v>
      </c>
      <c r="B6" s="10" t="str">
        <f t="shared" si="0"/>
        <v/>
      </c>
      <c r="C6" s="3">
        <f t="shared" si="1"/>
        <v>5</v>
      </c>
      <c r="D6" s="17"/>
      <c r="E6" s="1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6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ht="24.9" customHeight="1" x14ac:dyDescent="0.6">
      <c r="A7" s="11" t="str">
        <f>Teacher!A7</f>
        <v>six bottles of water</v>
      </c>
      <c r="B7" s="10" t="str">
        <f t="shared" si="0"/>
        <v/>
      </c>
      <c r="C7" s="3">
        <f t="shared" si="1"/>
        <v>6</v>
      </c>
      <c r="D7" s="17"/>
      <c r="E7" s="1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6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 ht="24.9" customHeight="1" x14ac:dyDescent="0.6">
      <c r="A8" s="11" t="str">
        <f>Teacher!A8</f>
        <v>one boy for each girl</v>
      </c>
      <c r="B8" s="10" t="str">
        <f t="shared" si="0"/>
        <v/>
      </c>
      <c r="C8" s="3">
        <f t="shared" si="1"/>
        <v>7</v>
      </c>
      <c r="D8" s="17"/>
      <c r="E8" s="1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6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ht="24.9" customHeight="1" x14ac:dyDescent="0.6">
      <c r="A9" s="11" t="str">
        <f>Teacher!A9</f>
        <v>two babies in a car</v>
      </c>
      <c r="B9" s="10" t="str">
        <f t="shared" si="0"/>
        <v/>
      </c>
      <c r="C9" s="3">
        <f t="shared" si="1"/>
        <v>8</v>
      </c>
      <c r="D9" s="17"/>
      <c r="E9" s="1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6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 ht="24.9" customHeight="1" x14ac:dyDescent="0.6">
      <c r="A10" s="11" t="str">
        <f>Teacher!A10</f>
        <v>a toy boat in the water</v>
      </c>
      <c r="B10" s="10" t="str">
        <f t="shared" si="0"/>
        <v/>
      </c>
      <c r="C10" s="3">
        <f t="shared" si="1"/>
        <v>9</v>
      </c>
      <c r="D10" s="17"/>
      <c r="E10" s="1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6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ht="24.9" customHeight="1" x14ac:dyDescent="0.6">
      <c r="A11" s="11" t="str">
        <f>Teacher!A11</f>
        <v>a ball in a bowl</v>
      </c>
      <c r="B11" s="10" t="str">
        <f t="shared" si="0"/>
        <v/>
      </c>
      <c r="C11" s="3">
        <f t="shared" si="1"/>
        <v>10</v>
      </c>
      <c r="D11" s="17"/>
      <c r="E11" s="1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6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 ht="24.9" customHeight="1" x14ac:dyDescent="0.6">
      <c r="A12" s="11" t="str">
        <f>Teacher!A12</f>
        <v>There is an orange shirt on the chair.</v>
      </c>
      <c r="B12" s="10" t="str">
        <f t="shared" si="0"/>
        <v/>
      </c>
      <c r="C12" s="3">
        <f t="shared" si="1"/>
        <v>11</v>
      </c>
      <c r="D12" s="31"/>
      <c r="E12" s="15" t="s">
        <v>32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6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ht="24.9" customHeight="1" x14ac:dyDescent="0.6">
      <c r="A13" s="11" t="str">
        <f>Teacher!A13</f>
        <v>There are many men on the bus.</v>
      </c>
      <c r="B13" s="10" t="str">
        <f t="shared" si="0"/>
        <v/>
      </c>
      <c r="C13" s="3">
        <f t="shared" si="1"/>
        <v>12</v>
      </c>
      <c r="D13" s="31"/>
      <c r="E13" s="15" t="s">
        <v>27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6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24.9" customHeight="1" x14ac:dyDescent="0.6">
      <c r="A14" s="11" t="str">
        <f>Teacher!A14</f>
        <v>There are nine spoons on the table.</v>
      </c>
      <c r="B14" s="10" t="str">
        <f t="shared" si="0"/>
        <v/>
      </c>
      <c r="C14" s="3">
        <f t="shared" si="1"/>
        <v>13</v>
      </c>
      <c r="D14" s="31"/>
      <c r="E14" s="15" t="s">
        <v>46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6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24.9" customHeight="1" x14ac:dyDescent="0.6">
      <c r="A15" s="11" t="str">
        <f>Teacher!A15</f>
        <v>There is some fruit in the bowl on the table.</v>
      </c>
      <c r="B15" s="10" t="str">
        <f t="shared" si="0"/>
        <v/>
      </c>
      <c r="C15" s="3">
        <f t="shared" si="1"/>
        <v>14</v>
      </c>
      <c r="D15" s="31"/>
      <c r="E15" s="15" t="s">
        <v>47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6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4.9" customHeight="1" x14ac:dyDescent="0.6">
      <c r="A16" s="11" t="str">
        <f>Teacher!A16</f>
        <v>Is there an orange shirt on the chair?</v>
      </c>
      <c r="B16" s="10" t="str">
        <f t="shared" si="0"/>
        <v/>
      </c>
      <c r="C16" s="3">
        <f t="shared" si="1"/>
        <v>15</v>
      </c>
      <c r="D16" s="31"/>
      <c r="E16" s="15" t="s">
        <v>53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6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4.9" customHeight="1" x14ac:dyDescent="0.6">
      <c r="A17" s="11" t="str">
        <f>Teacher!A17</f>
        <v>Are there many men on the bus?</v>
      </c>
      <c r="B17" s="10" t="str">
        <f t="shared" si="0"/>
        <v/>
      </c>
      <c r="C17" s="3">
        <f t="shared" si="1"/>
        <v>16</v>
      </c>
      <c r="D17" s="31"/>
      <c r="E17" s="15" t="s">
        <v>54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6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4.9" customHeight="1" x14ac:dyDescent="0.6">
      <c r="A18" s="11" t="str">
        <f>Teacher!A18</f>
        <v>Are there nine spoons on the table?</v>
      </c>
      <c r="B18" s="10" t="str">
        <f t="shared" si="0"/>
        <v/>
      </c>
      <c r="C18" s="3">
        <f t="shared" si="1"/>
        <v>17</v>
      </c>
      <c r="D18" s="31"/>
      <c r="E18" s="15" t="s">
        <v>55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16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4.9" customHeight="1" x14ac:dyDescent="0.6">
      <c r="A19" s="11" t="str">
        <f>Teacher!A19</f>
        <v>Is there some fruit in the bowl on the table?</v>
      </c>
      <c r="B19" s="10" t="str">
        <f t="shared" si="0"/>
        <v/>
      </c>
      <c r="C19" s="3">
        <f t="shared" si="1"/>
        <v>18</v>
      </c>
      <c r="D19" s="31"/>
      <c r="E19" s="15" t="s">
        <v>56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6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4.9" customHeight="1" x14ac:dyDescent="0.6">
      <c r="A20" s="11" t="str">
        <f>Teacher!A20</f>
        <v/>
      </c>
      <c r="B20" s="10" t="str">
        <f>IF(A20&gt;"",IF(A20=CONCATENATE(D20,E20),"CORRECT","Try again"),"")</f>
        <v/>
      </c>
      <c r="C20" s="3" t="s">
        <v>28</v>
      </c>
      <c r="D20" s="19" t="s">
        <v>28</v>
      </c>
      <c r="E20" s="3" t="s">
        <v>28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16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4.9" customHeight="1" x14ac:dyDescent="0.6">
      <c r="A21" s="11" t="str">
        <f>Teacher!A21</f>
        <v/>
      </c>
      <c r="B21" s="10" t="str">
        <f t="shared" ref="B12:B28" si="2">IF(D21&gt;"",IF(A21=CONCATENATE(D21,E21),"CORRECT","Try again"),"")</f>
        <v/>
      </c>
      <c r="C21" s="3" t="s">
        <v>28</v>
      </c>
      <c r="D21" s="19"/>
      <c r="E21" s="3" t="s">
        <v>28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16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4.9" customHeight="1" x14ac:dyDescent="0.6">
      <c r="A22" s="11" t="str">
        <f>Teacher!A22</f>
        <v/>
      </c>
      <c r="B22" s="10" t="str">
        <f t="shared" si="2"/>
        <v/>
      </c>
      <c r="C22" s="3" t="s">
        <v>28</v>
      </c>
      <c r="D22" s="19"/>
      <c r="E22" s="3" t="s">
        <v>28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6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4.9" customHeight="1" x14ac:dyDescent="0.6">
      <c r="A23" s="11" t="str">
        <f>Teacher!A23</f>
        <v/>
      </c>
      <c r="B23" s="10" t="str">
        <f t="shared" si="2"/>
        <v/>
      </c>
      <c r="C23" s="3" t="s">
        <v>28</v>
      </c>
      <c r="D23" s="19"/>
      <c r="E23" s="3" t="s">
        <v>28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6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4.9" customHeight="1" x14ac:dyDescent="0.6">
      <c r="A24" s="11" t="str">
        <f>Teacher!A24</f>
        <v/>
      </c>
      <c r="B24" s="10" t="str">
        <f t="shared" si="2"/>
        <v/>
      </c>
      <c r="C24" s="3" t="s">
        <v>28</v>
      </c>
      <c r="D24" s="19"/>
      <c r="E24" s="3" t="s">
        <v>28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6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4.9" customHeight="1" x14ac:dyDescent="0.6">
      <c r="A25" s="11" t="str">
        <f>Teacher!A25</f>
        <v/>
      </c>
      <c r="B25" s="10" t="str">
        <f t="shared" si="2"/>
        <v/>
      </c>
      <c r="C25" s="3" t="s">
        <v>28</v>
      </c>
      <c r="D25" s="19"/>
      <c r="E25" s="3" t="s">
        <v>28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6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4.9" customHeight="1" x14ac:dyDescent="0.6">
      <c r="A26" s="11" t="str">
        <f>Teacher!A26</f>
        <v/>
      </c>
      <c r="B26" s="10" t="str">
        <f t="shared" si="2"/>
        <v/>
      </c>
      <c r="C26" s="3" t="s">
        <v>28</v>
      </c>
      <c r="D26" s="19"/>
      <c r="E26" s="3" t="s">
        <v>28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6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4.9" customHeight="1" x14ac:dyDescent="0.6">
      <c r="A27" s="11" t="str">
        <f>Teacher!A27</f>
        <v/>
      </c>
      <c r="B27" s="10" t="str">
        <f t="shared" si="2"/>
        <v/>
      </c>
      <c r="C27" s="3" t="s">
        <v>28</v>
      </c>
      <c r="D27" s="19"/>
      <c r="E27" s="3" t="s">
        <v>28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6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24.9" customHeight="1" x14ac:dyDescent="0.6">
      <c r="A28" s="11" t="str">
        <f>Teacher!A28</f>
        <v/>
      </c>
      <c r="B28" s="10" t="str">
        <f t="shared" si="2"/>
        <v/>
      </c>
      <c r="C28" s="3" t="s">
        <v>28</v>
      </c>
      <c r="D28" s="19"/>
      <c r="E28" s="3" t="s">
        <v>28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6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24.9" customHeight="1" x14ac:dyDescent="0.6">
      <c r="A29" s="11" t="str">
        <f>Teacher!A29</f>
        <v/>
      </c>
      <c r="B29" s="10" t="str">
        <f>IF(A29&gt;"",IF(A29=CONCATENATE(D29,E29),"CORRECT","Try again"),"")</f>
        <v/>
      </c>
      <c r="C29" s="3" t="s">
        <v>28</v>
      </c>
      <c r="D29" s="19"/>
      <c r="E29" s="3" t="s">
        <v>28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6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24.9" customHeight="1" x14ac:dyDescent="0.6">
      <c r="A30" s="11" t="str">
        <f>Teacher!A30</f>
        <v/>
      </c>
      <c r="B30" s="4"/>
      <c r="C30" s="3" t="s">
        <v>28</v>
      </c>
      <c r="D30" s="19"/>
      <c r="E30" s="3" t="s">
        <v>28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6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24.9" customHeight="1" x14ac:dyDescent="0.6">
      <c r="A31" s="11">
        <f>Teacher!A31</f>
        <v>0</v>
      </c>
      <c r="B31" s="4"/>
      <c r="C31" s="3" t="s">
        <v>28</v>
      </c>
      <c r="D31" s="19"/>
      <c r="E31" s="3" t="s">
        <v>28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6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4.9" customHeight="1" x14ac:dyDescent="0.6">
      <c r="A32" s="11">
        <f>Teacher!A32</f>
        <v>0</v>
      </c>
      <c r="B32" s="4"/>
      <c r="C32" s="3" t="s">
        <v>28</v>
      </c>
      <c r="D32" s="19" t="s">
        <v>28</v>
      </c>
      <c r="E32" s="3" t="s">
        <v>28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6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x14ac:dyDescent="0.6">
      <c r="A33" s="11"/>
      <c r="B33" s="4"/>
      <c r="C33" s="3"/>
      <c r="D33" s="18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x14ac:dyDescent="0.6">
      <c r="A34" s="11"/>
      <c r="B34" s="4"/>
      <c r="C34" s="3"/>
      <c r="D34" s="18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x14ac:dyDescent="0.6">
      <c r="A35" s="11"/>
      <c r="B35" s="4"/>
      <c r="C35" s="3"/>
      <c r="D35" s="18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x14ac:dyDescent="0.6">
      <c r="A36" s="11"/>
      <c r="B36" s="4"/>
      <c r="C36" s="3"/>
      <c r="D36" s="18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x14ac:dyDescent="0.6">
      <c r="A37" s="11"/>
      <c r="B37" s="4"/>
      <c r="C37" s="3"/>
      <c r="D37" s="18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x14ac:dyDescent="0.6">
      <c r="A38" s="11"/>
      <c r="B38" s="4"/>
      <c r="C38" s="3"/>
      <c r="D38" s="18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x14ac:dyDescent="0.6">
      <c r="A39" s="11"/>
      <c r="B39" s="4"/>
      <c r="C39" s="3"/>
      <c r="D39" s="18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x14ac:dyDescent="0.6">
      <c r="A40" s="11"/>
      <c r="B40" s="4"/>
      <c r="C40" s="3"/>
      <c r="D40" s="18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x14ac:dyDescent="0.6">
      <c r="A41" s="11"/>
      <c r="B41" s="4"/>
      <c r="C41" s="3"/>
      <c r="D41" s="18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x14ac:dyDescent="0.6">
      <c r="A42" s="11"/>
      <c r="B42" s="4"/>
      <c r="C42" s="3"/>
      <c r="D42" s="18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x14ac:dyDescent="0.6">
      <c r="A43" s="11"/>
      <c r="B43" s="4"/>
      <c r="C43" s="3"/>
      <c r="D43" s="18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x14ac:dyDescent="0.6">
      <c r="A44" s="11"/>
      <c r="B44" s="4"/>
      <c r="C44" s="3"/>
      <c r="D44" s="18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x14ac:dyDescent="0.6">
      <c r="A45" s="11"/>
      <c r="B45" s="4"/>
      <c r="C45" s="3"/>
      <c r="D45" s="18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x14ac:dyDescent="0.6">
      <c r="A46" s="11"/>
      <c r="B46" s="4"/>
      <c r="C46" s="3"/>
      <c r="D46" s="18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</sheetData>
  <sheetProtection sheet="1" selectLockedCells="1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opLeftCell="B1" workbookViewId="0">
      <selection activeCell="C1" sqref="C1:D19"/>
    </sheetView>
  </sheetViews>
  <sheetFormatPr defaultRowHeight="14.4" x14ac:dyDescent="0.3"/>
  <cols>
    <col min="1" max="1" width="19" style="4" customWidth="1"/>
    <col min="2" max="2" width="8.88671875" style="4"/>
    <col min="3" max="3" width="35.5546875" customWidth="1"/>
    <col min="4" max="4" width="54.6640625" style="7" customWidth="1"/>
    <col min="5" max="5" width="62.5546875" customWidth="1"/>
  </cols>
  <sheetData>
    <row r="1" spans="1:5" ht="42" x14ac:dyDescent="0.4">
      <c r="C1" s="32" t="s">
        <v>29</v>
      </c>
      <c r="D1" s="9" t="s">
        <v>30</v>
      </c>
      <c r="E1" s="4"/>
    </row>
    <row r="2" spans="1:5" ht="25.2" x14ac:dyDescent="0.6">
      <c r="A2" s="4" t="str">
        <f>CONCATENATE(C2,D2)</f>
        <v>two cans of soda</v>
      </c>
      <c r="B2" s="4">
        <v>1</v>
      </c>
      <c r="C2" s="2" t="s">
        <v>38</v>
      </c>
      <c r="E2" s="4"/>
    </row>
    <row r="3" spans="1:5" ht="25.2" x14ac:dyDescent="0.6">
      <c r="A3" s="4" t="str">
        <f>CONCATENATE(C3,D3)</f>
        <v>one banana</v>
      </c>
      <c r="B3" s="4">
        <f>1+B2</f>
        <v>2</v>
      </c>
      <c r="C3" s="2" t="s">
        <v>37</v>
      </c>
      <c r="E3" s="4"/>
    </row>
    <row r="4" spans="1:5" ht="25.2" x14ac:dyDescent="0.6">
      <c r="A4" s="4" t="str">
        <f t="shared" ref="A4:A30" si="0">CONCATENATE(C4,D4)</f>
        <v>a plate of oranges</v>
      </c>
      <c r="B4" s="4">
        <f t="shared" ref="B4:B31" si="1">1+B3</f>
        <v>3</v>
      </c>
      <c r="C4" s="2" t="s">
        <v>52</v>
      </c>
      <c r="E4" s="4"/>
    </row>
    <row r="5" spans="1:5" ht="25.2" x14ac:dyDescent="0.6">
      <c r="A5" s="4" t="str">
        <f t="shared" si="0"/>
        <v>an apple on the plate</v>
      </c>
      <c r="B5" s="4">
        <f t="shared" si="1"/>
        <v>4</v>
      </c>
      <c r="C5" s="2" t="s">
        <v>39</v>
      </c>
      <c r="E5" s="4"/>
    </row>
    <row r="6" spans="1:5" ht="25.2" x14ac:dyDescent="0.6">
      <c r="A6" s="4" t="str">
        <f t="shared" si="0"/>
        <v>a dog in a plane</v>
      </c>
      <c r="B6" s="4">
        <f t="shared" si="1"/>
        <v>5</v>
      </c>
      <c r="C6" s="2" t="s">
        <v>40</v>
      </c>
      <c r="E6" s="4"/>
    </row>
    <row r="7" spans="1:5" ht="25.2" x14ac:dyDescent="0.6">
      <c r="A7" s="4" t="str">
        <f t="shared" si="0"/>
        <v>six bottles of water</v>
      </c>
      <c r="B7" s="4">
        <f t="shared" si="1"/>
        <v>6</v>
      </c>
      <c r="C7" s="2" t="s">
        <v>41</v>
      </c>
      <c r="E7" s="4"/>
    </row>
    <row r="8" spans="1:5" ht="25.2" x14ac:dyDescent="0.6">
      <c r="A8" s="4" t="str">
        <f t="shared" si="0"/>
        <v>one boy for each girl</v>
      </c>
      <c r="B8" s="4">
        <f t="shared" si="1"/>
        <v>7</v>
      </c>
      <c r="C8" s="2" t="s">
        <v>42</v>
      </c>
      <c r="E8" s="4"/>
    </row>
    <row r="9" spans="1:5" ht="25.2" x14ac:dyDescent="0.6">
      <c r="A9" s="4" t="str">
        <f t="shared" si="0"/>
        <v>two babies in a car</v>
      </c>
      <c r="B9" s="4">
        <f t="shared" si="1"/>
        <v>8</v>
      </c>
      <c r="C9" s="2" t="s">
        <v>43</v>
      </c>
      <c r="E9" s="4"/>
    </row>
    <row r="10" spans="1:5" ht="25.2" x14ac:dyDescent="0.6">
      <c r="A10" s="4" t="str">
        <f t="shared" si="0"/>
        <v>a toy boat in the water</v>
      </c>
      <c r="B10" s="4">
        <f t="shared" si="1"/>
        <v>9</v>
      </c>
      <c r="C10" s="2" t="s">
        <v>44</v>
      </c>
      <c r="E10" s="4"/>
    </row>
    <row r="11" spans="1:5" ht="25.2" x14ac:dyDescent="0.6">
      <c r="A11" s="4" t="str">
        <f t="shared" si="0"/>
        <v>a ball in a bowl</v>
      </c>
      <c r="B11" s="4">
        <f t="shared" si="1"/>
        <v>10</v>
      </c>
      <c r="C11" s="2" t="s">
        <v>45</v>
      </c>
      <c r="E11" s="4"/>
    </row>
    <row r="12" spans="1:5" ht="25.2" x14ac:dyDescent="0.6">
      <c r="A12" s="4" t="str">
        <f t="shared" si="0"/>
        <v>There is an orange shirt on the chair.</v>
      </c>
      <c r="B12" s="4">
        <f t="shared" si="1"/>
        <v>11</v>
      </c>
      <c r="C12" s="6" t="s">
        <v>31</v>
      </c>
      <c r="D12" s="2" t="s">
        <v>48</v>
      </c>
      <c r="E12" s="4"/>
    </row>
    <row r="13" spans="1:5" ht="25.2" x14ac:dyDescent="0.6">
      <c r="A13" s="4" t="str">
        <f t="shared" si="0"/>
        <v>There are many men on the bus.</v>
      </c>
      <c r="B13" s="4">
        <f t="shared" si="1"/>
        <v>12</v>
      </c>
      <c r="C13" s="6" t="s">
        <v>33</v>
      </c>
      <c r="D13" s="2" t="s">
        <v>49</v>
      </c>
      <c r="E13" s="4"/>
    </row>
    <row r="14" spans="1:5" ht="25.2" x14ac:dyDescent="0.6">
      <c r="A14" s="4" t="str">
        <f t="shared" si="0"/>
        <v>There are nine spoons on the table.</v>
      </c>
      <c r="B14" s="4">
        <f t="shared" si="1"/>
        <v>13</v>
      </c>
      <c r="C14" s="6" t="s">
        <v>33</v>
      </c>
      <c r="D14" s="2" t="s">
        <v>50</v>
      </c>
      <c r="E14" s="4"/>
    </row>
    <row r="15" spans="1:5" ht="25.2" x14ac:dyDescent="0.6">
      <c r="A15" s="4" t="str">
        <f t="shared" si="0"/>
        <v>There is some fruit in the bowl on the table.</v>
      </c>
      <c r="B15" s="4">
        <f t="shared" si="1"/>
        <v>14</v>
      </c>
      <c r="C15" s="6" t="s">
        <v>31</v>
      </c>
      <c r="D15" s="2" t="s">
        <v>51</v>
      </c>
      <c r="E15" s="4"/>
    </row>
    <row r="16" spans="1:5" ht="25.2" x14ac:dyDescent="0.6">
      <c r="A16" s="4" t="str">
        <f t="shared" si="0"/>
        <v>Is there an orange shirt on the chair?</v>
      </c>
      <c r="B16" s="4">
        <f t="shared" si="1"/>
        <v>15</v>
      </c>
      <c r="C16" s="6" t="s">
        <v>57</v>
      </c>
      <c r="D16" s="15" t="s">
        <v>59</v>
      </c>
      <c r="E16" s="4"/>
    </row>
    <row r="17" spans="1:5" ht="25.2" x14ac:dyDescent="0.6">
      <c r="A17" s="4" t="str">
        <f t="shared" si="0"/>
        <v>Are there many men on the bus?</v>
      </c>
      <c r="B17" s="4">
        <f t="shared" si="1"/>
        <v>16</v>
      </c>
      <c r="C17" s="6" t="s">
        <v>58</v>
      </c>
      <c r="D17" s="15" t="s">
        <v>60</v>
      </c>
      <c r="E17" s="4"/>
    </row>
    <row r="18" spans="1:5" ht="25.2" x14ac:dyDescent="0.6">
      <c r="A18" s="4" t="str">
        <f t="shared" si="0"/>
        <v>Are there nine spoons on the table?</v>
      </c>
      <c r="B18" s="4">
        <f t="shared" si="1"/>
        <v>17</v>
      </c>
      <c r="C18" s="6" t="s">
        <v>58</v>
      </c>
      <c r="D18" s="15" t="s">
        <v>61</v>
      </c>
      <c r="E18" s="4"/>
    </row>
    <row r="19" spans="1:5" ht="25.2" x14ac:dyDescent="0.6">
      <c r="A19" s="4" t="str">
        <f t="shared" si="0"/>
        <v>Is there some fruit in the bowl on the table?</v>
      </c>
      <c r="B19" s="4">
        <f t="shared" si="1"/>
        <v>18</v>
      </c>
      <c r="C19" s="6" t="s">
        <v>57</v>
      </c>
      <c r="D19" s="15" t="s">
        <v>62</v>
      </c>
      <c r="E19" s="4"/>
    </row>
    <row r="20" spans="1:5" ht="25.2" x14ac:dyDescent="0.6">
      <c r="A20" s="4" t="str">
        <f t="shared" si="0"/>
        <v/>
      </c>
      <c r="B20" s="4">
        <f t="shared" si="1"/>
        <v>19</v>
      </c>
      <c r="C20" s="2"/>
      <c r="E20" s="4"/>
    </row>
    <row r="21" spans="1:5" ht="25.2" x14ac:dyDescent="0.6">
      <c r="A21" s="4" t="str">
        <f t="shared" si="0"/>
        <v/>
      </c>
      <c r="B21" s="4">
        <f t="shared" si="1"/>
        <v>20</v>
      </c>
      <c r="C21" s="2"/>
      <c r="E21" s="4"/>
    </row>
    <row r="22" spans="1:5" ht="25.2" x14ac:dyDescent="0.6">
      <c r="A22" s="4" t="str">
        <f t="shared" si="0"/>
        <v/>
      </c>
      <c r="B22" s="4">
        <f t="shared" si="1"/>
        <v>21</v>
      </c>
      <c r="C22" s="2"/>
      <c r="E22" s="4"/>
    </row>
    <row r="23" spans="1:5" ht="25.2" x14ac:dyDescent="0.6">
      <c r="A23" s="4" t="str">
        <f t="shared" si="0"/>
        <v/>
      </c>
      <c r="B23" s="4">
        <f t="shared" si="1"/>
        <v>22</v>
      </c>
      <c r="C23" s="2"/>
      <c r="E23" s="4"/>
    </row>
    <row r="24" spans="1:5" ht="25.2" x14ac:dyDescent="0.6">
      <c r="A24" s="4" t="str">
        <f t="shared" si="0"/>
        <v/>
      </c>
      <c r="B24" s="4">
        <f t="shared" si="1"/>
        <v>23</v>
      </c>
      <c r="C24" s="2"/>
      <c r="E24" s="4"/>
    </row>
    <row r="25" spans="1:5" ht="25.2" x14ac:dyDescent="0.6">
      <c r="A25" s="4" t="str">
        <f t="shared" si="0"/>
        <v/>
      </c>
      <c r="B25" s="4">
        <f t="shared" si="1"/>
        <v>24</v>
      </c>
      <c r="C25" s="2"/>
      <c r="E25" s="4"/>
    </row>
    <row r="26" spans="1:5" ht="25.2" x14ac:dyDescent="0.6">
      <c r="A26" s="4" t="str">
        <f t="shared" si="0"/>
        <v/>
      </c>
      <c r="B26" s="4">
        <f t="shared" si="1"/>
        <v>25</v>
      </c>
      <c r="C26" s="2"/>
      <c r="E26" s="4"/>
    </row>
    <row r="27" spans="1:5" ht="25.2" x14ac:dyDescent="0.6">
      <c r="A27" s="4" t="str">
        <f t="shared" si="0"/>
        <v/>
      </c>
      <c r="B27" s="4">
        <f t="shared" si="1"/>
        <v>26</v>
      </c>
      <c r="C27" s="2"/>
      <c r="E27" s="4"/>
    </row>
    <row r="28" spans="1:5" ht="25.2" x14ac:dyDescent="0.6">
      <c r="A28" s="4" t="str">
        <f t="shared" si="0"/>
        <v/>
      </c>
      <c r="B28" s="4">
        <f t="shared" si="1"/>
        <v>27</v>
      </c>
      <c r="C28" s="2"/>
      <c r="E28" s="4"/>
    </row>
    <row r="29" spans="1:5" ht="25.2" x14ac:dyDescent="0.6">
      <c r="A29" s="4" t="str">
        <f t="shared" si="0"/>
        <v/>
      </c>
      <c r="B29" s="4">
        <f t="shared" si="1"/>
        <v>28</v>
      </c>
      <c r="C29" s="2"/>
      <c r="E29" s="4"/>
    </row>
    <row r="30" spans="1:5" ht="25.2" x14ac:dyDescent="0.6">
      <c r="A30" s="4" t="str">
        <f t="shared" si="0"/>
        <v/>
      </c>
      <c r="B30" s="4">
        <f t="shared" si="1"/>
        <v>29</v>
      </c>
      <c r="C30" s="2"/>
      <c r="E30" s="4"/>
    </row>
    <row r="31" spans="1:5" ht="25.2" x14ac:dyDescent="0.6">
      <c r="B31" s="4">
        <f t="shared" si="1"/>
        <v>30</v>
      </c>
      <c r="C31" s="2"/>
      <c r="E31" s="4"/>
    </row>
    <row r="32" spans="1:5" ht="25.2" x14ac:dyDescent="0.6">
      <c r="C32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Begin</vt:lpstr>
      <vt:lpstr>Students</vt:lpstr>
      <vt:lpstr>Teacher</vt:lpstr>
      <vt:lpstr>Students!Print_Area</vt:lpstr>
      <vt:lpstr>Teacher!Print_Area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crystal</dc:creator>
  <cp:keywords/>
  <dc:description/>
  <cp:lastModifiedBy>Ken</cp:lastModifiedBy>
  <cp:revision/>
  <cp:lastPrinted>2019-02-15T17:18:25Z</cp:lastPrinted>
  <dcterms:created xsi:type="dcterms:W3CDTF">2019-02-12T19:34:12Z</dcterms:created>
  <dcterms:modified xsi:type="dcterms:W3CDTF">2019-02-15T17:27:20Z</dcterms:modified>
  <cp:category/>
  <cp:contentStatus/>
</cp:coreProperties>
</file>