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Product_Backlog/"/>
    </mc:Choice>
  </mc:AlternateContent>
  <xr:revisionPtr revIDLastSave="0" documentId="13_ncr:1_{DDF413F9-8DFC-7C41-B435-875E6FA5109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gile User Stories" sheetId="1" r:id="rId1"/>
  </sheets>
  <definedNames>
    <definedName name="Priority" localSheetId="0">'Agile User Stories'!$J$4:$J$23</definedName>
    <definedName name="Status" localSheetId="0">'Agile User Stories'!$K$4:$K$23</definedName>
    <definedName name="YesNo" localSheetId="0">#REF!</definedName>
    <definedName name="Z_B0192A1B_C231_4E6E_8016_635727756B48_.wvu.FilterData" localSheetId="0" hidden="1">'Agile User Stories'!$A$2:$P$23</definedName>
    <definedName name="Z_C48613A2_CEF0_4133_8558_F313CB0F2FEB_.wvu.FilterData" localSheetId="0" hidden="1">'Agile User Stories'!$B$2:$H$29</definedName>
  </definedNames>
  <calcPr calcId="191029"/>
  <customWorkbookViews>
    <customWorkbookView name="Filter 2" guid="{C48613A2-CEF0-4133-8558-F313CB0F2FEB}" maximized="1" windowWidth="0" windowHeight="0" activeSheetId="0"/>
    <customWorkbookView name="Filter 1" guid="{B0192A1B-C231-4E6E-8016-635727756B4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B28" i="1"/>
  <c r="F29" i="1" l="1"/>
  <c r="F27" i="1"/>
  <c r="F26" i="1"/>
  <c r="B27" i="1"/>
  <c r="B29" i="1"/>
  <c r="B26" i="1"/>
  <c r="F25" i="1" l="1"/>
  <c r="B25" i="1" l="1"/>
  <c r="F24" i="1"/>
  <c r="B24" i="1"/>
  <c r="F23" i="1"/>
  <c r="B23" i="1"/>
  <c r="F22" i="1"/>
  <c r="B22" i="1"/>
  <c r="B21" i="1"/>
  <c r="B20" i="1"/>
  <c r="B19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</calcChain>
</file>

<file path=xl/sharedStrings.xml><?xml version="1.0" encoding="utf-8"?>
<sst xmlns="http://schemas.openxmlformats.org/spreadsheetml/2006/main" count="97" uniqueCount="77">
  <si>
    <t>USER STORIES</t>
  </si>
  <si>
    <t>TASK ID</t>
  </si>
  <si>
    <t>USER STORY</t>
  </si>
  <si>
    <t>PRIORITY</t>
  </si>
  <si>
    <t>COMPLEXITY</t>
  </si>
  <si>
    <t>RETURN ON INVESTMENT</t>
  </si>
  <si>
    <t>CONVERSATION</t>
  </si>
  <si>
    <t>CONFIRMATION</t>
  </si>
  <si>
    <t>- Stored as the first 3 digits of DRG Definition 
- Between 000 and 999
- Add user input validation on front end
- Separate from Description when using Search (radio buttons)
- Shows only entries with the exact number</t>
  </si>
  <si>
    <t>- Test that the user input is only 3 digits
- Test that the input does not include special characters
- Test that the input field is not empty
- Test that an incorrect input shows a message</t>
  </si>
  <si>
    <t>- Stored as DRG Definition
- Description might not be exact
- not case sensitive
- If no exact result based on lexical similarity
- Ignore whitespace</t>
  </si>
  <si>
    <t>- Test that the input field is not empty
- Test finding an entry with exact wording
- Test finding a close match is the entry does not match
- Test that a message is generated if there are no matches</t>
  </si>
  <si>
    <t>As a programmer, I want to integrate the database, backend and frontend to allaw the user a seamless experience</t>
  </si>
  <si>
    <t xml:space="preserve">- Using MySQL database hosted on Azure
- Whole project deployed to Azure with Web app
- Java EE for backend, developed in EclipseEE
- For development purposes hosted on Apache Tomcat servers
- Integration between frontend and backend with JSP files
- Frontend in HTML and CSS using a Bootstrap template
</t>
  </si>
  <si>
    <t>- Test that the database is available
- Test that backend connects successfully to the database
- Test that user input can be called in the JSP file and used in the Java file
- Test the frontend works and is displayed correctly</t>
  </si>
  <si>
    <t>Discussed and decided outwith scope of project.</t>
  </si>
  <si>
    <t>n/a</t>
  </si>
  <si>
    <t>As a programmer, I would like to optimise a webpage based on user feedback</t>
  </si>
  <si>
    <t>As a programmer, I want to create unit tests for all existing functionality so that I can ensure further development doesn't break any existing code</t>
  </si>
  <si>
    <t>As a programmer, I want to store longtitude/latitude coordinates for each hospital address in the database a this allows for quicker fetches</t>
  </si>
  <si>
    <t>As a programmer, I want to host the website on the server</t>
  </si>
  <si>
    <t>- Ensure permission is asked
- Check if the user is in the US</t>
  </si>
  <si>
    <t xml:space="preserve">- Only allow locations in the US
</t>
  </si>
  <si>
    <t>- Use keywords within the input to compare semantic similarity</t>
  </si>
  <si>
    <t>- Don’t need to display all columns from the database, only relevant columns necessary</t>
  </si>
  <si>
    <t>- Will require the implementation of a maps API</t>
  </si>
  <si>
    <t>- Unit of measurement = USD ($)</t>
  </si>
  <si>
    <t>- Research to be done into the different types of APIs to support maps and ensure no charges will occur from usage</t>
  </si>
  <si>
    <t>- Using a mySQL database and hosted on MS Azure</t>
  </si>
  <si>
    <t>- Unit of measurement = USD ($)
- Default values to be used if no input taken</t>
  </si>
  <si>
    <t>- Unit of measurement = miles (mi)
- Default values to be used if no input taken</t>
  </si>
  <si>
    <t>- User feedback will not be included as we do not have access to any, outwith project scope</t>
  </si>
  <si>
    <t>- Unit of measurement = miles (mi)
- Always order lowest tp highest</t>
  </si>
  <si>
    <t xml:space="preserve">- Unit of measurement = USD ($)
- Results will be ordered by price (lowest to highest) by default
</t>
  </si>
  <si>
    <t xml:space="preserve">- Will need to include HTML, CSS and JavaScript files </t>
  </si>
  <si>
    <t>- Website hosted on Microsoft Azure and accessible through a URL link</t>
  </si>
  <si>
    <t>- Test that the map display the correct location of the device on the results page</t>
  </si>
  <si>
    <t>- Test that the map displays the correct location on the results page</t>
  </si>
  <si>
    <t>- Test that keywords are displayed in results</t>
  </si>
  <si>
    <t>- Test that inputting a query will display the results in list format on the next page (results page)</t>
  </si>
  <si>
    <t>- Test that the lowest value is displayed first</t>
  </si>
  <si>
    <t>- Test that the map appears on the page and is dynamic</t>
  </si>
  <si>
    <t>- Test when clicking on a marker than the placeholder shows the price information from the data set provided</t>
  </si>
  <si>
    <t>- Test a mySQL stored procedure to select all data to ensure all data was imported correctly</t>
  </si>
  <si>
    <t>- Test with a minimum and a maximum price value, check all results fall within the range
- Test that minimum cannot be below 0
- Test that maximum cannot be above $1,000,000
- Test that minimum is less than maximum 
- Test that default values are used if only one of these values is entered by the user</t>
  </si>
  <si>
    <t xml:space="preserve">- Test with a minimum and a maximum distance value, check all results fall within the range
- Test that minimum cannot be below 0
- Test that minimum is less than maximum. 
- Test that default values are used if only one of these values is entered by the user
</t>
  </si>
  <si>
    <t>- Test if ranking is calculated properly
- Test if sorting by ranking works</t>
  </si>
  <si>
    <t>- Test the main webpage using the keyboard as navigation, ensure every box/button can be accessed/edited</t>
  </si>
  <si>
    <t>- Will run the system through colour blindness checkers online</t>
  </si>
  <si>
    <t>- Use https://www.toptal.com/designers/colorfilter/</t>
  </si>
  <si>
    <t>- Test that all files can access each other correctly so that formatting and any JS functions work in the main webpage</t>
  </si>
  <si>
    <t>- Test if website works through the link https://medichecker.azurewebsites.net/</t>
  </si>
  <si>
    <t>- Collect user and product owner feedback
- Update the website based on it</t>
  </si>
  <si>
    <t>- Test Java code we implemented
- Focus more on complex functions</t>
  </si>
  <si>
    <t>As a user, I can see the price information on a marker for each result on the map</t>
  </si>
  <si>
    <t>As a user, I can view the search results on a map</t>
  </si>
  <si>
    <t>As a user, I can view the output of a search as a list</t>
  </si>
  <si>
    <t>As a user, I can order the search results based on distance</t>
  </si>
  <si>
    <t>As a user, I can order the search results based on price</t>
  </si>
  <si>
    <t>As a user, I can search based on a description of a procedure</t>
  </si>
  <si>
    <t>As a user, I can search based on location input</t>
  </si>
  <si>
    <t>As a user, I can search based on live location</t>
  </si>
  <si>
    <t>As a user, I can search based on procedure</t>
  </si>
  <si>
    <t>As a user, I can search based on code</t>
  </si>
  <si>
    <t>As a programmer, I want to find an API to support Google Maps for live location services</t>
  </si>
  <si>
    <t>As a programmer, I want the data to be stored in a database so that all the data is easy to access for any user</t>
  </si>
  <si>
    <t>As a user, I can set a price range for their search</t>
  </si>
  <si>
    <t>As a user, I can set a distance range for their search</t>
  </si>
  <si>
    <t>As a user, I can order the search results based on a ranking which is a combination of price and distance</t>
  </si>
  <si>
    <t>As a purchaser, I can delete data from the existing data set</t>
  </si>
  <si>
    <t>As a purchaser, I can load new data from the existing data set</t>
  </si>
  <si>
    <t>As a purchaser, I can update existing data</t>
  </si>
  <si>
    <t>As a purchaser, I can add data to the existing data set</t>
  </si>
  <si>
    <t>As a user, I can navigate with a keyboard</t>
  </si>
  <si>
    <t>As a user, I can view the data regardless of colour blindness</t>
  </si>
  <si>
    <t>As a programmer, I would like to create a webpage as the main interface to allow the user easy and effective access to all the data</t>
  </si>
  <si>
    <t>- A new table to be created  and added to the existing mySQL database to store these values along with the ZIP code of the hospital and the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</si>
</sst>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theme="0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22"/>
      <color theme="0"/>
      <name val="Century Gothic"/>
      <family val="1"/>
    </font>
    <font>
      <sz val="10"/>
      <name val="Arial"/>
      <family val="2"/>
    </font>
    <font>
      <sz val="10"/>
      <color rgb="FF000000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3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P51"/>
  <sheetViews>
    <sheetView showGridLines="0" tabSelected="1" zoomScale="81" workbookViewId="0">
      <pane ySplit="1" topLeftCell="A21" activePane="bottomLeft" state="frozen"/>
      <selection pane="bottomLeft" activeCell="G27" sqref="G27"/>
    </sheetView>
  </sheetViews>
  <sheetFormatPr baseColWidth="10" defaultColWidth="14.5" defaultRowHeight="15.75" customHeight="1" x14ac:dyDescent="0.15"/>
  <cols>
    <col min="1" max="1" width="3.33203125" customWidth="1"/>
    <col min="2" max="2" width="10.83203125" customWidth="1"/>
    <col min="3" max="3" width="110.5" customWidth="1"/>
    <col min="4" max="6" width="15.33203125" customWidth="1"/>
    <col min="7" max="7" width="57.1640625" customWidth="1"/>
    <col min="8" max="8" width="60.6640625" customWidth="1"/>
    <col min="9" max="9" width="3.33203125" customWidth="1"/>
    <col min="10" max="11" width="17.83203125" customWidth="1"/>
    <col min="12" max="12" width="3.33203125" customWidth="1"/>
    <col min="13" max="16" width="10.83203125" customWidth="1"/>
  </cols>
  <sheetData>
    <row r="1" spans="1:16" ht="49.5" customHeight="1" x14ac:dyDescent="0.15">
      <c r="A1" s="1"/>
      <c r="B1" s="2" t="s">
        <v>0</v>
      </c>
      <c r="C1" s="3"/>
      <c r="D1" s="4"/>
      <c r="E1" s="4"/>
      <c r="F1" s="4"/>
      <c r="G1" s="4"/>
      <c r="H1" s="4"/>
      <c r="I1" s="5"/>
      <c r="J1" s="6"/>
      <c r="K1" s="6"/>
      <c r="L1" s="6"/>
      <c r="M1" s="5"/>
      <c r="N1" s="5"/>
      <c r="O1" s="5"/>
      <c r="P1" s="5"/>
    </row>
    <row r="2" spans="1:16" ht="50" customHeight="1" x14ac:dyDescent="0.15">
      <c r="A2" s="1"/>
      <c r="B2" s="7" t="s">
        <v>1</v>
      </c>
      <c r="C2" s="8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/>
      <c r="J2" s="1"/>
      <c r="K2" s="1"/>
      <c r="L2" s="1"/>
      <c r="M2" s="10"/>
      <c r="N2" s="5"/>
      <c r="O2" s="5"/>
      <c r="P2" s="5"/>
    </row>
    <row r="3" spans="1:16" ht="70" customHeight="1" x14ac:dyDescent="0.15">
      <c r="A3" s="1"/>
      <c r="B3" s="30">
        <f t="shared" ref="B3:B29" si="0">ROW()-2</f>
        <v>1</v>
      </c>
      <c r="C3" s="21" t="s">
        <v>63</v>
      </c>
      <c r="D3" s="25">
        <v>9</v>
      </c>
      <c r="E3" s="26">
        <v>1</v>
      </c>
      <c r="F3" s="26">
        <f t="shared" ref="F3:F29" si="1">ROUND((D3/E3),0)</f>
        <v>9</v>
      </c>
      <c r="G3" s="20" t="s">
        <v>8</v>
      </c>
      <c r="H3" s="20" t="s">
        <v>9</v>
      </c>
      <c r="I3" s="9"/>
      <c r="J3" s="12"/>
      <c r="K3" s="12"/>
      <c r="L3" s="1"/>
      <c r="M3" s="10"/>
      <c r="N3" s="5"/>
      <c r="O3" s="5"/>
      <c r="P3" s="5"/>
    </row>
    <row r="4" spans="1:16" ht="70" customHeight="1" x14ac:dyDescent="0.15">
      <c r="A4" s="1"/>
      <c r="B4" s="30">
        <f t="shared" si="0"/>
        <v>2</v>
      </c>
      <c r="C4" s="21" t="s">
        <v>62</v>
      </c>
      <c r="D4" s="26">
        <v>10</v>
      </c>
      <c r="E4" s="26">
        <v>1</v>
      </c>
      <c r="F4" s="26">
        <f t="shared" si="1"/>
        <v>10</v>
      </c>
      <c r="G4" s="20" t="s">
        <v>10</v>
      </c>
      <c r="H4" s="20" t="s">
        <v>11</v>
      </c>
      <c r="I4" s="9"/>
      <c r="J4" s="13"/>
      <c r="K4" s="14"/>
      <c r="L4" s="1"/>
      <c r="M4" s="10"/>
      <c r="N4" s="5"/>
      <c r="O4" s="5"/>
      <c r="P4" s="5"/>
    </row>
    <row r="5" spans="1:16" ht="70" customHeight="1" x14ac:dyDescent="0.15">
      <c r="A5" s="1"/>
      <c r="B5" s="30">
        <f t="shared" si="0"/>
        <v>3</v>
      </c>
      <c r="C5" s="22" t="s">
        <v>61</v>
      </c>
      <c r="D5" s="26">
        <v>7</v>
      </c>
      <c r="E5" s="26">
        <v>5</v>
      </c>
      <c r="F5" s="26">
        <f t="shared" si="1"/>
        <v>1</v>
      </c>
      <c r="G5" s="28" t="s">
        <v>21</v>
      </c>
      <c r="H5" s="28" t="s">
        <v>36</v>
      </c>
      <c r="I5" s="9"/>
      <c r="J5" s="13"/>
      <c r="K5" s="14"/>
      <c r="L5" s="1"/>
      <c r="M5" s="10"/>
      <c r="N5" s="5"/>
      <c r="O5" s="5"/>
      <c r="P5" s="5"/>
    </row>
    <row r="6" spans="1:16" ht="70" customHeight="1" x14ac:dyDescent="0.15">
      <c r="A6" s="1"/>
      <c r="B6" s="30">
        <f t="shared" si="0"/>
        <v>4</v>
      </c>
      <c r="C6" s="22" t="s">
        <v>60</v>
      </c>
      <c r="D6" s="26">
        <v>9</v>
      </c>
      <c r="E6" s="26">
        <v>4</v>
      </c>
      <c r="F6" s="26">
        <f t="shared" si="1"/>
        <v>2</v>
      </c>
      <c r="G6" s="28" t="s">
        <v>22</v>
      </c>
      <c r="H6" s="28" t="s">
        <v>37</v>
      </c>
      <c r="I6" s="9"/>
      <c r="J6" s="13"/>
      <c r="K6" s="14"/>
      <c r="L6" s="1"/>
      <c r="M6" s="10"/>
      <c r="N6" s="5"/>
      <c r="O6" s="5"/>
      <c r="P6" s="5"/>
    </row>
    <row r="7" spans="1:16" ht="70" customHeight="1" x14ac:dyDescent="0.15">
      <c r="A7" s="1"/>
      <c r="B7" s="30">
        <f t="shared" si="0"/>
        <v>5</v>
      </c>
      <c r="C7" s="21" t="s">
        <v>59</v>
      </c>
      <c r="D7" s="26">
        <v>6</v>
      </c>
      <c r="E7" s="26">
        <v>2</v>
      </c>
      <c r="F7" s="26">
        <f t="shared" si="1"/>
        <v>3</v>
      </c>
      <c r="G7" s="28" t="s">
        <v>23</v>
      </c>
      <c r="H7" s="28" t="s">
        <v>38</v>
      </c>
      <c r="I7" s="9"/>
      <c r="J7" s="13"/>
      <c r="K7" s="14"/>
      <c r="L7" s="1"/>
      <c r="M7" s="10"/>
      <c r="N7" s="5"/>
      <c r="O7" s="5"/>
      <c r="P7" s="5"/>
    </row>
    <row r="8" spans="1:16" ht="70" customHeight="1" x14ac:dyDescent="0.15">
      <c r="A8" s="1"/>
      <c r="B8" s="30">
        <f t="shared" si="0"/>
        <v>6</v>
      </c>
      <c r="C8" s="22" t="s">
        <v>58</v>
      </c>
      <c r="D8" s="26">
        <v>8</v>
      </c>
      <c r="E8" s="26">
        <v>1</v>
      </c>
      <c r="F8" s="26">
        <f t="shared" si="1"/>
        <v>8</v>
      </c>
      <c r="G8" s="28" t="s">
        <v>33</v>
      </c>
      <c r="H8" s="28" t="s">
        <v>40</v>
      </c>
      <c r="I8" s="9"/>
      <c r="J8" s="13"/>
      <c r="K8" s="14"/>
      <c r="L8" s="1"/>
      <c r="M8" s="10"/>
      <c r="N8" s="5"/>
      <c r="O8" s="5"/>
      <c r="P8" s="5"/>
    </row>
    <row r="9" spans="1:16" ht="70" customHeight="1" x14ac:dyDescent="0.15">
      <c r="A9" s="1"/>
      <c r="B9" s="30">
        <f t="shared" si="0"/>
        <v>7</v>
      </c>
      <c r="C9" s="22" t="s">
        <v>57</v>
      </c>
      <c r="D9" s="26">
        <v>8</v>
      </c>
      <c r="E9" s="26">
        <v>1</v>
      </c>
      <c r="F9" s="26">
        <f t="shared" si="1"/>
        <v>8</v>
      </c>
      <c r="G9" s="28" t="s">
        <v>32</v>
      </c>
      <c r="H9" s="28" t="s">
        <v>40</v>
      </c>
      <c r="I9" s="9"/>
      <c r="J9" s="13"/>
      <c r="K9" s="14"/>
      <c r="L9" s="1"/>
      <c r="M9" s="10"/>
      <c r="N9" s="5"/>
      <c r="O9" s="5"/>
      <c r="P9" s="5"/>
    </row>
    <row r="10" spans="1:16" ht="70" customHeight="1" x14ac:dyDescent="0.15">
      <c r="A10" s="1"/>
      <c r="B10" s="30">
        <f t="shared" si="0"/>
        <v>8</v>
      </c>
      <c r="C10" s="21" t="s">
        <v>56</v>
      </c>
      <c r="D10" s="26">
        <v>10</v>
      </c>
      <c r="E10" s="26">
        <v>3</v>
      </c>
      <c r="F10" s="26">
        <f t="shared" si="1"/>
        <v>3</v>
      </c>
      <c r="G10" s="28" t="s">
        <v>24</v>
      </c>
      <c r="H10" s="28" t="s">
        <v>39</v>
      </c>
      <c r="I10" s="9"/>
      <c r="J10" s="13"/>
      <c r="K10" s="14"/>
      <c r="L10" s="1"/>
      <c r="M10" s="10"/>
      <c r="N10" s="5"/>
      <c r="O10" s="5"/>
      <c r="P10" s="5"/>
    </row>
    <row r="11" spans="1:16" ht="70" customHeight="1" x14ac:dyDescent="0.15">
      <c r="A11" s="1"/>
      <c r="B11" s="30">
        <f t="shared" si="0"/>
        <v>9</v>
      </c>
      <c r="C11" s="21" t="s">
        <v>55</v>
      </c>
      <c r="D11" s="26">
        <v>5</v>
      </c>
      <c r="E11" s="26">
        <v>8</v>
      </c>
      <c r="F11" s="26">
        <f t="shared" si="1"/>
        <v>1</v>
      </c>
      <c r="G11" s="28" t="s">
        <v>25</v>
      </c>
      <c r="H11" s="28" t="s">
        <v>41</v>
      </c>
      <c r="I11" s="9"/>
      <c r="J11" s="13"/>
      <c r="K11" s="14"/>
      <c r="L11" s="1"/>
      <c r="M11" s="10"/>
      <c r="N11" s="5"/>
      <c r="O11" s="5"/>
      <c r="P11" s="5"/>
    </row>
    <row r="12" spans="1:16" ht="70" customHeight="1" x14ac:dyDescent="0.15">
      <c r="A12" s="1"/>
      <c r="B12" s="30">
        <f t="shared" si="0"/>
        <v>10</v>
      </c>
      <c r="C12" s="21" t="s">
        <v>54</v>
      </c>
      <c r="D12" s="26">
        <v>4</v>
      </c>
      <c r="E12" s="26">
        <v>5</v>
      </c>
      <c r="F12" s="26">
        <f t="shared" si="1"/>
        <v>1</v>
      </c>
      <c r="G12" s="28" t="s">
        <v>26</v>
      </c>
      <c r="H12" s="28" t="s">
        <v>42</v>
      </c>
      <c r="I12" s="9"/>
      <c r="J12" s="14"/>
      <c r="K12" s="14"/>
      <c r="L12" s="1"/>
      <c r="M12" s="10"/>
      <c r="N12" s="5"/>
      <c r="O12" s="5"/>
      <c r="P12" s="5"/>
    </row>
    <row r="13" spans="1:16" ht="70" customHeight="1" x14ac:dyDescent="0.15">
      <c r="A13" s="1"/>
      <c r="B13" s="30">
        <f t="shared" si="0"/>
        <v>11</v>
      </c>
      <c r="C13" s="21" t="s">
        <v>64</v>
      </c>
      <c r="D13" s="26">
        <v>7</v>
      </c>
      <c r="E13" s="26">
        <v>5</v>
      </c>
      <c r="F13" s="26">
        <f t="shared" si="1"/>
        <v>1</v>
      </c>
      <c r="G13" s="28" t="s">
        <v>27</v>
      </c>
      <c r="H13" s="11" t="s">
        <v>16</v>
      </c>
      <c r="I13" s="9"/>
      <c r="J13" s="14"/>
      <c r="K13" s="14"/>
      <c r="L13" s="1"/>
      <c r="M13" s="10"/>
      <c r="N13" s="5"/>
      <c r="O13" s="5"/>
      <c r="P13" s="5"/>
    </row>
    <row r="14" spans="1:16" ht="70" customHeight="1" x14ac:dyDescent="0.15">
      <c r="A14" s="1"/>
      <c r="B14" s="30">
        <f t="shared" si="0"/>
        <v>12</v>
      </c>
      <c r="C14" s="21" t="s">
        <v>65</v>
      </c>
      <c r="D14" s="26">
        <v>10</v>
      </c>
      <c r="E14" s="26">
        <v>6</v>
      </c>
      <c r="F14" s="26">
        <f t="shared" si="1"/>
        <v>2</v>
      </c>
      <c r="G14" s="28" t="s">
        <v>28</v>
      </c>
      <c r="H14" s="28" t="s">
        <v>43</v>
      </c>
      <c r="I14" s="9"/>
      <c r="J14" s="14"/>
      <c r="K14" s="14"/>
      <c r="L14" s="1"/>
      <c r="M14" s="10"/>
      <c r="N14" s="5"/>
      <c r="O14" s="5"/>
      <c r="P14" s="5"/>
    </row>
    <row r="15" spans="1:16" ht="108" customHeight="1" x14ac:dyDescent="0.15">
      <c r="A15" s="1"/>
      <c r="B15" s="30">
        <f t="shared" si="0"/>
        <v>13</v>
      </c>
      <c r="C15" s="21" t="s">
        <v>66</v>
      </c>
      <c r="D15" s="26">
        <v>2</v>
      </c>
      <c r="E15" s="26">
        <v>2</v>
      </c>
      <c r="F15" s="26">
        <f t="shared" si="1"/>
        <v>1</v>
      </c>
      <c r="G15" s="28" t="s">
        <v>29</v>
      </c>
      <c r="H15" s="28" t="s">
        <v>44</v>
      </c>
      <c r="I15" s="9"/>
      <c r="J15" s="14"/>
      <c r="K15" s="14"/>
      <c r="L15" s="1"/>
      <c r="M15" s="10"/>
      <c r="N15" s="5"/>
      <c r="O15" s="5"/>
      <c r="P15" s="5"/>
    </row>
    <row r="16" spans="1:16" ht="102" customHeight="1" x14ac:dyDescent="0.15">
      <c r="A16" s="1"/>
      <c r="B16" s="30">
        <f t="shared" si="0"/>
        <v>14</v>
      </c>
      <c r="C16" s="21" t="s">
        <v>67</v>
      </c>
      <c r="D16" s="26">
        <v>3</v>
      </c>
      <c r="E16" s="26">
        <v>3</v>
      </c>
      <c r="F16" s="26">
        <f t="shared" si="1"/>
        <v>1</v>
      </c>
      <c r="G16" s="28" t="s">
        <v>30</v>
      </c>
      <c r="H16" s="28" t="s">
        <v>45</v>
      </c>
      <c r="I16" s="9"/>
      <c r="J16" s="14"/>
      <c r="K16" s="14"/>
      <c r="L16" s="1"/>
      <c r="M16" s="10"/>
      <c r="N16" s="5"/>
      <c r="O16" s="5"/>
      <c r="P16" s="5"/>
    </row>
    <row r="17" spans="1:16" ht="70" customHeight="1" x14ac:dyDescent="0.15">
      <c r="A17" s="1"/>
      <c r="B17" s="30">
        <f t="shared" si="0"/>
        <v>15</v>
      </c>
      <c r="C17" s="21" t="s">
        <v>68</v>
      </c>
      <c r="D17" s="26">
        <v>4</v>
      </c>
      <c r="E17" s="26">
        <v>5</v>
      </c>
      <c r="F17" s="26">
        <f t="shared" si="1"/>
        <v>1</v>
      </c>
      <c r="G17" s="28" t="s">
        <v>31</v>
      </c>
      <c r="H17" s="28" t="s">
        <v>46</v>
      </c>
      <c r="I17" s="9"/>
      <c r="J17" s="14"/>
      <c r="K17" s="14"/>
      <c r="L17" s="1"/>
      <c r="M17" s="10"/>
      <c r="N17" s="5"/>
      <c r="O17" s="5"/>
      <c r="P17" s="5"/>
    </row>
    <row r="18" spans="1:16" ht="70" customHeight="1" x14ac:dyDescent="0.15">
      <c r="A18" s="1"/>
      <c r="B18" s="30">
        <f t="shared" si="0"/>
        <v>16</v>
      </c>
      <c r="C18" s="21" t="s">
        <v>69</v>
      </c>
      <c r="D18" s="26">
        <v>1</v>
      </c>
      <c r="E18" s="26" t="s">
        <v>16</v>
      </c>
      <c r="F18" s="26" t="s">
        <v>16</v>
      </c>
      <c r="G18" s="11" t="s">
        <v>15</v>
      </c>
      <c r="H18" s="11" t="s">
        <v>16</v>
      </c>
      <c r="I18" s="9"/>
      <c r="J18" s="14"/>
      <c r="K18" s="14"/>
      <c r="L18" s="1"/>
      <c r="M18" s="10"/>
      <c r="N18" s="5"/>
      <c r="O18" s="5"/>
      <c r="P18" s="5"/>
    </row>
    <row r="19" spans="1:16" ht="70" customHeight="1" x14ac:dyDescent="0.15">
      <c r="A19" s="1"/>
      <c r="B19" s="30">
        <f t="shared" si="0"/>
        <v>17</v>
      </c>
      <c r="C19" s="21" t="s">
        <v>70</v>
      </c>
      <c r="D19" s="26">
        <v>1</v>
      </c>
      <c r="E19" s="26" t="s">
        <v>16</v>
      </c>
      <c r="F19" s="26" t="s">
        <v>16</v>
      </c>
      <c r="G19" s="11" t="s">
        <v>15</v>
      </c>
      <c r="H19" s="11" t="s">
        <v>16</v>
      </c>
      <c r="I19" s="9"/>
      <c r="J19" s="14"/>
      <c r="K19" s="14"/>
      <c r="L19" s="1"/>
      <c r="M19" s="10"/>
      <c r="N19" s="5"/>
      <c r="O19" s="5"/>
      <c r="P19" s="5"/>
    </row>
    <row r="20" spans="1:16" ht="70" customHeight="1" x14ac:dyDescent="0.15">
      <c r="A20" s="1"/>
      <c r="B20" s="30">
        <f t="shared" si="0"/>
        <v>18</v>
      </c>
      <c r="C20" s="21" t="s">
        <v>71</v>
      </c>
      <c r="D20" s="26">
        <v>1</v>
      </c>
      <c r="E20" s="26" t="s">
        <v>16</v>
      </c>
      <c r="F20" s="26" t="s">
        <v>16</v>
      </c>
      <c r="G20" s="11" t="s">
        <v>15</v>
      </c>
      <c r="H20" s="11" t="s">
        <v>16</v>
      </c>
      <c r="I20" s="9"/>
      <c r="J20" s="14"/>
      <c r="K20" s="14"/>
      <c r="L20" s="1"/>
      <c r="M20" s="10"/>
      <c r="N20" s="5"/>
      <c r="O20" s="5"/>
      <c r="P20" s="5"/>
    </row>
    <row r="21" spans="1:16" ht="70" customHeight="1" x14ac:dyDescent="0.15">
      <c r="A21" s="1"/>
      <c r="B21" s="30">
        <f t="shared" si="0"/>
        <v>19</v>
      </c>
      <c r="C21" s="21" t="s">
        <v>72</v>
      </c>
      <c r="D21" s="26">
        <v>1</v>
      </c>
      <c r="E21" s="26" t="s">
        <v>16</v>
      </c>
      <c r="F21" s="26" t="s">
        <v>16</v>
      </c>
      <c r="G21" s="11" t="s">
        <v>15</v>
      </c>
      <c r="H21" s="11" t="s">
        <v>16</v>
      </c>
      <c r="I21" s="9"/>
      <c r="J21" s="14"/>
      <c r="K21" s="14"/>
      <c r="L21" s="1"/>
      <c r="M21" s="10"/>
      <c r="N21" s="5"/>
      <c r="O21" s="5"/>
      <c r="P21" s="5"/>
    </row>
    <row r="22" spans="1:16" ht="70" customHeight="1" x14ac:dyDescent="0.15">
      <c r="A22" s="1"/>
      <c r="B22" s="30">
        <f t="shared" si="0"/>
        <v>20</v>
      </c>
      <c r="C22" s="23" t="s">
        <v>73</v>
      </c>
      <c r="D22" s="26">
        <v>3</v>
      </c>
      <c r="E22" s="26">
        <v>1</v>
      </c>
      <c r="F22" s="26">
        <f t="shared" si="1"/>
        <v>3</v>
      </c>
      <c r="G22" s="11" t="s">
        <v>16</v>
      </c>
      <c r="H22" s="28" t="s">
        <v>47</v>
      </c>
      <c r="I22" s="9"/>
      <c r="J22" s="14"/>
      <c r="K22" s="14"/>
      <c r="L22" s="1"/>
      <c r="M22" s="10"/>
      <c r="N22" s="5"/>
      <c r="O22" s="5"/>
      <c r="P22" s="5"/>
    </row>
    <row r="23" spans="1:16" ht="70" customHeight="1" x14ac:dyDescent="0.15">
      <c r="A23" s="1"/>
      <c r="B23" s="30">
        <f t="shared" si="0"/>
        <v>21</v>
      </c>
      <c r="C23" s="24" t="s">
        <v>74</v>
      </c>
      <c r="D23" s="26">
        <v>3</v>
      </c>
      <c r="E23" s="26">
        <v>2</v>
      </c>
      <c r="F23" s="26">
        <f t="shared" si="1"/>
        <v>2</v>
      </c>
      <c r="G23" s="28" t="s">
        <v>49</v>
      </c>
      <c r="H23" s="28" t="s">
        <v>48</v>
      </c>
      <c r="I23" s="9"/>
      <c r="J23" s="14"/>
      <c r="K23" s="14"/>
      <c r="L23" s="1"/>
      <c r="M23" s="10"/>
      <c r="N23" s="5"/>
      <c r="O23" s="5"/>
      <c r="P23" s="5"/>
    </row>
    <row r="24" spans="1:16" ht="70" customHeight="1" x14ac:dyDescent="0.15">
      <c r="A24" s="1"/>
      <c r="B24" s="30">
        <f t="shared" si="0"/>
        <v>22</v>
      </c>
      <c r="C24" s="24" t="s">
        <v>75</v>
      </c>
      <c r="D24" s="26">
        <v>10</v>
      </c>
      <c r="E24" s="26">
        <v>5</v>
      </c>
      <c r="F24" s="26">
        <f t="shared" si="1"/>
        <v>2</v>
      </c>
      <c r="G24" s="28" t="s">
        <v>34</v>
      </c>
      <c r="H24" s="28" t="s">
        <v>50</v>
      </c>
      <c r="I24" s="9"/>
      <c r="J24" s="1"/>
      <c r="K24" s="1"/>
      <c r="L24" s="1"/>
      <c r="M24" s="10"/>
      <c r="N24" s="5"/>
      <c r="O24" s="5"/>
      <c r="P24" s="5"/>
    </row>
    <row r="25" spans="1:16" ht="93" customHeight="1" x14ac:dyDescent="0.15">
      <c r="A25" s="1"/>
      <c r="B25" s="30">
        <f t="shared" si="0"/>
        <v>23</v>
      </c>
      <c r="C25" s="24" t="s">
        <v>12</v>
      </c>
      <c r="D25" s="27">
        <v>10</v>
      </c>
      <c r="E25" s="27">
        <v>7</v>
      </c>
      <c r="F25" s="26">
        <f t="shared" si="1"/>
        <v>1</v>
      </c>
      <c r="G25" s="28" t="s">
        <v>13</v>
      </c>
      <c r="H25" s="28" t="s">
        <v>14</v>
      </c>
      <c r="I25" s="5"/>
      <c r="J25" s="15"/>
      <c r="K25" s="15"/>
      <c r="L25" s="15"/>
      <c r="M25" s="5"/>
      <c r="N25" s="5"/>
      <c r="O25" s="5"/>
      <c r="P25" s="5"/>
    </row>
    <row r="26" spans="1:16" ht="72" customHeight="1" x14ac:dyDescent="0.15">
      <c r="A26" s="1"/>
      <c r="B26" s="30">
        <f t="shared" si="0"/>
        <v>24</v>
      </c>
      <c r="C26" s="24" t="s">
        <v>19</v>
      </c>
      <c r="D26" s="27">
        <v>4</v>
      </c>
      <c r="E26" s="27">
        <v>3</v>
      </c>
      <c r="F26" s="26">
        <f t="shared" si="1"/>
        <v>1</v>
      </c>
      <c r="G26" s="28" t="s">
        <v>76</v>
      </c>
      <c r="H26" s="28" t="s">
        <v>16</v>
      </c>
      <c r="I26" s="29"/>
      <c r="J26" s="29"/>
      <c r="K26" s="29"/>
      <c r="L26" s="29"/>
      <c r="M26" s="29"/>
      <c r="N26" s="29"/>
      <c r="O26" s="29"/>
      <c r="P26" s="29"/>
    </row>
    <row r="27" spans="1:16" ht="86" customHeight="1" x14ac:dyDescent="0.15">
      <c r="A27" s="1"/>
      <c r="B27" s="30">
        <f t="shared" si="0"/>
        <v>25</v>
      </c>
      <c r="C27" s="24" t="s">
        <v>18</v>
      </c>
      <c r="D27" s="27">
        <v>10</v>
      </c>
      <c r="E27" s="27">
        <v>5</v>
      </c>
      <c r="F27" s="26">
        <f t="shared" si="1"/>
        <v>2</v>
      </c>
      <c r="G27" s="28" t="s">
        <v>53</v>
      </c>
      <c r="H27" s="28" t="s">
        <v>16</v>
      </c>
      <c r="I27" s="29"/>
      <c r="J27" s="29"/>
      <c r="K27" s="29"/>
      <c r="L27" s="29"/>
      <c r="M27" s="29"/>
      <c r="N27" s="29"/>
      <c r="O27" s="29"/>
      <c r="P27" s="29"/>
    </row>
    <row r="28" spans="1:16" ht="70" customHeight="1" x14ac:dyDescent="0.15">
      <c r="A28" s="1"/>
      <c r="B28" s="30">
        <f t="shared" si="0"/>
        <v>26</v>
      </c>
      <c r="C28" s="24" t="s">
        <v>17</v>
      </c>
      <c r="D28" s="27">
        <v>8</v>
      </c>
      <c r="E28" s="27">
        <v>5</v>
      </c>
      <c r="F28" s="26">
        <f t="shared" ref="F28" si="2">ROUND((D28/E28),0)</f>
        <v>2</v>
      </c>
      <c r="G28" s="28" t="s">
        <v>52</v>
      </c>
      <c r="H28" s="11" t="s">
        <v>16</v>
      </c>
      <c r="I28" s="5"/>
      <c r="J28" s="5"/>
      <c r="K28" s="5"/>
      <c r="L28" s="5"/>
      <c r="M28" s="5"/>
      <c r="N28" s="5"/>
      <c r="O28" s="5"/>
      <c r="P28" s="5"/>
    </row>
    <row r="29" spans="1:16" ht="70" customHeight="1" x14ac:dyDescent="0.15">
      <c r="A29" s="1"/>
      <c r="B29" s="30">
        <f t="shared" si="0"/>
        <v>27</v>
      </c>
      <c r="C29" s="24" t="s">
        <v>20</v>
      </c>
      <c r="D29" s="27">
        <v>10</v>
      </c>
      <c r="E29" s="27">
        <v>5</v>
      </c>
      <c r="F29" s="26">
        <f t="shared" si="1"/>
        <v>2</v>
      </c>
      <c r="G29" s="28" t="s">
        <v>35</v>
      </c>
      <c r="H29" s="28" t="s">
        <v>51</v>
      </c>
      <c r="I29" s="5"/>
      <c r="J29" s="5"/>
      <c r="K29" s="5"/>
      <c r="L29" s="5"/>
      <c r="M29" s="5"/>
      <c r="N29" s="5"/>
      <c r="O29" s="5"/>
      <c r="P29" s="5"/>
    </row>
    <row r="30" spans="1:16" ht="9.75" customHeight="1" x14ac:dyDescent="0.15">
      <c r="A30" s="1"/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49.5" customHeight="1" x14ac:dyDescent="0.2">
      <c r="A31" s="16"/>
      <c r="B31" s="31"/>
      <c r="C31" s="32"/>
      <c r="D31" s="32"/>
      <c r="E31" s="32"/>
      <c r="F31" s="32"/>
      <c r="G31" s="32"/>
      <c r="H31" s="33"/>
      <c r="I31" s="17"/>
      <c r="J31" s="17"/>
      <c r="K31" s="18"/>
      <c r="L31" s="18"/>
      <c r="M31" s="18"/>
      <c r="N31" s="18"/>
      <c r="O31" s="18"/>
      <c r="P31" s="18"/>
    </row>
    <row r="32" spans="1:16" ht="12.75" customHeight="1" x14ac:dyDescent="0.15">
      <c r="A32" s="1"/>
      <c r="B32" s="1"/>
      <c r="C32" s="19"/>
      <c r="D32" s="19"/>
      <c r="E32" s="19"/>
      <c r="F32" s="19"/>
      <c r="G32" s="19"/>
      <c r="H32" s="19"/>
      <c r="I32" s="5"/>
      <c r="J32" s="5"/>
      <c r="K32" s="5"/>
      <c r="L32" s="5"/>
      <c r="M32" s="5"/>
      <c r="N32" s="5"/>
      <c r="O32" s="5"/>
      <c r="P32" s="5"/>
    </row>
    <row r="33" spans="1:16" ht="12.75" customHeight="1" x14ac:dyDescent="0.15">
      <c r="A33" s="1"/>
      <c r="B33" s="1"/>
      <c r="C33" s="19"/>
      <c r="D33" s="19"/>
      <c r="E33" s="19"/>
      <c r="F33" s="19"/>
      <c r="G33" s="19"/>
      <c r="H33" s="19"/>
      <c r="I33" s="5"/>
      <c r="J33" s="5"/>
      <c r="K33" s="5"/>
      <c r="L33" s="5"/>
      <c r="M33" s="5"/>
      <c r="N33" s="5"/>
      <c r="O33" s="5"/>
      <c r="P33" s="5"/>
    </row>
    <row r="34" spans="1:16" ht="12.75" customHeight="1" x14ac:dyDescent="0.15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2.75" customHeight="1" x14ac:dyDescent="0.15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2.75" customHeight="1" x14ac:dyDescent="0.15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2.75" customHeight="1" x14ac:dyDescent="0.15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2.75" customHeight="1" x14ac:dyDescent="0.15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2.75" customHeight="1" x14ac:dyDescent="0.15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2.75" customHeight="1" x14ac:dyDescent="0.15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2.75" customHeight="1" x14ac:dyDescent="0.15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2.75" customHeight="1" x14ac:dyDescent="0.15">
      <c r="A42" s="1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2.75" customHeight="1" x14ac:dyDescent="0.15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2.75" customHeight="1" x14ac:dyDescent="0.15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2.75" customHeight="1" x14ac:dyDescent="0.15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2.75" customHeight="1" x14ac:dyDescent="0.15">
      <c r="A46" s="1"/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2.75" customHeight="1" x14ac:dyDescent="0.15">
      <c r="A47" s="1"/>
      <c r="B47" s="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2.75" customHeight="1" x14ac:dyDescent="0.15">
      <c r="A48" s="1"/>
      <c r="B48" s="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2.75" customHeight="1" x14ac:dyDescent="0.15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2.75" customHeight="1" x14ac:dyDescent="0.15">
      <c r="A50" s="1"/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2.75" customHeight="1" x14ac:dyDescent="0.15">
      <c r="A51" s="1"/>
      <c r="B51" s="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</sheetData>
  <customSheetViews>
    <customSheetView guid="{C48613A2-CEF0-4133-8558-F313CB0F2FEB}" filter="1" showAutoFilter="1">
      <pageMargins left="0.7" right="0.7" top="0.75" bottom="0.75" header="0.3" footer="0.3"/>
      <autoFilter ref="B2:H28" xr:uid="{00000000-0000-0000-0000-000000000000}">
        <sortState xmlns:xlrd2="http://schemas.microsoft.com/office/spreadsheetml/2017/richdata2" ref="B2:H28">
          <sortCondition descending="1" ref="D2:D28"/>
        </sortState>
      </autoFilter>
    </customSheetView>
    <customSheetView guid="{B0192A1B-C231-4E6E-8016-635727756B48}" filter="1" showAutoFilter="1">
      <pageMargins left="0.7" right="0.7" top="0.75" bottom="0.75" header="0.3" footer="0.3"/>
      <autoFilter ref="A2:P25" xr:uid="{00000000-0000-0000-0000-000000000000}">
        <sortState xmlns:xlrd2="http://schemas.microsoft.com/office/spreadsheetml/2017/richdata2" ref="A2:P25">
          <sortCondition descending="1" ref="D2:D25"/>
          <sortCondition ref="E2:E25"/>
        </sortState>
      </autoFilter>
    </customSheetView>
  </customSheetViews>
  <mergeCells count="1">
    <mergeCell ref="B31:H3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User Stories</vt:lpstr>
      <vt:lpstr>'Agile User Stories'!Priority</vt:lpstr>
      <vt:lpstr>'Agile User Stories'!Status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2020-02-07T16:12:20Z</dcterms:modified>
</cp:coreProperties>
</file>