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rexel0-my.sharepoint.com/personal/ejg96_drexel_edu/Documents/Winter 22 Classes/IDM212/"/>
    </mc:Choice>
  </mc:AlternateContent>
  <xr:revisionPtr revIDLastSave="2" documentId="13_ncr:1_{5838A3AB-860C-6C45-B5B9-A5AC8D761038}" xr6:coauthVersionLast="47" xr6:coauthVersionMax="47" xr10:uidLastSave="{A9AD9C89-090D-ED48-9A51-14C510493454}"/>
  <bookViews>
    <workbookView minimized="1" xWindow="0" yWindow="500" windowWidth="35840" windowHeight="20420" tabRatio="500" activeTab="3" xr2:uid="{00000000-000D-0000-FFFF-FFFF00000000}"/>
  </bookViews>
  <sheets>
    <sheet name="Eval-1 Original" sheetId="1" r:id="rId1"/>
    <sheet name="Sheet1" sheetId="5" r:id="rId2"/>
    <sheet name="Eval-2 Redesign" sheetId="4" r:id="rId3"/>
    <sheet name="RadarChart" sheetId="3" r:id="rId4"/>
    <sheet name="List" sheetId="2" state="hidden" r:id="rId5"/>
  </sheets>
  <definedNames>
    <definedName name="HeuristicRating">List!$A$1:$A$5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41" i="4" l="1"/>
  <c r="J6" i="3" s="1"/>
  <c r="B2" i="3"/>
  <c r="B2" i="4"/>
  <c r="B46" i="4"/>
  <c r="K6" i="3" s="1"/>
  <c r="B36" i="4"/>
  <c r="I6" i="3" s="1"/>
  <c r="B31" i="4"/>
  <c r="H6" i="3" s="1"/>
  <c r="B26" i="4"/>
  <c r="G6" i="3" s="1"/>
  <c r="B21" i="4"/>
  <c r="F6" i="3" s="1"/>
  <c r="B16" i="4"/>
  <c r="E6" i="3" s="1"/>
  <c r="B11" i="4"/>
  <c r="D6" i="3" s="1"/>
  <c r="B6" i="4"/>
  <c r="C6" i="3" s="1"/>
  <c r="B6" i="1"/>
  <c r="C5" i="3" s="1"/>
  <c r="B11" i="1"/>
  <c r="D5" i="3" s="1"/>
  <c r="B16" i="1"/>
  <c r="E5" i="3" s="1"/>
  <c r="B21" i="1"/>
  <c r="F5" i="3" s="1"/>
  <c r="B26" i="1"/>
  <c r="G5" i="3" s="1"/>
  <c r="B31" i="1"/>
  <c r="H5" i="3" s="1"/>
  <c r="B36" i="1"/>
  <c r="I5" i="3" s="1"/>
  <c r="B41" i="1"/>
  <c r="J5" i="3" s="1"/>
  <c r="B46" i="1"/>
  <c r="K5" i="3" s="1"/>
</calcChain>
</file>

<file path=xl/sharedStrings.xml><?xml version="1.0" encoding="utf-8"?>
<sst xmlns="http://schemas.openxmlformats.org/spreadsheetml/2006/main" count="152" uniqueCount="76">
  <si>
    <t>Home Page</t>
  </si>
  <si>
    <t xml:space="preserve">Product categories are provided and clearly visible on the home page. </t>
  </si>
  <si>
    <t>Task Orientation</t>
  </si>
  <si>
    <t>The site is free from irrelevant unnecessary and distracting content. </t>
  </si>
  <si>
    <t>Excessive use of scripts, applets, movies, audio, graphics, and images has been avoided. </t>
  </si>
  <si>
    <t xml:space="preserve">The site avoids unnecessary registration. </t>
  </si>
  <si>
    <t>Navigation &amp; IA</t>
  </si>
  <si>
    <t xml:space="preserve">The information that most users are likely to need is easy to navigate to from most pages. </t>
  </si>
  <si>
    <t>Forms &amp; Data Entry</t>
  </si>
  <si>
    <t>Trust &amp; Credibility</t>
  </si>
  <si>
    <t>Writing &amp; Content Quality</t>
  </si>
  <si>
    <t>Search</t>
  </si>
  <si>
    <t>Help &amp; Feedback</t>
  </si>
  <si>
    <t>Visual Design</t>
  </si>
  <si>
    <t>The screen density is appropriate for the target user and their tasks. </t>
  </si>
  <si>
    <t>The layout helps focus attention on what to do next. </t>
  </si>
  <si>
    <t>On all pages, the most important information (such as frequently used topics, features, and functions) is presented on the first screenful of information.  </t>
  </si>
  <si>
    <t>The site offers FAQs or online help, and provides step-by-step instructions to help users carry out most important tasks.</t>
  </si>
  <si>
    <t>It is easy to get help in the right form at the right time. </t>
  </si>
  <si>
    <t>Prompts are brief and unambiguous. </t>
  </si>
  <si>
    <t>The default search is intuitive to configure (does not require Boolean operators).</t>
  </si>
  <si>
    <t>The search results are clear useful and ranked by relevance.</t>
  </si>
  <si>
    <t>The site has compelling and unique content. </t>
  </si>
  <si>
    <t>Text is concise with no needless instructions or welcome notes. </t>
  </si>
  <si>
    <t>Each content page begins with conclusions or implications and the text is written with an inverted pyramid style.</t>
  </si>
  <si>
    <t>The content is up-to-date, authoritative and trustworthy. </t>
  </si>
  <si>
    <t>The site contains third-party support (e.g. Citations, testimonials) to verify the accuracy of the information. </t>
  </si>
  <si>
    <t>It is clear that there is a real organization behind the site.</t>
  </si>
  <si>
    <t>Fields on data entry screens contain default values when appropriate and show the structure of the data and the field length. </t>
  </si>
  <si>
    <t>When a task involves source documents (such as a paper form) the interface is compatible with the source document. </t>
  </si>
  <si>
    <t>The site automatically enters field formatting data.</t>
  </si>
  <si>
    <t>Original</t>
  </si>
  <si>
    <t>Redesign</t>
  </si>
  <si>
    <t>Notes:</t>
  </si>
  <si>
    <t>I don't agree that this is a usability problem at all </t>
  </si>
  <si>
    <t>Cosmetic problem only: need not be fixed unless extra time is available on project </t>
  </si>
  <si>
    <t>Minor usability problem: fixing this should be given low priority </t>
  </si>
  <si>
    <t>Major usability problem: important to fix, so should be given high priority </t>
  </si>
  <si>
    <t>Usability catastrophe: imperative to fix this before product can be released</t>
  </si>
  <si>
    <t>Prepared By:</t>
  </si>
  <si>
    <t xml:space="preserve"> RATING SCALE</t>
  </si>
  <si>
    <t>The search results page shows the user what was searched for, and it is easy to edit and resubmit the search. </t>
  </si>
  <si>
    <t>The items on the home page are clearly focused on the users' key tasks</t>
  </si>
  <si>
    <t>If the site is large, the home page includes a search input box</t>
  </si>
  <si>
    <t>There is a convenient and obvious way to move between related pages and sections, and it is easy to return to the home page. </t>
  </si>
  <si>
    <t>Navigation choices are ordered in the most task-orientated or logical manner. </t>
  </si>
  <si>
    <t>Eli Goldberg</t>
  </si>
  <si>
    <t>eltacoandburritos.com</t>
  </si>
  <si>
    <t>El Taco Heuristic Evaluation</t>
  </si>
  <si>
    <t>Reviewed by: Charlotte Meader</t>
  </si>
  <si>
    <t>User wants map of location</t>
  </si>
  <si>
    <t>N/A not large</t>
  </si>
  <si>
    <t>Socials are cut off, navigation mostly clear could be inproved</t>
  </si>
  <si>
    <t>Menu is very wordy unnecessary, typographical variation needed on menu</t>
  </si>
  <si>
    <t>Nothing excessive, too little</t>
  </si>
  <si>
    <t>No registration required</t>
  </si>
  <si>
    <t>Navigation to home page is small, navigation menu is fine</t>
  </si>
  <si>
    <t>Contact us should be higher on the navigation menu</t>
  </si>
  <si>
    <t>Yes</t>
  </si>
  <si>
    <t>Original Site (mobile)</t>
  </si>
  <si>
    <t>Enter Address</t>
  </si>
  <si>
    <t>N/A</t>
  </si>
  <si>
    <t>Yes, online ordering is accurate to store hours</t>
  </si>
  <si>
    <t>Recognition, there is articles</t>
  </si>
  <si>
    <t>Yes, the video, location, articles all support that there is a real organization</t>
  </si>
  <si>
    <t>Generic</t>
  </si>
  <si>
    <t>Very straight forward</t>
  </si>
  <si>
    <t>Yes, but the structure is not completely consistent (Promotions page)</t>
  </si>
  <si>
    <t>N/a</t>
  </si>
  <si>
    <t>It offers it, but is not very clear on mobile</t>
  </si>
  <si>
    <t>Menu is confusing</t>
  </si>
  <si>
    <t>promotions is dense as well</t>
  </si>
  <si>
    <t>Homepage you need to scroll down to see, menu is fine, order/delivery does not contain important information at all</t>
  </si>
  <si>
    <t>Prepared By: Eli Goldberg</t>
  </si>
  <si>
    <t>Redesign (Mobile)</t>
  </si>
  <si>
    <t>Reviewed by: Nikki Kostrzewa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</si>
</sst>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8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vertical="center"/>
    </xf>
    <xf numFmtId="0" fontId="0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/>
    </xf>
    <xf numFmtId="0" fontId="0" fillId="3" borderId="7" xfId="0" applyFont="1" applyFill="1" applyBorder="1" applyAlignment="1">
      <alignment vertical="top"/>
    </xf>
    <xf numFmtId="0" fontId="8" fillId="3" borderId="6" xfId="0" applyFont="1" applyFill="1" applyBorder="1" applyAlignment="1">
      <alignment vertical="center"/>
    </xf>
    <xf numFmtId="0" fontId="1" fillId="3" borderId="6" xfId="0" applyFont="1" applyFill="1" applyBorder="1" applyAlignment="1">
      <alignment wrapText="1"/>
    </xf>
    <xf numFmtId="0" fontId="6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6" fillId="0" borderId="5" xfId="0" applyFont="1" applyBorder="1" applyAlignment="1">
      <alignment horizontal="center" vertical="top"/>
    </xf>
    <xf numFmtId="0" fontId="4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/>
    <xf numFmtId="0" fontId="6" fillId="4" borderId="7" xfId="0" applyFont="1" applyFill="1" applyBorder="1"/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horizontal="left" vertical="center" indent="2"/>
    </xf>
    <xf numFmtId="0" fontId="0" fillId="0" borderId="12" xfId="0" applyFont="1" applyBorder="1" applyAlignment="1">
      <alignment horizontal="left" vertical="center" indent="2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 indent="2"/>
    </xf>
    <xf numFmtId="0" fontId="0" fillId="5" borderId="11" xfId="0" applyFont="1" applyFill="1" applyBorder="1" applyAlignment="1">
      <alignment horizontal="left" vertical="center" indent="2"/>
    </xf>
    <xf numFmtId="0" fontId="0" fillId="6" borderId="6" xfId="0" applyFont="1" applyFill="1" applyBorder="1" applyAlignment="1">
      <alignment horizontal="left" vertical="center" indent="2"/>
    </xf>
    <xf numFmtId="0" fontId="0" fillId="6" borderId="12" xfId="0" applyFont="1" applyFill="1" applyBorder="1" applyAlignment="1">
      <alignment horizontal="left" vertical="center" indent="2"/>
    </xf>
    <xf numFmtId="0" fontId="0" fillId="7" borderId="6" xfId="0" applyFont="1" applyFill="1" applyBorder="1" applyAlignment="1">
      <alignment horizontal="left" vertical="center" indent="2"/>
    </xf>
    <xf numFmtId="0" fontId="0" fillId="7" borderId="12" xfId="0" applyFont="1" applyFill="1" applyBorder="1" applyAlignment="1">
      <alignment horizontal="left" vertical="center" indent="2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RadarChart!$B$2</c:f>
          <c:strCache>
            <c:ptCount val="1"/>
            <c:pt idx="0">
              <c:v>El Taco Heuristic Evaluation</c:v>
            </c:pt>
          </c:strCache>
        </c:strRef>
      </c:tx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RadarChart!$B$5</c:f>
              <c:strCache>
                <c:ptCount val="1"/>
                <c:pt idx="0">
                  <c:v>Original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RadarChart!$C$2:$K$4</c:f>
              <c:strCache>
                <c:ptCount val="9"/>
                <c:pt idx="0">
                  <c:v>Home Page</c:v>
                </c:pt>
                <c:pt idx="1">
                  <c:v>Task Orientation</c:v>
                </c:pt>
                <c:pt idx="2">
                  <c:v>Navigation &amp; IA</c:v>
                </c:pt>
                <c:pt idx="3">
                  <c:v>Forms &amp; Data Entry</c:v>
                </c:pt>
                <c:pt idx="4">
                  <c:v>Trust &amp; Credibility</c:v>
                </c:pt>
                <c:pt idx="5">
                  <c:v>Writing &amp; Content Quality</c:v>
                </c:pt>
                <c:pt idx="6">
                  <c:v>Search</c:v>
                </c:pt>
                <c:pt idx="7">
                  <c:v>Help &amp; Feedback</c:v>
                </c:pt>
                <c:pt idx="8">
                  <c:v>Visual Design</c:v>
                </c:pt>
              </c:strCache>
            </c:strRef>
          </c:cat>
          <c:val>
            <c:numRef>
              <c:f>RadarChart!$C$5:$K$5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9-E242-A01A-4A318A67FAC5}"/>
            </c:ext>
          </c:extLst>
        </c:ser>
        <c:ser>
          <c:idx val="1"/>
          <c:order val="1"/>
          <c:tx>
            <c:strRef>
              <c:f>RadarChart!$B$6</c:f>
              <c:strCache>
                <c:ptCount val="1"/>
                <c:pt idx="0">
                  <c:v>Redesign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RadarChart!$C$2:$K$4</c:f>
              <c:strCache>
                <c:ptCount val="9"/>
                <c:pt idx="0">
                  <c:v>Home Page</c:v>
                </c:pt>
                <c:pt idx="1">
                  <c:v>Task Orientation</c:v>
                </c:pt>
                <c:pt idx="2">
                  <c:v>Navigation &amp; IA</c:v>
                </c:pt>
                <c:pt idx="3">
                  <c:v>Forms &amp; Data Entry</c:v>
                </c:pt>
                <c:pt idx="4">
                  <c:v>Trust &amp; Credibility</c:v>
                </c:pt>
                <c:pt idx="5">
                  <c:v>Writing &amp; Content Quality</c:v>
                </c:pt>
                <c:pt idx="6">
                  <c:v>Search</c:v>
                </c:pt>
                <c:pt idx="7">
                  <c:v>Help &amp; Feedback</c:v>
                </c:pt>
                <c:pt idx="8">
                  <c:v>Visual Design</c:v>
                </c:pt>
              </c:strCache>
            </c:strRef>
          </c:cat>
          <c:val>
            <c:numRef>
              <c:f>RadarChart!$C$6:$K$6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9-E242-A01A-4A318A67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82320"/>
        <c:axId val="1872569632"/>
      </c:radarChart>
      <c:catAx>
        <c:axId val="1381782320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2569632"/>
        <c:crosses val="autoZero"/>
        <c:auto val="0"/>
        <c:lblAlgn val="ctr"/>
        <c:lblOffset val="100"/>
        <c:noMultiLvlLbl val="0"/>
      </c:catAx>
      <c:valAx>
        <c:axId val="18725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82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8</xdr:row>
      <xdr:rowOff>38100</xdr:rowOff>
    </xdr:from>
    <xdr:to>
      <xdr:col>14</xdr:col>
      <xdr:colOff>38100</xdr:colOff>
      <xdr:row>55</xdr:row>
      <xdr:rowOff>101600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57"/>
  <sheetViews>
    <sheetView showGridLines="0" zoomScale="113" zoomScaleNormal="125" zoomScalePageLayoutView="125" workbookViewId="0">
      <selection activeCell="H28" sqref="H28"/>
    </sheetView>
  </sheetViews>
  <sheetFormatPr baseColWidth="10" defaultRowHeight="16"/>
  <cols>
    <col min="1" max="1" width="3" style="17" customWidth="1"/>
    <col min="2" max="2" width="6" style="17" customWidth="1"/>
    <col min="3" max="3" width="6" style="16" customWidth="1"/>
    <col min="4" max="4" width="36" style="17" customWidth="1"/>
    <col min="5" max="5" width="3" style="17" customWidth="1"/>
    <col min="6" max="6" width="42" style="18" customWidth="1"/>
    <col min="7" max="7" width="3.1640625" style="17" customWidth="1"/>
    <col min="8" max="16384" width="10.83203125" style="17"/>
  </cols>
  <sheetData>
    <row r="2" spans="2:7" ht="24">
      <c r="B2" s="15" t="s">
        <v>48</v>
      </c>
      <c r="F2" s="59" t="s">
        <v>59</v>
      </c>
    </row>
    <row r="3" spans="2:7">
      <c r="B3" s="16" t="s">
        <v>47</v>
      </c>
    </row>
    <row r="4" spans="2:7" ht="17">
      <c r="B4" s="16" t="s">
        <v>39</v>
      </c>
      <c r="D4" s="17" t="s">
        <v>46</v>
      </c>
      <c r="F4" s="18" t="s">
        <v>49</v>
      </c>
    </row>
    <row r="6" spans="2:7" ht="19">
      <c r="B6" s="35">
        <f>SUM(C7:C9)</f>
        <v>10</v>
      </c>
      <c r="C6" s="36" t="s">
        <v>0</v>
      </c>
      <c r="D6" s="38"/>
      <c r="E6" s="38"/>
      <c r="F6" s="41" t="s">
        <v>33</v>
      </c>
      <c r="G6" s="39"/>
    </row>
    <row r="7" spans="2:7" ht="34">
      <c r="B7" s="31"/>
      <c r="C7" s="32">
        <v>3</v>
      </c>
      <c r="D7" s="33" t="s">
        <v>42</v>
      </c>
      <c r="E7" s="27"/>
      <c r="F7" s="29" t="s">
        <v>50</v>
      </c>
      <c r="G7" s="28"/>
    </row>
    <row r="8" spans="2:7" ht="34">
      <c r="B8" s="31"/>
      <c r="C8" s="32">
        <v>4</v>
      </c>
      <c r="D8" s="33" t="s">
        <v>43</v>
      </c>
      <c r="E8" s="27"/>
      <c r="F8" s="29" t="s">
        <v>51</v>
      </c>
      <c r="G8" s="28"/>
    </row>
    <row r="9" spans="2:7" ht="34">
      <c r="B9" s="21"/>
      <c r="C9" s="22">
        <v>3</v>
      </c>
      <c r="D9" s="23" t="s">
        <v>1</v>
      </c>
      <c r="E9" s="24"/>
      <c r="F9" s="23" t="s">
        <v>52</v>
      </c>
      <c r="G9" s="25"/>
    </row>
    <row r="10" spans="2:7">
      <c r="B10" s="19"/>
    </row>
    <row r="11" spans="2:7" ht="19">
      <c r="B11" s="35">
        <f>SUM(C12:C14)</f>
        <v>10</v>
      </c>
      <c r="C11" s="36" t="s">
        <v>2</v>
      </c>
      <c r="D11" s="38"/>
      <c r="E11" s="38"/>
      <c r="F11" s="41" t="s">
        <v>33</v>
      </c>
      <c r="G11" s="39"/>
    </row>
    <row r="12" spans="2:7" ht="34">
      <c r="B12" s="31"/>
      <c r="C12" s="32">
        <v>2</v>
      </c>
      <c r="D12" s="33" t="s">
        <v>3</v>
      </c>
      <c r="E12" s="27"/>
      <c r="F12" s="29" t="s">
        <v>53</v>
      </c>
      <c r="G12" s="28"/>
    </row>
    <row r="13" spans="2:7" ht="51">
      <c r="B13" s="31"/>
      <c r="C13" s="32">
        <v>4</v>
      </c>
      <c r="D13" s="33" t="s">
        <v>4</v>
      </c>
      <c r="E13" s="27"/>
      <c r="F13" s="29" t="s">
        <v>54</v>
      </c>
      <c r="G13" s="28"/>
    </row>
    <row r="14" spans="2:7" ht="17">
      <c r="B14" s="21"/>
      <c r="C14" s="22">
        <v>4</v>
      </c>
      <c r="D14" s="23" t="s">
        <v>5</v>
      </c>
      <c r="E14" s="24"/>
      <c r="F14" s="23" t="s">
        <v>55</v>
      </c>
      <c r="G14" s="25"/>
    </row>
    <row r="15" spans="2:7">
      <c r="B15" s="19"/>
    </row>
    <row r="16" spans="2:7" ht="19">
      <c r="B16" s="35">
        <f>SUM(C17:C19)</f>
        <v>10</v>
      </c>
      <c r="C16" s="36" t="s">
        <v>6</v>
      </c>
      <c r="D16" s="38"/>
      <c r="E16" s="38"/>
      <c r="F16" s="41" t="s">
        <v>33</v>
      </c>
      <c r="G16" s="39"/>
    </row>
    <row r="17" spans="2:7" ht="68">
      <c r="B17" s="31"/>
      <c r="C17" s="32">
        <v>3</v>
      </c>
      <c r="D17" s="33" t="s">
        <v>44</v>
      </c>
      <c r="E17" s="27"/>
      <c r="F17" s="29" t="s">
        <v>56</v>
      </c>
      <c r="G17" s="28"/>
    </row>
    <row r="18" spans="2:7" ht="51">
      <c r="B18" s="31"/>
      <c r="C18" s="32">
        <v>4</v>
      </c>
      <c r="D18" s="29" t="s">
        <v>7</v>
      </c>
      <c r="E18" s="27"/>
      <c r="F18" s="29" t="s">
        <v>58</v>
      </c>
      <c r="G18" s="28"/>
    </row>
    <row r="19" spans="2:7" ht="34">
      <c r="B19" s="21"/>
      <c r="C19" s="22">
        <v>3</v>
      </c>
      <c r="D19" s="26" t="s">
        <v>45</v>
      </c>
      <c r="E19" s="24"/>
      <c r="F19" s="23" t="s">
        <v>57</v>
      </c>
      <c r="G19" s="25"/>
    </row>
    <row r="20" spans="2:7">
      <c r="B20" s="19"/>
    </row>
    <row r="21" spans="2:7" ht="19">
      <c r="B21" s="35">
        <f>SUM(C22:C24)</f>
        <v>12</v>
      </c>
      <c r="C21" s="40" t="s">
        <v>8</v>
      </c>
      <c r="D21" s="38"/>
      <c r="E21" s="38"/>
      <c r="F21" s="41" t="s">
        <v>33</v>
      </c>
      <c r="G21" s="39"/>
    </row>
    <row r="22" spans="2:7" ht="68">
      <c r="B22" s="31"/>
      <c r="C22" s="32">
        <v>4</v>
      </c>
      <c r="D22" s="33" t="s">
        <v>28</v>
      </c>
      <c r="E22" s="27"/>
      <c r="F22" s="29" t="s">
        <v>60</v>
      </c>
      <c r="G22" s="28"/>
    </row>
    <row r="23" spans="2:7" ht="51">
      <c r="B23" s="31"/>
      <c r="C23" s="32">
        <v>4</v>
      </c>
      <c r="D23" s="33" t="s">
        <v>29</v>
      </c>
      <c r="E23" s="27"/>
      <c r="F23" s="29" t="s">
        <v>61</v>
      </c>
      <c r="G23" s="28"/>
    </row>
    <row r="24" spans="2:7" ht="34">
      <c r="B24" s="31"/>
      <c r="C24" s="32">
        <v>4</v>
      </c>
      <c r="D24" s="33" t="s">
        <v>30</v>
      </c>
      <c r="E24" s="27"/>
      <c r="F24" s="29" t="s">
        <v>58</v>
      </c>
      <c r="G24" s="28"/>
    </row>
    <row r="25" spans="2:7">
      <c r="B25" s="19"/>
    </row>
    <row r="26" spans="2:7" ht="19">
      <c r="B26" s="35">
        <f>SUM(C27:C29)</f>
        <v>10</v>
      </c>
      <c r="C26" s="36" t="s">
        <v>9</v>
      </c>
      <c r="D26" s="38"/>
      <c r="E26" s="38"/>
      <c r="F26" s="41" t="s">
        <v>33</v>
      </c>
      <c r="G26" s="39"/>
    </row>
    <row r="27" spans="2:7" ht="34">
      <c r="B27" s="31"/>
      <c r="C27" s="32">
        <v>3</v>
      </c>
      <c r="D27" s="33" t="s">
        <v>25</v>
      </c>
      <c r="E27" s="27"/>
      <c r="F27" s="29" t="s">
        <v>62</v>
      </c>
      <c r="G27" s="28"/>
    </row>
    <row r="28" spans="2:7" ht="51">
      <c r="B28" s="31"/>
      <c r="C28" s="32">
        <v>3</v>
      </c>
      <c r="D28" s="33" t="s">
        <v>26</v>
      </c>
      <c r="E28" s="27"/>
      <c r="F28" s="29" t="s">
        <v>63</v>
      </c>
      <c r="G28" s="28"/>
    </row>
    <row r="29" spans="2:7" ht="34">
      <c r="B29" s="31"/>
      <c r="C29" s="32">
        <v>4</v>
      </c>
      <c r="D29" s="33" t="s">
        <v>27</v>
      </c>
      <c r="E29" s="27"/>
      <c r="F29" s="29" t="s">
        <v>64</v>
      </c>
      <c r="G29" s="28"/>
    </row>
    <row r="30" spans="2:7">
      <c r="B30" s="19"/>
    </row>
    <row r="31" spans="2:7" ht="19">
      <c r="B31" s="35">
        <f>SUM(C32:C34)</f>
        <v>7</v>
      </c>
      <c r="C31" s="40" t="s">
        <v>10</v>
      </c>
      <c r="D31" s="38"/>
      <c r="E31" s="38"/>
      <c r="F31" s="41" t="s">
        <v>33</v>
      </c>
      <c r="G31" s="39"/>
    </row>
    <row r="32" spans="2:7" ht="34">
      <c r="B32" s="31"/>
      <c r="C32" s="32">
        <v>2</v>
      </c>
      <c r="D32" s="33" t="s">
        <v>22</v>
      </c>
      <c r="E32" s="27"/>
      <c r="F32" s="29" t="s">
        <v>65</v>
      </c>
      <c r="G32" s="28"/>
    </row>
    <row r="33" spans="2:7" ht="34">
      <c r="B33" s="31"/>
      <c r="C33" s="32">
        <v>3</v>
      </c>
      <c r="D33" s="33" t="s">
        <v>23</v>
      </c>
      <c r="E33" s="27"/>
      <c r="F33" s="29" t="s">
        <v>66</v>
      </c>
      <c r="G33" s="28"/>
    </row>
    <row r="34" spans="2:7" ht="51">
      <c r="B34" s="21"/>
      <c r="C34" s="22">
        <v>2</v>
      </c>
      <c r="D34" s="26" t="s">
        <v>24</v>
      </c>
      <c r="E34" s="24"/>
      <c r="F34" s="23" t="s">
        <v>67</v>
      </c>
      <c r="G34" s="25"/>
    </row>
    <row r="35" spans="2:7">
      <c r="B35" s="19"/>
      <c r="D35" s="18"/>
    </row>
    <row r="36" spans="2:7" ht="19">
      <c r="B36" s="35">
        <f>SUM(C37:C39)</f>
        <v>12</v>
      </c>
      <c r="C36" s="40" t="s">
        <v>11</v>
      </c>
      <c r="D36" s="37"/>
      <c r="E36" s="38"/>
      <c r="F36" s="41" t="s">
        <v>33</v>
      </c>
      <c r="G36" s="39"/>
    </row>
    <row r="37" spans="2:7" ht="51">
      <c r="B37" s="31"/>
      <c r="C37" s="32">
        <v>4</v>
      </c>
      <c r="D37" s="33" t="s">
        <v>20</v>
      </c>
      <c r="E37" s="27"/>
      <c r="F37" s="29" t="s">
        <v>61</v>
      </c>
      <c r="G37" s="28"/>
    </row>
    <row r="38" spans="2:7" ht="51">
      <c r="B38" s="31"/>
      <c r="C38" s="32">
        <v>4</v>
      </c>
      <c r="D38" s="33" t="s">
        <v>41</v>
      </c>
      <c r="E38" s="27"/>
      <c r="F38" s="29" t="s">
        <v>68</v>
      </c>
      <c r="G38" s="28"/>
    </row>
    <row r="39" spans="2:7" ht="34">
      <c r="B39" s="21"/>
      <c r="C39" s="22">
        <v>4</v>
      </c>
      <c r="D39" s="26" t="s">
        <v>21</v>
      </c>
      <c r="E39" s="24"/>
      <c r="F39" s="23" t="s">
        <v>61</v>
      </c>
      <c r="G39" s="25"/>
    </row>
    <row r="40" spans="2:7">
      <c r="B40" s="19"/>
      <c r="D40" s="18"/>
    </row>
    <row r="41" spans="2:7" ht="19">
      <c r="B41" s="35">
        <f>SUM(C42:C44)</f>
        <v>10</v>
      </c>
      <c r="C41" s="40" t="s">
        <v>12</v>
      </c>
      <c r="D41" s="37"/>
      <c r="E41" s="38"/>
      <c r="F41" s="41" t="s">
        <v>33</v>
      </c>
      <c r="G41" s="39"/>
    </row>
    <row r="42" spans="2:7" ht="51">
      <c r="B42" s="31"/>
      <c r="C42" s="32">
        <v>2</v>
      </c>
      <c r="D42" s="33" t="s">
        <v>17</v>
      </c>
      <c r="E42" s="27"/>
      <c r="F42" s="29" t="s">
        <v>69</v>
      </c>
      <c r="G42" s="28"/>
    </row>
    <row r="43" spans="2:7" ht="34">
      <c r="B43" s="31"/>
      <c r="C43" s="32">
        <v>4</v>
      </c>
      <c r="D43" s="33" t="s">
        <v>18</v>
      </c>
      <c r="E43" s="27"/>
      <c r="F43" s="29" t="s">
        <v>61</v>
      </c>
      <c r="G43" s="28"/>
    </row>
    <row r="44" spans="2:7" ht="17">
      <c r="B44" s="21"/>
      <c r="C44" s="22">
        <v>4</v>
      </c>
      <c r="D44" s="26" t="s">
        <v>19</v>
      </c>
      <c r="E44" s="24"/>
      <c r="F44" s="23" t="s">
        <v>61</v>
      </c>
      <c r="G44" s="25"/>
    </row>
    <row r="45" spans="2:7">
      <c r="B45" s="19"/>
      <c r="D45" s="18"/>
    </row>
    <row r="46" spans="2:7" ht="19">
      <c r="B46" s="35">
        <f>SUM(C47:C49)</f>
        <v>3</v>
      </c>
      <c r="C46" s="36" t="s">
        <v>13</v>
      </c>
      <c r="D46" s="37"/>
      <c r="E46" s="38"/>
      <c r="F46" s="41" t="s">
        <v>33</v>
      </c>
      <c r="G46" s="39"/>
    </row>
    <row r="47" spans="2:7" ht="34">
      <c r="B47" s="34"/>
      <c r="C47" s="32">
        <v>1</v>
      </c>
      <c r="D47" s="33" t="s">
        <v>14</v>
      </c>
      <c r="E47" s="27"/>
      <c r="F47" s="29" t="s">
        <v>71</v>
      </c>
      <c r="G47" s="28"/>
    </row>
    <row r="48" spans="2:7" ht="34">
      <c r="B48" s="34"/>
      <c r="C48" s="32">
        <v>2</v>
      </c>
      <c r="D48" s="33" t="s">
        <v>15</v>
      </c>
      <c r="E48" s="27"/>
      <c r="F48" s="29" t="s">
        <v>70</v>
      </c>
      <c r="G48" s="28"/>
    </row>
    <row r="49" spans="2:7" ht="85">
      <c r="B49" s="30"/>
      <c r="C49" s="22">
        <v>0</v>
      </c>
      <c r="D49" s="26" t="s">
        <v>16</v>
      </c>
      <c r="E49" s="24"/>
      <c r="F49" s="23" t="s">
        <v>72</v>
      </c>
      <c r="G49" s="25"/>
    </row>
    <row r="51" spans="2:7" ht="17" thickBot="1"/>
    <row r="52" spans="2:7" s="20" customFormat="1" ht="22" customHeight="1">
      <c r="C52" s="62" t="s">
        <v>40</v>
      </c>
      <c r="D52" s="63"/>
      <c r="E52" s="63"/>
      <c r="F52" s="64"/>
    </row>
    <row r="53" spans="2:7" s="20" customFormat="1" ht="22" customHeight="1">
      <c r="C53" s="52">
        <v>0</v>
      </c>
      <c r="D53" s="65" t="s">
        <v>38</v>
      </c>
      <c r="E53" s="65"/>
      <c r="F53" s="66"/>
    </row>
    <row r="54" spans="2:7" s="20" customFormat="1" ht="22" customHeight="1">
      <c r="C54" s="53">
        <v>1</v>
      </c>
      <c r="D54" s="67" t="s">
        <v>37</v>
      </c>
      <c r="E54" s="67"/>
      <c r="F54" s="68"/>
    </row>
    <row r="55" spans="2:7" s="20" customFormat="1" ht="22" customHeight="1">
      <c r="C55" s="53">
        <v>2</v>
      </c>
      <c r="D55" s="69" t="s">
        <v>36</v>
      </c>
      <c r="E55" s="69"/>
      <c r="F55" s="70"/>
    </row>
    <row r="56" spans="2:7" s="20" customFormat="1" ht="22" customHeight="1">
      <c r="C56" s="53">
        <v>3</v>
      </c>
      <c r="D56" s="60" t="s">
        <v>35</v>
      </c>
      <c r="E56" s="60"/>
      <c r="F56" s="61"/>
    </row>
    <row r="57" spans="2:7" s="20" customFormat="1" ht="22" customHeight="1">
      <c r="C57" s="53">
        <v>4</v>
      </c>
      <c r="D57" s="60" t="s">
        <v>34</v>
      </c>
      <c r="E57" s="60"/>
      <c r="F57" s="61"/>
    </row>
  </sheetData>
  <mergeCells count="6">
    <mergeCell ref="D57:F57"/>
    <mergeCell ref="C52:F52"/>
    <mergeCell ref="D53:F53"/>
    <mergeCell ref="D54:F54"/>
    <mergeCell ref="D55:F55"/>
    <mergeCell ref="D56:F56"/>
  </mergeCells>
  <conditionalFormatting sqref="C53:C57 C47:C49 C42:C44 C37:C39 C32:C34 C27:C29 C22:C24 C17:C19 C12:C14 C7:C9">
    <cfRule type="cellIs" dxfId="5" priority="3" operator="equal">
      <formula>0</formula>
    </cfRule>
    <cfRule type="cellIs" dxfId="4" priority="2" operator="equal">
      <formula>1</formula>
    </cfRule>
  </conditionalFormatting>
  <conditionalFormatting sqref="C53:C57 C47:C49 C42:C44 C37:C39 C32:C34 C27:C29 C22:C24 C17:C19">
    <cfRule type="cellIs" dxfId="3" priority="1" operator="equal">
      <formula>2</formula>
    </cfRule>
  </conditionalFormatting>
  <dataValidations count="1">
    <dataValidation type="list" showInputMessage="1" showErrorMessage="1" sqref="C7:C9 C12:C14 C17:C19 C22:C24 C27:C29 C32:C34 C37:C39 C42:C44 C47:C49" xr:uid="{00000000-0002-0000-0000-000000000000}">
      <formula1>HeuristicRating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0018-C1E1-F349-9C44-944FA78CFFB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F57"/>
  <sheetViews>
    <sheetView showGridLines="0" zoomScale="125" zoomScaleNormal="125" zoomScalePageLayoutView="125" workbookViewId="0">
      <selection activeCell="I29" sqref="I29"/>
    </sheetView>
  </sheetViews>
  <sheetFormatPr baseColWidth="10" defaultRowHeight="16"/>
  <cols>
    <col min="1" max="1" width="3" style="13" customWidth="1"/>
    <col min="2" max="2" width="6" style="13" customWidth="1"/>
    <col min="3" max="3" width="6" style="14" customWidth="1"/>
    <col min="4" max="4" width="36" style="11" customWidth="1"/>
    <col min="5" max="5" width="3" style="13" customWidth="1"/>
    <col min="6" max="6" width="42" style="13" customWidth="1"/>
    <col min="7" max="16384" width="10.83203125" style="13"/>
  </cols>
  <sheetData>
    <row r="2" spans="2:6" ht="24">
      <c r="B2" s="8" t="str">
        <f>'Eval-1 Original'!B2</f>
        <v>El Taco Heuristic Evaluation</v>
      </c>
      <c r="C2" s="9"/>
      <c r="D2" s="4"/>
      <c r="F2" s="59" t="s">
        <v>74</v>
      </c>
    </row>
    <row r="3" spans="2:6">
      <c r="B3" s="12" t="s">
        <v>47</v>
      </c>
      <c r="C3" s="10"/>
      <c r="D3" s="5"/>
    </row>
    <row r="4" spans="2:6" ht="17">
      <c r="B4" s="16" t="s">
        <v>39</v>
      </c>
      <c r="C4" s="16"/>
      <c r="D4" s="17" t="s">
        <v>46</v>
      </c>
      <c r="E4" s="17"/>
      <c r="F4" s="18" t="s">
        <v>75</v>
      </c>
    </row>
    <row r="5" spans="2:6">
      <c r="B5" s="6"/>
      <c r="C5" s="10"/>
      <c r="D5" s="5"/>
    </row>
    <row r="6" spans="2:6" ht="19">
      <c r="B6" s="44">
        <f>SUM(C7:C9)</f>
        <v>11</v>
      </c>
      <c r="C6" s="45" t="s">
        <v>0</v>
      </c>
      <c r="D6" s="46"/>
      <c r="E6" s="38"/>
      <c r="F6" s="50" t="s">
        <v>33</v>
      </c>
    </row>
    <row r="7" spans="2:6" ht="34">
      <c r="B7" s="48"/>
      <c r="C7" s="32">
        <v>4</v>
      </c>
      <c r="D7" s="33" t="s">
        <v>42</v>
      </c>
      <c r="E7" s="27"/>
      <c r="F7" s="28"/>
    </row>
    <row r="8" spans="2:6" ht="34">
      <c r="B8" s="48"/>
      <c r="C8" s="32">
        <v>4</v>
      </c>
      <c r="D8" s="33" t="s">
        <v>43</v>
      </c>
      <c r="E8" s="27"/>
      <c r="F8" s="28"/>
    </row>
    <row r="9" spans="2:6" ht="34">
      <c r="B9" s="42"/>
      <c r="C9" s="22">
        <v>3</v>
      </c>
      <c r="D9" s="26" t="s">
        <v>1</v>
      </c>
      <c r="E9" s="24"/>
      <c r="F9" s="25"/>
    </row>
    <row r="10" spans="2:6">
      <c r="B10" s="7"/>
      <c r="C10" s="10"/>
      <c r="D10" s="5"/>
    </row>
    <row r="11" spans="2:6" ht="19">
      <c r="B11" s="44">
        <f>SUM(C12:C14)</f>
        <v>11</v>
      </c>
      <c r="C11" s="45" t="s">
        <v>2</v>
      </c>
      <c r="D11" s="46"/>
      <c r="E11" s="38"/>
      <c r="F11" s="51" t="s">
        <v>33</v>
      </c>
    </row>
    <row r="12" spans="2:6" ht="34">
      <c r="B12" s="48"/>
      <c r="C12" s="32">
        <v>3</v>
      </c>
      <c r="D12" s="33" t="s">
        <v>3</v>
      </c>
      <c r="E12" s="27"/>
      <c r="F12" s="28"/>
    </row>
    <row r="13" spans="2:6" ht="51">
      <c r="B13" s="48"/>
      <c r="C13" s="32">
        <v>4</v>
      </c>
      <c r="D13" s="33" t="s">
        <v>4</v>
      </c>
      <c r="E13" s="27"/>
      <c r="F13" s="28"/>
    </row>
    <row r="14" spans="2:6" ht="17">
      <c r="B14" s="42"/>
      <c r="C14" s="22">
        <v>4</v>
      </c>
      <c r="D14" s="26" t="s">
        <v>5</v>
      </c>
      <c r="E14" s="24"/>
      <c r="F14" s="25"/>
    </row>
    <row r="15" spans="2:6">
      <c r="B15" s="7"/>
      <c r="C15" s="10"/>
      <c r="D15" s="5"/>
    </row>
    <row r="16" spans="2:6" ht="19">
      <c r="B16" s="44">
        <f>SUM(C17:C19)</f>
        <v>9</v>
      </c>
      <c r="C16" s="45" t="s">
        <v>6</v>
      </c>
      <c r="D16" s="46"/>
      <c r="E16" s="38"/>
      <c r="F16" s="51" t="s">
        <v>33</v>
      </c>
    </row>
    <row r="17" spans="2:6" ht="68">
      <c r="B17" s="48"/>
      <c r="C17" s="32">
        <v>4</v>
      </c>
      <c r="D17" s="33" t="s">
        <v>44</v>
      </c>
      <c r="E17" s="27"/>
      <c r="F17" s="28"/>
    </row>
    <row r="18" spans="2:6" ht="51">
      <c r="B18" s="48"/>
      <c r="C18" s="32">
        <v>3</v>
      </c>
      <c r="D18" s="33" t="s">
        <v>7</v>
      </c>
      <c r="E18" s="27"/>
      <c r="F18" s="28"/>
    </row>
    <row r="19" spans="2:6" ht="34">
      <c r="B19" s="54"/>
      <c r="C19" s="55">
        <v>2</v>
      </c>
      <c r="D19" s="56" t="s">
        <v>45</v>
      </c>
      <c r="E19" s="57"/>
      <c r="F19" s="58"/>
    </row>
    <row r="20" spans="2:6">
      <c r="B20" s="7"/>
      <c r="C20" s="10"/>
      <c r="D20" s="5"/>
    </row>
    <row r="21" spans="2:6" ht="19">
      <c r="B21" s="44">
        <f>SUM(C22:C24)</f>
        <v>12</v>
      </c>
      <c r="C21" s="45" t="s">
        <v>8</v>
      </c>
      <c r="D21" s="46"/>
      <c r="E21" s="38"/>
      <c r="F21" s="51" t="s">
        <v>33</v>
      </c>
    </row>
    <row r="22" spans="2:6" ht="68">
      <c r="B22" s="48"/>
      <c r="C22" s="32">
        <v>4</v>
      </c>
      <c r="D22" s="33" t="s">
        <v>28</v>
      </c>
      <c r="E22" s="27"/>
      <c r="F22" s="28"/>
    </row>
    <row r="23" spans="2:6" ht="51">
      <c r="B23" s="48"/>
      <c r="C23" s="32">
        <v>4</v>
      </c>
      <c r="D23" s="33" t="s">
        <v>29</v>
      </c>
      <c r="E23" s="27"/>
      <c r="F23" s="28"/>
    </row>
    <row r="24" spans="2:6" ht="34">
      <c r="B24" s="42"/>
      <c r="C24" s="22">
        <v>4</v>
      </c>
      <c r="D24" s="26" t="s">
        <v>30</v>
      </c>
      <c r="E24" s="24"/>
      <c r="F24" s="25"/>
    </row>
    <row r="25" spans="2:6">
      <c r="B25" s="7"/>
      <c r="C25" s="10"/>
      <c r="D25" s="5"/>
    </row>
    <row r="26" spans="2:6" ht="19">
      <c r="B26" s="44">
        <f>SUM(C27:C29)</f>
        <v>10</v>
      </c>
      <c r="C26" s="45" t="s">
        <v>9</v>
      </c>
      <c r="D26" s="46"/>
      <c r="E26" s="38"/>
      <c r="F26" s="51" t="s">
        <v>33</v>
      </c>
    </row>
    <row r="27" spans="2:6" ht="34">
      <c r="B27" s="48"/>
      <c r="C27" s="32">
        <v>4</v>
      </c>
      <c r="D27" s="33" t="s">
        <v>25</v>
      </c>
      <c r="E27" s="27"/>
      <c r="F27" s="28"/>
    </row>
    <row r="28" spans="2:6" ht="51">
      <c r="B28" s="48"/>
      <c r="C28" s="32">
        <v>2</v>
      </c>
      <c r="D28" s="33" t="s">
        <v>26</v>
      </c>
      <c r="E28" s="27"/>
      <c r="F28" s="28"/>
    </row>
    <row r="29" spans="2:6" ht="34">
      <c r="B29" s="48"/>
      <c r="C29" s="32">
        <v>4</v>
      </c>
      <c r="D29" s="33" t="s">
        <v>27</v>
      </c>
      <c r="E29" s="27"/>
      <c r="F29" s="28"/>
    </row>
    <row r="30" spans="2:6">
      <c r="B30" s="7"/>
      <c r="C30" s="10"/>
      <c r="D30" s="5"/>
    </row>
    <row r="31" spans="2:6" ht="19">
      <c r="B31" s="44">
        <f>SUM(C32:C34)</f>
        <v>10</v>
      </c>
      <c r="C31" s="45" t="s">
        <v>10</v>
      </c>
      <c r="D31" s="46"/>
      <c r="E31" s="38"/>
      <c r="F31" s="51" t="s">
        <v>33</v>
      </c>
    </row>
    <row r="32" spans="2:6" ht="34">
      <c r="B32" s="48"/>
      <c r="C32" s="32">
        <v>3</v>
      </c>
      <c r="D32" s="33" t="s">
        <v>22</v>
      </c>
      <c r="E32" s="27"/>
      <c r="F32" s="28"/>
    </row>
    <row r="33" spans="2:6" ht="34">
      <c r="B33" s="48"/>
      <c r="C33" s="32">
        <v>4</v>
      </c>
      <c r="D33" s="33" t="s">
        <v>23</v>
      </c>
      <c r="E33" s="27"/>
      <c r="F33" s="28"/>
    </row>
    <row r="34" spans="2:6" ht="51">
      <c r="B34" s="42"/>
      <c r="C34" s="22">
        <v>3</v>
      </c>
      <c r="D34" s="26" t="s">
        <v>24</v>
      </c>
      <c r="E34" s="24"/>
      <c r="F34" s="25"/>
    </row>
    <row r="35" spans="2:6">
      <c r="B35" s="7"/>
      <c r="C35" s="10"/>
      <c r="D35" s="5"/>
    </row>
    <row r="36" spans="2:6" ht="19">
      <c r="B36" s="44">
        <f>SUM(C37:C39)</f>
        <v>12</v>
      </c>
      <c r="C36" s="45" t="s">
        <v>11</v>
      </c>
      <c r="D36" s="49"/>
      <c r="E36" s="38"/>
      <c r="F36" s="51" t="s">
        <v>33</v>
      </c>
    </row>
    <row r="37" spans="2:6" ht="51">
      <c r="B37" s="48"/>
      <c r="C37" s="32">
        <v>4</v>
      </c>
      <c r="D37" s="33" t="s">
        <v>20</v>
      </c>
      <c r="E37" s="27"/>
      <c r="F37" s="28"/>
    </row>
    <row r="38" spans="2:6" ht="51">
      <c r="B38" s="48"/>
      <c r="C38" s="32">
        <v>4</v>
      </c>
      <c r="D38" s="33" t="s">
        <v>41</v>
      </c>
      <c r="E38" s="27"/>
      <c r="F38" s="28"/>
    </row>
    <row r="39" spans="2:6" ht="34">
      <c r="B39" s="42"/>
      <c r="C39" s="22">
        <v>4</v>
      </c>
      <c r="D39" s="26" t="s">
        <v>21</v>
      </c>
      <c r="E39" s="24"/>
      <c r="F39" s="25"/>
    </row>
    <row r="40" spans="2:6">
      <c r="B40" s="7"/>
      <c r="C40" s="10"/>
      <c r="D40" s="5"/>
    </row>
    <row r="41" spans="2:6" ht="19">
      <c r="B41" s="44">
        <f>SUM(C42:C44)</f>
        <v>12</v>
      </c>
      <c r="C41" s="45" t="s">
        <v>12</v>
      </c>
      <c r="D41" s="46"/>
      <c r="E41" s="38"/>
      <c r="F41" s="51" t="s">
        <v>33</v>
      </c>
    </row>
    <row r="42" spans="2:6" ht="51">
      <c r="B42" s="48"/>
      <c r="C42" s="32">
        <v>4</v>
      </c>
      <c r="D42" s="33" t="s">
        <v>17</v>
      </c>
      <c r="E42" s="27"/>
      <c r="F42" s="28"/>
    </row>
    <row r="43" spans="2:6" ht="34">
      <c r="B43" s="48"/>
      <c r="C43" s="32">
        <v>4</v>
      </c>
      <c r="D43" s="33" t="s">
        <v>18</v>
      </c>
      <c r="E43" s="27"/>
      <c r="F43" s="28"/>
    </row>
    <row r="44" spans="2:6" ht="17">
      <c r="B44" s="42"/>
      <c r="C44" s="22">
        <v>4</v>
      </c>
      <c r="D44" s="26" t="s">
        <v>19</v>
      </c>
      <c r="E44" s="24"/>
      <c r="F44" s="25"/>
    </row>
    <row r="45" spans="2:6">
      <c r="B45" s="7"/>
      <c r="C45" s="10"/>
      <c r="D45" s="5"/>
    </row>
    <row r="46" spans="2:6" ht="19">
      <c r="B46" s="44">
        <f>SUM(C47:C49)</f>
        <v>10</v>
      </c>
      <c r="C46" s="45" t="s">
        <v>13</v>
      </c>
      <c r="D46" s="46"/>
      <c r="E46" s="38"/>
      <c r="F46" s="51" t="s">
        <v>33</v>
      </c>
    </row>
    <row r="47" spans="2:6" ht="34">
      <c r="B47" s="47"/>
      <c r="C47" s="32">
        <v>2</v>
      </c>
      <c r="D47" s="33" t="s">
        <v>14</v>
      </c>
      <c r="E47" s="27"/>
      <c r="F47" s="28"/>
    </row>
    <row r="48" spans="2:6" ht="34">
      <c r="B48" s="47"/>
      <c r="C48" s="32">
        <v>4</v>
      </c>
      <c r="D48" s="33" t="s">
        <v>15</v>
      </c>
      <c r="E48" s="27"/>
      <c r="F48" s="28"/>
    </row>
    <row r="49" spans="2:6" ht="85">
      <c r="B49" s="43"/>
      <c r="C49" s="22">
        <v>4</v>
      </c>
      <c r="D49" s="26" t="s">
        <v>16</v>
      </c>
      <c r="E49" s="24"/>
      <c r="F49" s="25"/>
    </row>
    <row r="51" spans="2:6" ht="17" thickBot="1"/>
    <row r="52" spans="2:6" ht="22" customHeight="1">
      <c r="C52" s="62" t="s">
        <v>40</v>
      </c>
      <c r="D52" s="63"/>
      <c r="E52" s="63"/>
      <c r="F52" s="64"/>
    </row>
    <row r="53" spans="2:6" ht="22" customHeight="1">
      <c r="C53" s="52">
        <v>0</v>
      </c>
      <c r="D53" s="65" t="s">
        <v>38</v>
      </c>
      <c r="E53" s="65"/>
      <c r="F53" s="66"/>
    </row>
    <row r="54" spans="2:6" ht="22" customHeight="1">
      <c r="C54" s="53">
        <v>1</v>
      </c>
      <c r="D54" s="67" t="s">
        <v>37</v>
      </c>
      <c r="E54" s="67"/>
      <c r="F54" s="68"/>
    </row>
    <row r="55" spans="2:6" ht="22" customHeight="1">
      <c r="C55" s="53">
        <v>2</v>
      </c>
      <c r="D55" s="69" t="s">
        <v>36</v>
      </c>
      <c r="E55" s="69"/>
      <c r="F55" s="70"/>
    </row>
    <row r="56" spans="2:6" ht="22" customHeight="1">
      <c r="C56" s="53">
        <v>3</v>
      </c>
      <c r="D56" s="60" t="s">
        <v>35</v>
      </c>
      <c r="E56" s="60"/>
      <c r="F56" s="61"/>
    </row>
    <row r="57" spans="2:6" ht="22" customHeight="1">
      <c r="C57" s="53">
        <v>4</v>
      </c>
      <c r="D57" s="60" t="s">
        <v>34</v>
      </c>
      <c r="E57" s="60"/>
      <c r="F57" s="61"/>
    </row>
  </sheetData>
  <mergeCells count="6">
    <mergeCell ref="D57:F57"/>
    <mergeCell ref="C52:F52"/>
    <mergeCell ref="D53:F53"/>
    <mergeCell ref="D54:F54"/>
    <mergeCell ref="D55:F55"/>
    <mergeCell ref="D56:F56"/>
  </mergeCells>
  <conditionalFormatting sqref="C53:C57 C47:C49 C42:C44 C37:C39 C32:C34 C27:C29 C22:C24 C17:C19 C12:C14 C7:C9">
    <cfRule type="cellIs" dxfId="2" priority="3" operator="equal">
      <formula>0</formula>
    </cfRule>
    <cfRule type="cellIs" dxfId="1" priority="2" operator="equal">
      <formula>1</formula>
    </cfRule>
    <cfRule type="cellIs" dxfId="0" priority="1" operator="equal">
      <formula>2</formula>
    </cfRule>
  </conditionalFormatting>
  <dataValidations count="1">
    <dataValidation type="list" showInputMessage="1" showErrorMessage="1" sqref="C7:C9 C12:C14 C17:C19 C22:C24 C27:C29 C32:C34 C37:C39 C42:C44 C47:C49" xr:uid="{00000000-0002-0000-0100-000000000000}">
      <formula1>HeuristicRating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K6"/>
  <sheetViews>
    <sheetView showGridLines="0" tabSelected="1" topLeftCell="A8" zoomScaleNormal="100" zoomScalePageLayoutView="125" workbookViewId="0">
      <selection activeCell="P28" sqref="P28"/>
    </sheetView>
  </sheetViews>
  <sheetFormatPr baseColWidth="10" defaultRowHeight="16"/>
  <cols>
    <col min="1" max="1" width="3" customWidth="1"/>
  </cols>
  <sheetData>
    <row r="2" spans="2:11" s="3" customFormat="1" ht="24">
      <c r="B2" s="8" t="str">
        <f>'Eval-1 Original'!B2</f>
        <v>El Taco Heuristic Evaluation</v>
      </c>
    </row>
    <row r="3" spans="2:11" s="3" customFormat="1" ht="18" customHeight="1">
      <c r="B3" s="13" t="s">
        <v>73</v>
      </c>
    </row>
    <row r="4" spans="2:11" s="3" customFormat="1">
      <c r="C4" s="1" t="s">
        <v>0</v>
      </c>
      <c r="D4" s="1" t="s">
        <v>2</v>
      </c>
      <c r="E4" s="1" t="s">
        <v>6</v>
      </c>
      <c r="F4" s="2" t="s">
        <v>8</v>
      </c>
      <c r="G4" s="1" t="s">
        <v>9</v>
      </c>
      <c r="H4" s="2" t="s">
        <v>10</v>
      </c>
      <c r="I4" s="2" t="s">
        <v>11</v>
      </c>
      <c r="J4" s="2" t="s">
        <v>12</v>
      </c>
      <c r="K4" s="1" t="s">
        <v>13</v>
      </c>
    </row>
    <row r="5" spans="2:11">
      <c r="B5" s="3" t="s">
        <v>31</v>
      </c>
      <c r="C5" s="3">
        <f>'Eval-1 Original'!B6</f>
        <v>10</v>
      </c>
      <c r="D5" s="3">
        <f>'Eval-1 Original'!B11</f>
        <v>10</v>
      </c>
      <c r="E5" s="3">
        <f>'Eval-1 Original'!B16</f>
        <v>10</v>
      </c>
      <c r="F5" s="3">
        <f>'Eval-1 Original'!B21</f>
        <v>12</v>
      </c>
      <c r="G5" s="3">
        <f>'Eval-1 Original'!B26</f>
        <v>10</v>
      </c>
      <c r="H5" s="3">
        <f>'Eval-1 Original'!B31</f>
        <v>7</v>
      </c>
      <c r="I5" s="3">
        <f>'Eval-1 Original'!B36</f>
        <v>12</v>
      </c>
      <c r="J5" s="3">
        <f>'Eval-1 Original'!B41</f>
        <v>10</v>
      </c>
      <c r="K5" s="3">
        <f>'Eval-1 Original'!B46</f>
        <v>3</v>
      </c>
    </row>
    <row r="6" spans="2:11">
      <c r="B6" t="s">
        <v>32</v>
      </c>
      <c r="C6">
        <f>'Eval-2 Redesign'!B6</f>
        <v>11</v>
      </c>
      <c r="D6" s="3">
        <f>'Eval-2 Redesign'!B11</f>
        <v>11</v>
      </c>
      <c r="E6" s="3">
        <f>'Eval-2 Redesign'!B16</f>
        <v>9</v>
      </c>
      <c r="F6" s="3">
        <f>'Eval-2 Redesign'!B21</f>
        <v>12</v>
      </c>
      <c r="G6" s="3">
        <f>'Eval-2 Redesign'!B26</f>
        <v>10</v>
      </c>
      <c r="H6" s="3">
        <f>'Eval-2 Redesign'!B31</f>
        <v>10</v>
      </c>
      <c r="I6" s="3">
        <f>'Eval-2 Redesign'!B36</f>
        <v>12</v>
      </c>
      <c r="J6" s="3">
        <f>'Eval-2 Redesign'!B41</f>
        <v>12</v>
      </c>
      <c r="K6" s="3">
        <f>'Eval-2 Redesign'!B46</f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5"/>
  <sheetViews>
    <sheetView workbookViewId="0">
      <selection activeCell="F9" sqref="F9"/>
    </sheetView>
  </sheetViews>
  <sheetFormatPr baseColWidth="10" defaultRowHeight="16"/>
  <sheetData>
    <row r="1" spans="1:1">
      <c r="A1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Eval-1 Original</vt:lpstr>
      <vt:lpstr>Sheet1</vt:lpstr>
      <vt:lpstr>Eval-2 Redesign</vt:lpstr>
      <vt:lpstr>RadarChart</vt:lpstr>
      <vt:lpstr>List</vt:lpstr>
      <vt:lpstr>HeuristicRating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Goldberg,Eli</cp:lastModifiedBy>
  <dcterms:created xsi:type="dcterms:W3CDTF">2017-02-20T13:17:52Z</dcterms:created>
  <dcterms:modified xsi:type="dcterms:W3CDTF">2022-08-31T23:42:22Z</dcterms:modified>
</cp:coreProperties>
</file>