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b/Documents/GitHub/covid/data/"/>
    </mc:Choice>
  </mc:AlternateContent>
  <xr:revisionPtr revIDLastSave="0" documentId="13_ncr:1_{E1E8F2E3-AB0B-FA41-A1F2-5F6CE538A5CB}" xr6:coauthVersionLast="45" xr6:coauthVersionMax="45" xr10:uidLastSave="{00000000-0000-0000-0000-000000000000}"/>
  <bookViews>
    <workbookView xWindow="20" yWindow="480" windowWidth="21020" windowHeight="19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F7" i="1"/>
  <c r="C7" i="1"/>
  <c r="D7" i="1"/>
  <c r="E7" i="1"/>
  <c r="B7" i="1"/>
  <c r="G7" i="1"/>
  <c r="H7" i="1"/>
  <c r="I7" i="1"/>
</calcChain>
</file>

<file path=xl/sharedStrings.xml><?xml version="1.0" encoding="utf-8"?>
<sst xmlns="http://schemas.openxmlformats.org/spreadsheetml/2006/main" count="14" uniqueCount="14">
  <si>
    <t>Income</t>
  </si>
  <si>
    <t>Confirmed_per_Cap</t>
  </si>
  <si>
    <t>Active_per_Cap</t>
  </si>
  <si>
    <t>Deaths_per_Cap</t>
  </si>
  <si>
    <t>Recovered_per_Cap</t>
  </si>
  <si>
    <t>Population</t>
  </si>
  <si>
    <t># Confirmed</t>
  </si>
  <si>
    <t># Deaths</t>
  </si>
  <si>
    <t># Recovered</t>
  </si>
  <si>
    <t>Low</t>
  </si>
  <si>
    <t>Lower-middle</t>
  </si>
  <si>
    <t>Upper-middle</t>
  </si>
  <si>
    <t>High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</si>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</sst>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72" fontId="1" fillId="0" borderId="1" xfId="0" applyNumberFormat="1" applyFont="1" applyBorder="1" applyAlignment="1">
      <alignment horizontal="center" vertical="top"/>
    </xf>
    <xf numFmtId="172" fontId="0" fillId="0" borderId="1" xfId="0" applyNumberFormat="1" applyBorder="1"/>
    <xf numFmtId="172" fontId="0" fillId="2" borderId="1" xfId="0" applyNumberFormat="1" applyFill="1" applyBorder="1"/>
    <xf numFmtId="172" fontId="0" fillId="3" borderId="1" xfId="0" applyNumberFormat="1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26.33203125" bestFit="1" customWidth="1"/>
    <col min="2" max="2" width="18" bestFit="1" customWidth="1"/>
    <col min="3" max="3" width="15.6640625" bestFit="1" customWidth="1"/>
    <col min="4" max="4" width="16.83203125" bestFit="1" customWidth="1"/>
    <col min="5" max="5" width="15.6640625" bestFit="1" customWidth="1"/>
    <col min="6" max="6" width="16.83203125" bestFit="1" customWidth="1"/>
    <col min="7" max="7" width="14.6640625" bestFit="1" customWidth="1"/>
    <col min="8" max="8" width="13.83203125" bestFit="1" customWidth="1"/>
    <col min="9" max="9" width="17" bestFit="1" customWidth="1"/>
    <col min="10" max="10" width="10.6640625" bestFit="1" customWidth="1"/>
  </cols>
  <sheetData>
    <row r="1" spans="1:10" x14ac:dyDescent="0.2">
      <c r="A1" s="1" t="s">
        <v>0</v>
      </c>
      <c r="B1" s="3" t="s">
        <v>6</v>
      </c>
      <c r="C1" s="3" t="s">
        <v>7</v>
      </c>
      <c r="D1" s="3" t="s">
        <v>8</v>
      </c>
      <c r="E1" s="3" t="s">
        <v>5</v>
      </c>
      <c r="F1" s="3" t="s">
        <v>1</v>
      </c>
      <c r="G1" s="3" t="s">
        <v>2</v>
      </c>
      <c r="H1" s="3" t="s">
        <v>3</v>
      </c>
      <c r="I1" s="3" t="s">
        <v>4</v>
      </c>
    </row>
    <row r="2" spans="1:10" x14ac:dyDescent="0.2">
      <c r="A2" s="1" t="s">
        <v>9</v>
      </c>
      <c r="B2" s="4">
        <v>51</v>
      </c>
      <c r="C2" s="4">
        <v>0</v>
      </c>
      <c r="D2" s="4">
        <v>2</v>
      </c>
      <c r="E2" s="4">
        <v>349.43084599999997</v>
      </c>
      <c r="F2" s="4">
        <v>0.2534428327059764</v>
      </c>
      <c r="G2" s="4">
        <v>0.24403843421494581</v>
      </c>
      <c r="H2" s="4">
        <v>0</v>
      </c>
      <c r="I2" s="4">
        <v>9.4043984910305925E-3</v>
      </c>
      <c r="J2" s="7">
        <f>B2/E2</f>
        <v>0.14595162557572267</v>
      </c>
    </row>
    <row r="3" spans="1:10" x14ac:dyDescent="0.2">
      <c r="A3" s="1" t="s">
        <v>10</v>
      </c>
      <c r="B3" s="4">
        <v>758</v>
      </c>
      <c r="C3" s="4">
        <v>23</v>
      </c>
      <c r="D3" s="4">
        <v>65</v>
      </c>
      <c r="E3" s="4">
        <v>2950.2653970000001</v>
      </c>
      <c r="F3" s="4">
        <v>0.88739881421564359</v>
      </c>
      <c r="G3" s="4">
        <v>0.86044772177739026</v>
      </c>
      <c r="H3" s="4">
        <v>7.3247873289550968E-3</v>
      </c>
      <c r="I3" s="4">
        <v>1.9626305109298171E-2</v>
      </c>
      <c r="J3" s="7">
        <f t="shared" ref="J3:J6" si="0">B3/E3</f>
        <v>0.25692603816957554</v>
      </c>
    </row>
    <row r="4" spans="1:10" x14ac:dyDescent="0.2">
      <c r="A4" s="1" t="s">
        <v>11</v>
      </c>
      <c r="B4" s="4">
        <v>96682</v>
      </c>
      <c r="C4" s="4">
        <v>3952</v>
      </c>
      <c r="D4" s="4">
        <v>71755</v>
      </c>
      <c r="E4" s="4">
        <v>2635.7427039999998</v>
      </c>
      <c r="F4" s="4">
        <v>9.5267831213797951</v>
      </c>
      <c r="G4" s="4">
        <v>6.6030525370057287</v>
      </c>
      <c r="H4" s="4">
        <v>0.33554838003970788</v>
      </c>
      <c r="I4" s="4">
        <v>2.5881822043343572</v>
      </c>
      <c r="J4" s="7">
        <f t="shared" si="0"/>
        <v>36.681122119118655</v>
      </c>
    </row>
    <row r="5" spans="1:10" x14ac:dyDescent="0.2">
      <c r="A5" s="1" t="s">
        <v>12</v>
      </c>
      <c r="B5" s="4">
        <v>69235</v>
      </c>
      <c r="C5" s="4">
        <v>2458</v>
      </c>
      <c r="D5" s="4">
        <v>3887</v>
      </c>
      <c r="E5" s="4">
        <v>1249.8257149999999</v>
      </c>
      <c r="F5" s="4">
        <v>113.89590913389399</v>
      </c>
      <c r="G5" s="4">
        <v>105.4774772107138</v>
      </c>
      <c r="H5" s="4">
        <v>3.5540894951213962</v>
      </c>
      <c r="I5" s="4">
        <v>4.8643424280588636</v>
      </c>
      <c r="J5" s="7">
        <f t="shared" si="0"/>
        <v>55.395723714966131</v>
      </c>
    </row>
    <row r="6" spans="1:10" x14ac:dyDescent="0.2">
      <c r="A6" s="1" t="s">
        <v>13</v>
      </c>
      <c r="B6" s="4">
        <v>20</v>
      </c>
      <c r="C6" s="4">
        <v>0</v>
      </c>
      <c r="D6" s="4">
        <v>0</v>
      </c>
      <c r="E6" s="4">
        <v>1.6715089999999999</v>
      </c>
      <c r="F6" s="4">
        <v>318.84828826171349</v>
      </c>
      <c r="G6" s="4">
        <v>318.84828826171349</v>
      </c>
      <c r="H6" s="4">
        <v>0</v>
      </c>
      <c r="I6" s="4">
        <v>0</v>
      </c>
      <c r="J6" s="7">
        <f t="shared" si="0"/>
        <v>11.96523620273657</v>
      </c>
    </row>
    <row r="7" spans="1:10" x14ac:dyDescent="0.2">
      <c r="A7" s="2"/>
      <c r="B7" s="5">
        <f>SUM(B2:B6)</f>
        <v>166746</v>
      </c>
      <c r="C7" s="5">
        <f t="shared" ref="C7:E7" si="1">SUM(C2:C6)</f>
        <v>6433</v>
      </c>
      <c r="D7" s="5">
        <f t="shared" si="1"/>
        <v>75709</v>
      </c>
      <c r="E7" s="5">
        <f t="shared" si="1"/>
        <v>7186.9361710000003</v>
      </c>
      <c r="F7" s="6">
        <f>AVERAGE(F2:F6)</f>
        <v>88.682364432781782</v>
      </c>
      <c r="G7" s="6">
        <f>AVERAGE(G4:G4)</f>
        <v>6.6030525370057287</v>
      </c>
      <c r="H7" s="6">
        <f>AVERAGE(H4:H4)</f>
        <v>0.33554838003970788</v>
      </c>
      <c r="I7" s="6">
        <f>AVERAGE(I4:I4)</f>
        <v>2.5881822043343572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2020-03-16T15:42:13Z</dcterms:created>
  <dcterms:modified xsi:type="dcterms:W3CDTF">2020-03-16T16:20:39Z</dcterms:modified>
</cp:coreProperties>
</file>