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ndon\Desktop\Коммерческие предложения\"/>
    </mc:Choice>
  </mc:AlternateContent>
  <xr:revisionPtr revIDLastSave="0" documentId="13_ncr:1_{A3671FD4-99F4-4609-9BB4-5D75167F9680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E39" i="1" l="1"/>
  <c r="E50" i="1"/>
  <c r="E49" i="1"/>
  <c r="E48" i="1"/>
  <c r="E46" i="1"/>
  <c r="E45" i="1"/>
  <c r="E44" i="1"/>
  <c r="E43" i="1"/>
  <c r="E42" i="1"/>
  <c r="E41" i="1"/>
  <c r="E40" i="1"/>
  <c r="E38" i="1"/>
  <c r="E37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2" i="1"/>
  <c r="G37" i="1" l="1"/>
  <c r="G2" i="1"/>
  <c r="G20" i="1"/>
</calcChain>
</file>

<file path=xl/sharedStrings.xml><?xml version="1.0" encoding="utf-8"?>
<sst xmlns="http://schemas.openxmlformats.org/spreadsheetml/2006/main" count="48" uniqueCount="25">
  <si>
    <t>Камера IP уличная 3.6 2мпк</t>
  </si>
  <si>
    <t>Камера купольная IP с микрофоном 2мпк</t>
  </si>
  <si>
    <t>Регистратор 8 каналов IP</t>
  </si>
  <si>
    <t>Жесткий диск 2ТБ</t>
  </si>
  <si>
    <t>Коммутатор сетевой 16 портов</t>
  </si>
  <si>
    <t xml:space="preserve">Блок питания с резервированием </t>
  </si>
  <si>
    <t>Ящик металлический</t>
  </si>
  <si>
    <t>Сетевой фильтр</t>
  </si>
  <si>
    <t>Монтажный комплект</t>
  </si>
  <si>
    <t>Батарея 17А/Ч</t>
  </si>
  <si>
    <t>Монтаж камеры</t>
  </si>
  <si>
    <t>Прокладка проводов</t>
  </si>
  <si>
    <t>Пусконаладочные работы</t>
  </si>
  <si>
    <r>
      <t xml:space="preserve">Кабель </t>
    </r>
    <r>
      <rPr>
        <sz val="11"/>
        <color theme="1"/>
        <rFont val="Calibri"/>
        <family val="2"/>
        <charset val="204"/>
        <scheme val="minor"/>
      </rPr>
      <t>UTP уличный</t>
    </r>
  </si>
  <si>
    <t>Итого:</t>
  </si>
  <si>
    <t>IP система 1 вариант</t>
  </si>
  <si>
    <t>IP система 2 вариант</t>
  </si>
  <si>
    <t>Блок питания 12В 7А</t>
  </si>
  <si>
    <t>Жесткий диск 1ТБ</t>
  </si>
  <si>
    <t>AHD система 1 вариант</t>
  </si>
  <si>
    <t>Камера AHD уличная 3.6 4мпк</t>
  </si>
  <si>
    <t>Микрофон</t>
  </si>
  <si>
    <t>Привести провода в порядок</t>
  </si>
  <si>
    <t>аванс</t>
  </si>
  <si>
    <t>старый 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</si>
</sst>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N8" sqref="N8"/>
    </sheetView>
  </sheetViews>
  <sheetFormatPr defaultRowHeight="15" x14ac:dyDescent="0.25"/>
  <cols>
    <col min="1" max="1" width="5.42578125" customWidth="1"/>
    <col min="2" max="2" width="42" customWidth="1"/>
    <col min="12" max="12" width="16" customWidth="1"/>
  </cols>
  <sheetData>
    <row r="1" spans="1:13" x14ac:dyDescent="0.25">
      <c r="A1" t="s">
        <v>15</v>
      </c>
    </row>
    <row r="2" spans="1:13" x14ac:dyDescent="0.25">
      <c r="A2">
        <v>1</v>
      </c>
      <c r="B2" t="s">
        <v>0</v>
      </c>
      <c r="C2">
        <v>7</v>
      </c>
      <c r="D2">
        <v>3700</v>
      </c>
      <c r="E2">
        <f>C2*D2</f>
        <v>25900</v>
      </c>
      <c r="F2" t="s">
        <v>14</v>
      </c>
      <c r="G2">
        <f>SUM(E1:E16)</f>
        <v>83300</v>
      </c>
      <c r="J2" t="s">
        <v>23</v>
      </c>
      <c r="K2">
        <f>G2/2</f>
        <v>41650</v>
      </c>
      <c r="L2" t="s">
        <v>24</v>
      </c>
      <c r="M2">
        <v>13800</v>
      </c>
    </row>
    <row r="3" spans="1:13" x14ac:dyDescent="0.25">
      <c r="A3">
        <v>2</v>
      </c>
      <c r="B3" t="s">
        <v>1</v>
      </c>
      <c r="C3">
        <v>1</v>
      </c>
      <c r="D3">
        <v>5200</v>
      </c>
      <c r="E3">
        <f t="shared" ref="E3:E16" si="0">C3*D3</f>
        <v>5200</v>
      </c>
    </row>
    <row r="4" spans="1:13" x14ac:dyDescent="0.25">
      <c r="A4">
        <v>3</v>
      </c>
      <c r="B4" t="s">
        <v>2</v>
      </c>
      <c r="C4">
        <v>1</v>
      </c>
      <c r="D4">
        <v>5900</v>
      </c>
      <c r="E4">
        <f t="shared" si="0"/>
        <v>5900</v>
      </c>
    </row>
    <row r="5" spans="1:13" x14ac:dyDescent="0.25">
      <c r="A5">
        <v>4</v>
      </c>
      <c r="B5" t="s">
        <v>3</v>
      </c>
      <c r="C5">
        <v>1</v>
      </c>
      <c r="D5">
        <v>5500</v>
      </c>
      <c r="E5">
        <f t="shared" si="0"/>
        <v>5500</v>
      </c>
    </row>
    <row r="6" spans="1:13" x14ac:dyDescent="0.25">
      <c r="A6">
        <v>5</v>
      </c>
      <c r="B6" t="s">
        <v>4</v>
      </c>
      <c r="C6">
        <v>1</v>
      </c>
      <c r="D6">
        <v>2000</v>
      </c>
      <c r="E6">
        <f t="shared" si="0"/>
        <v>2000</v>
      </c>
    </row>
    <row r="7" spans="1:13" x14ac:dyDescent="0.25">
      <c r="A7">
        <v>6</v>
      </c>
      <c r="B7" t="s">
        <v>5</v>
      </c>
      <c r="C7">
        <v>1</v>
      </c>
      <c r="D7">
        <v>4900</v>
      </c>
      <c r="E7">
        <f t="shared" si="0"/>
        <v>4900</v>
      </c>
    </row>
    <row r="8" spans="1:13" x14ac:dyDescent="0.25">
      <c r="A8">
        <v>7</v>
      </c>
      <c r="B8" t="s">
        <v>9</v>
      </c>
      <c r="C8">
        <v>1</v>
      </c>
      <c r="D8">
        <v>2500</v>
      </c>
      <c r="E8">
        <f t="shared" si="0"/>
        <v>2500</v>
      </c>
    </row>
    <row r="9" spans="1:13" x14ac:dyDescent="0.25">
      <c r="A9">
        <v>8</v>
      </c>
      <c r="B9" t="s">
        <v>6</v>
      </c>
      <c r="C9">
        <v>1</v>
      </c>
      <c r="D9">
        <v>3000</v>
      </c>
      <c r="E9">
        <f t="shared" si="0"/>
        <v>3000</v>
      </c>
    </row>
    <row r="10" spans="1:13" x14ac:dyDescent="0.25">
      <c r="A10">
        <v>9</v>
      </c>
      <c r="B10" t="s">
        <v>7</v>
      </c>
      <c r="C10">
        <v>1</v>
      </c>
      <c r="D10">
        <v>500</v>
      </c>
      <c r="E10">
        <f t="shared" si="0"/>
        <v>500</v>
      </c>
    </row>
    <row r="11" spans="1:13" x14ac:dyDescent="0.25">
      <c r="A11">
        <v>10</v>
      </c>
      <c r="B11" t="s">
        <v>8</v>
      </c>
      <c r="C11">
        <v>1</v>
      </c>
      <c r="D11">
        <v>500</v>
      </c>
      <c r="E11">
        <f t="shared" si="0"/>
        <v>500</v>
      </c>
    </row>
    <row r="12" spans="1:13" x14ac:dyDescent="0.25">
      <c r="A12">
        <v>11</v>
      </c>
      <c r="B12" t="s">
        <v>13</v>
      </c>
      <c r="C12">
        <v>120</v>
      </c>
      <c r="D12">
        <v>30</v>
      </c>
      <c r="E12">
        <f t="shared" si="0"/>
        <v>3600</v>
      </c>
    </row>
    <row r="14" spans="1:13" x14ac:dyDescent="0.25">
      <c r="A14">
        <v>1</v>
      </c>
      <c r="B14" t="s">
        <v>10</v>
      </c>
      <c r="C14">
        <v>8</v>
      </c>
      <c r="D14">
        <v>2000</v>
      </c>
      <c r="E14">
        <f t="shared" si="0"/>
        <v>16000</v>
      </c>
    </row>
    <row r="15" spans="1:13" x14ac:dyDescent="0.25">
      <c r="A15">
        <v>2</v>
      </c>
      <c r="B15" t="s">
        <v>11</v>
      </c>
      <c r="C15">
        <v>120</v>
      </c>
      <c r="D15">
        <v>40</v>
      </c>
      <c r="E15">
        <f t="shared" si="0"/>
        <v>4800</v>
      </c>
    </row>
    <row r="16" spans="1:13" x14ac:dyDescent="0.25">
      <c r="A16">
        <v>3</v>
      </c>
      <c r="B16" t="s">
        <v>12</v>
      </c>
      <c r="C16">
        <v>1</v>
      </c>
      <c r="D16">
        <v>3000</v>
      </c>
      <c r="E16">
        <f t="shared" si="0"/>
        <v>3000</v>
      </c>
    </row>
    <row r="19" spans="1:7" x14ac:dyDescent="0.25">
      <c r="A19" t="s">
        <v>16</v>
      </c>
    </row>
    <row r="20" spans="1:7" x14ac:dyDescent="0.25">
      <c r="A20">
        <v>1</v>
      </c>
      <c r="B20" t="s">
        <v>0</v>
      </c>
      <c r="C20">
        <v>7</v>
      </c>
      <c r="D20">
        <v>3700</v>
      </c>
      <c r="E20">
        <f>C20*D20</f>
        <v>25900</v>
      </c>
      <c r="F20" t="s">
        <v>14</v>
      </c>
      <c r="G20">
        <f>SUM(E19:E33)</f>
        <v>75600</v>
      </c>
    </row>
    <row r="21" spans="1:7" x14ac:dyDescent="0.25">
      <c r="A21">
        <v>2</v>
      </c>
      <c r="B21" t="s">
        <v>1</v>
      </c>
      <c r="C21">
        <v>1</v>
      </c>
      <c r="D21">
        <v>5200</v>
      </c>
      <c r="E21">
        <f t="shared" ref="E21:E29" si="1">C21*D21</f>
        <v>5200</v>
      </c>
    </row>
    <row r="22" spans="1:7" x14ac:dyDescent="0.25">
      <c r="A22">
        <v>3</v>
      </c>
      <c r="B22" t="s">
        <v>2</v>
      </c>
      <c r="C22">
        <v>1</v>
      </c>
      <c r="D22">
        <v>5900</v>
      </c>
      <c r="E22">
        <f t="shared" si="1"/>
        <v>5900</v>
      </c>
    </row>
    <row r="23" spans="1:7" x14ac:dyDescent="0.25">
      <c r="A23">
        <v>4</v>
      </c>
      <c r="B23" t="s">
        <v>18</v>
      </c>
      <c r="C23">
        <v>1</v>
      </c>
      <c r="D23">
        <v>4000</v>
      </c>
      <c r="E23">
        <f t="shared" si="1"/>
        <v>4000</v>
      </c>
    </row>
    <row r="24" spans="1:7" x14ac:dyDescent="0.25">
      <c r="A24">
        <v>5</v>
      </c>
      <c r="B24" t="s">
        <v>4</v>
      </c>
      <c r="C24">
        <v>1</v>
      </c>
      <c r="D24">
        <v>2000</v>
      </c>
      <c r="E24">
        <f t="shared" si="1"/>
        <v>2000</v>
      </c>
    </row>
    <row r="25" spans="1:7" x14ac:dyDescent="0.25">
      <c r="A25">
        <v>6</v>
      </c>
      <c r="B25" t="s">
        <v>17</v>
      </c>
      <c r="C25">
        <v>1</v>
      </c>
      <c r="D25">
        <v>1200</v>
      </c>
      <c r="E25">
        <f t="shared" si="1"/>
        <v>1200</v>
      </c>
    </row>
    <row r="26" spans="1:7" x14ac:dyDescent="0.25">
      <c r="A26">
        <v>8</v>
      </c>
      <c r="B26" t="s">
        <v>6</v>
      </c>
      <c r="C26">
        <v>1</v>
      </c>
      <c r="D26">
        <v>3000</v>
      </c>
      <c r="E26">
        <f t="shared" si="1"/>
        <v>3000</v>
      </c>
    </row>
    <row r="27" spans="1:7" x14ac:dyDescent="0.25">
      <c r="A27">
        <v>9</v>
      </c>
      <c r="B27" t="s">
        <v>7</v>
      </c>
      <c r="C27">
        <v>1</v>
      </c>
      <c r="D27">
        <v>500</v>
      </c>
      <c r="E27">
        <f t="shared" si="1"/>
        <v>500</v>
      </c>
    </row>
    <row r="28" spans="1:7" x14ac:dyDescent="0.25">
      <c r="A28">
        <v>10</v>
      </c>
      <c r="B28" t="s">
        <v>8</v>
      </c>
      <c r="C28">
        <v>1</v>
      </c>
      <c r="D28">
        <v>500</v>
      </c>
      <c r="E28">
        <f t="shared" si="1"/>
        <v>500</v>
      </c>
    </row>
    <row r="29" spans="1:7" x14ac:dyDescent="0.25">
      <c r="A29">
        <v>11</v>
      </c>
      <c r="B29" t="s">
        <v>13</v>
      </c>
      <c r="C29">
        <v>120</v>
      </c>
      <c r="D29">
        <v>30</v>
      </c>
      <c r="E29">
        <f t="shared" si="1"/>
        <v>3600</v>
      </c>
    </row>
    <row r="31" spans="1:7" x14ac:dyDescent="0.25">
      <c r="A31">
        <v>1</v>
      </c>
      <c r="B31" t="s">
        <v>10</v>
      </c>
      <c r="C31">
        <v>8</v>
      </c>
      <c r="D31">
        <v>2000</v>
      </c>
      <c r="E31">
        <f t="shared" ref="E31:E33" si="2">C31*D31</f>
        <v>16000</v>
      </c>
    </row>
    <row r="32" spans="1:7" x14ac:dyDescent="0.25">
      <c r="A32">
        <v>2</v>
      </c>
      <c r="B32" t="s">
        <v>11</v>
      </c>
      <c r="C32">
        <v>120</v>
      </c>
      <c r="D32">
        <v>40</v>
      </c>
      <c r="E32">
        <f t="shared" si="2"/>
        <v>4800</v>
      </c>
    </row>
    <row r="33" spans="1:7" x14ac:dyDescent="0.25">
      <c r="A33">
        <v>3</v>
      </c>
      <c r="B33" t="s">
        <v>12</v>
      </c>
      <c r="C33">
        <v>1</v>
      </c>
      <c r="D33">
        <v>3000</v>
      </c>
      <c r="E33">
        <f t="shared" si="2"/>
        <v>3000</v>
      </c>
    </row>
    <row r="36" spans="1:7" x14ac:dyDescent="0.25">
      <c r="A36" t="s">
        <v>19</v>
      </c>
    </row>
    <row r="37" spans="1:7" x14ac:dyDescent="0.25">
      <c r="A37">
        <v>1</v>
      </c>
      <c r="B37" t="s">
        <v>20</v>
      </c>
      <c r="C37">
        <v>7</v>
      </c>
      <c r="D37">
        <v>3600</v>
      </c>
      <c r="E37">
        <f>C37*D37</f>
        <v>25200</v>
      </c>
      <c r="F37" t="s">
        <v>14</v>
      </c>
      <c r="G37">
        <f>SUM(E36:E50)</f>
        <v>66700</v>
      </c>
    </row>
    <row r="38" spans="1:7" x14ac:dyDescent="0.25">
      <c r="A38">
        <v>2</v>
      </c>
      <c r="B38" t="s">
        <v>1</v>
      </c>
      <c r="C38">
        <v>1</v>
      </c>
      <c r="D38">
        <v>2300</v>
      </c>
      <c r="E38">
        <f t="shared" ref="E38:E46" si="3">C38*D38</f>
        <v>2300</v>
      </c>
    </row>
    <row r="39" spans="1:7" x14ac:dyDescent="0.25">
      <c r="A39">
        <v>3</v>
      </c>
      <c r="B39" t="s">
        <v>21</v>
      </c>
      <c r="C39">
        <v>1</v>
      </c>
      <c r="D39">
        <v>500</v>
      </c>
      <c r="E39">
        <f t="shared" si="3"/>
        <v>500</v>
      </c>
    </row>
    <row r="40" spans="1:7" x14ac:dyDescent="0.25">
      <c r="A40">
        <v>4</v>
      </c>
      <c r="B40" t="s">
        <v>2</v>
      </c>
      <c r="C40">
        <v>1</v>
      </c>
      <c r="D40">
        <v>8000</v>
      </c>
      <c r="E40">
        <f t="shared" si="3"/>
        <v>8000</v>
      </c>
    </row>
    <row r="41" spans="1:7" x14ac:dyDescent="0.25">
      <c r="A41">
        <v>5</v>
      </c>
      <c r="B41" t="s">
        <v>18</v>
      </c>
      <c r="C41">
        <v>1</v>
      </c>
      <c r="D41">
        <v>4000</v>
      </c>
      <c r="E41">
        <f t="shared" si="3"/>
        <v>4000</v>
      </c>
    </row>
    <row r="42" spans="1:7" x14ac:dyDescent="0.25">
      <c r="A42">
        <v>6</v>
      </c>
      <c r="B42" t="s">
        <v>4</v>
      </c>
      <c r="C42">
        <v>1</v>
      </c>
      <c r="D42">
        <v>2000</v>
      </c>
      <c r="E42">
        <f t="shared" si="3"/>
        <v>2000</v>
      </c>
    </row>
    <row r="43" spans="1:7" x14ac:dyDescent="0.25">
      <c r="A43">
        <v>7</v>
      </c>
      <c r="B43" t="s">
        <v>17</v>
      </c>
      <c r="C43">
        <v>1</v>
      </c>
      <c r="D43">
        <v>1200</v>
      </c>
      <c r="E43">
        <f t="shared" si="3"/>
        <v>1200</v>
      </c>
    </row>
    <row r="44" spans="1:7" x14ac:dyDescent="0.25">
      <c r="A44">
        <v>8</v>
      </c>
      <c r="B44" t="s">
        <v>6</v>
      </c>
      <c r="C44">
        <v>1</v>
      </c>
      <c r="D44">
        <v>3000</v>
      </c>
      <c r="E44">
        <f t="shared" si="3"/>
        <v>3000</v>
      </c>
    </row>
    <row r="45" spans="1:7" x14ac:dyDescent="0.25">
      <c r="A45">
        <v>9</v>
      </c>
      <c r="B45" t="s">
        <v>7</v>
      </c>
      <c r="C45">
        <v>1</v>
      </c>
      <c r="D45">
        <v>500</v>
      </c>
      <c r="E45">
        <f t="shared" si="3"/>
        <v>500</v>
      </c>
    </row>
    <row r="46" spans="1:7" x14ac:dyDescent="0.25">
      <c r="A46">
        <v>10</v>
      </c>
      <c r="B46" t="s">
        <v>8</v>
      </c>
      <c r="C46">
        <v>1</v>
      </c>
      <c r="D46">
        <v>500</v>
      </c>
      <c r="E46">
        <f t="shared" si="3"/>
        <v>500</v>
      </c>
    </row>
    <row r="48" spans="1:7" x14ac:dyDescent="0.25">
      <c r="A48">
        <v>1</v>
      </c>
      <c r="B48" t="s">
        <v>10</v>
      </c>
      <c r="C48">
        <v>8</v>
      </c>
      <c r="D48">
        <v>2000</v>
      </c>
      <c r="E48">
        <f t="shared" ref="E48:E50" si="4">C48*D48</f>
        <v>16000</v>
      </c>
    </row>
    <row r="49" spans="1:5" x14ac:dyDescent="0.25">
      <c r="A49">
        <v>2</v>
      </c>
      <c r="B49" t="s">
        <v>22</v>
      </c>
      <c r="C49">
        <v>1</v>
      </c>
      <c r="D49">
        <v>2000</v>
      </c>
      <c r="E49">
        <f t="shared" si="4"/>
        <v>2000</v>
      </c>
    </row>
    <row r="50" spans="1:5" x14ac:dyDescent="0.25">
      <c r="A50">
        <v>3</v>
      </c>
      <c r="B50" t="s">
        <v>12</v>
      </c>
      <c r="C50">
        <v>1</v>
      </c>
      <c r="D50">
        <v>1500</v>
      </c>
      <c r="E50">
        <f t="shared" si="4"/>
        <v>1500</v>
      </c>
    </row>
    <row r="54" spans="1:5" x14ac:dyDescent="0.25">
      <c r="A5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2015-06-05T18:19:34Z</dcterms:created>
  <dcterms:modified xsi:type="dcterms:W3CDTF">2020-11-16T07:08:33Z</dcterms:modified>
</cp:coreProperties>
</file>