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Коммерческие предложения\"/>
    </mc:Choice>
  </mc:AlternateContent>
  <xr:revisionPtr revIDLastSave="0" documentId="13_ncr:1_{1A5D6841-2FA9-42B6-88C0-E55096802828}" xr6:coauthVersionLast="45" xr6:coauthVersionMax="45" xr10:uidLastSave="{00000000-0000-0000-0000-000000000000}"/>
  <bookViews>
    <workbookView xWindow="-60" yWindow="-60" windowWidth="28920" windowHeight="15660" xr2:uid="{CEDFC41A-5BAA-4B43-BF32-857C3C420D33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F23" i="1"/>
  <c r="H2" i="1"/>
  <c r="F21" i="1"/>
  <c r="E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" i="1"/>
</calcChain>
</file>

<file path=xl/sharedStrings.xml><?xml version="1.0" encoding="utf-8"?>
<sst xmlns="http://schemas.openxmlformats.org/spreadsheetml/2006/main" count="21" uniqueCount="21">
  <si>
    <t>ПР200 программируемое реле с дисплеем</t>
  </si>
  <si>
    <t>Сигнальная лампа AD127-22A желтый</t>
  </si>
  <si>
    <t>Сигнальная лампа AD127-22A зеленый</t>
  </si>
  <si>
    <t>Сигнальная лампа AD127-22A красный</t>
  </si>
  <si>
    <t>Датчик термопреобразователь</t>
  </si>
  <si>
    <t>Реле давления дифференциальное PS-500-L</t>
  </si>
  <si>
    <t>Корпус металлический ЩМП-3-0 36 УХЛ3 IP31 LIGHT</t>
  </si>
  <si>
    <t>Дин рейка 1250мм</t>
  </si>
  <si>
    <t>Контактор КМИ малогабаритный 9А катушка управления 24В АС 1НО</t>
  </si>
  <si>
    <t>Выключатель автоматический трехполюсный 10А С iC60N 6кА</t>
  </si>
  <si>
    <t>Выключатель автоматический трехполюсный 32А С iC60N 6кА</t>
  </si>
  <si>
    <t>Выключатель автоматический однополюсный 1А С iC60N 6кА</t>
  </si>
  <si>
    <t>Провод ПУГВ 1х0.5</t>
  </si>
  <si>
    <t>Провод ПУГВ 1х6</t>
  </si>
  <si>
    <t>Провод ПУГВ 1х1.5</t>
  </si>
  <si>
    <t>Клемма винтовая JXB-2.5/35 серая</t>
  </si>
  <si>
    <t xml:space="preserve">маркировка </t>
  </si>
  <si>
    <t>прочее</t>
  </si>
  <si>
    <t>кабель канал перфорированный 25х40</t>
  </si>
  <si>
    <t xml:space="preserve">человек взял </t>
  </si>
  <si>
    <t>за работу получается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</si>
</sst>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3343-BB44-433B-8E48-0E8D5CFA2C63}">
  <dimension ref="A1:I33"/>
  <sheetViews>
    <sheetView tabSelected="1" workbookViewId="0">
      <selection activeCell="G13" sqref="G13"/>
    </sheetView>
  </sheetViews>
  <sheetFormatPr defaultRowHeight="15" x14ac:dyDescent="0.25"/>
  <cols>
    <col min="2" max="2" width="67.5703125" customWidth="1"/>
    <col min="7" max="7" width="26.5703125" customWidth="1"/>
  </cols>
  <sheetData>
    <row r="1" spans="1:9" x14ac:dyDescent="0.25">
      <c r="A1">
        <v>1</v>
      </c>
      <c r="B1" t="s">
        <v>0</v>
      </c>
      <c r="C1">
        <v>1</v>
      </c>
      <c r="D1">
        <v>6900</v>
      </c>
      <c r="E1">
        <f>C1*D1</f>
        <v>6900</v>
      </c>
      <c r="G1" t="s">
        <v>19</v>
      </c>
      <c r="H1">
        <v>41846</v>
      </c>
      <c r="I1">
        <v>41846</v>
      </c>
    </row>
    <row r="2" spans="1:9" x14ac:dyDescent="0.25">
      <c r="A2">
        <v>2</v>
      </c>
      <c r="B2" t="s">
        <v>1</v>
      </c>
      <c r="C2">
        <v>1</v>
      </c>
      <c r="D2">
        <v>194.4</v>
      </c>
      <c r="E2">
        <f t="shared" ref="E2:E19" si="0">C2*D2</f>
        <v>194.4</v>
      </c>
      <c r="G2" t="s">
        <v>20</v>
      </c>
      <c r="H2">
        <f>H1-F21</f>
        <v>14544.560000000001</v>
      </c>
      <c r="I2">
        <f>I1-F23</f>
        <v>21369.920000000002</v>
      </c>
    </row>
    <row r="3" spans="1:9" x14ac:dyDescent="0.25">
      <c r="A3">
        <v>3</v>
      </c>
      <c r="B3" t="s">
        <v>2</v>
      </c>
      <c r="C3">
        <v>1</v>
      </c>
      <c r="D3">
        <v>194.4</v>
      </c>
      <c r="E3">
        <f t="shared" si="0"/>
        <v>194.4</v>
      </c>
    </row>
    <row r="4" spans="1:9" x14ac:dyDescent="0.25">
      <c r="A4">
        <v>4</v>
      </c>
      <c r="B4" t="s">
        <v>3</v>
      </c>
      <c r="C4">
        <v>1</v>
      </c>
      <c r="D4">
        <v>194.4</v>
      </c>
      <c r="E4">
        <f t="shared" si="0"/>
        <v>194.4</v>
      </c>
    </row>
    <row r="5" spans="1:9" x14ac:dyDescent="0.25">
      <c r="A5">
        <v>5</v>
      </c>
      <c r="B5" t="s">
        <v>4</v>
      </c>
      <c r="C5">
        <v>1</v>
      </c>
      <c r="D5">
        <v>600</v>
      </c>
      <c r="E5">
        <f t="shared" si="0"/>
        <v>600</v>
      </c>
    </row>
    <row r="6" spans="1:9" x14ac:dyDescent="0.25">
      <c r="A6">
        <v>6</v>
      </c>
      <c r="B6" t="s">
        <v>5</v>
      </c>
      <c r="C6">
        <v>1</v>
      </c>
      <c r="D6">
        <v>2450</v>
      </c>
      <c r="E6">
        <f t="shared" si="0"/>
        <v>2450</v>
      </c>
    </row>
    <row r="7" spans="1:9" x14ac:dyDescent="0.25">
      <c r="A7">
        <v>7</v>
      </c>
      <c r="B7" t="s">
        <v>6</v>
      </c>
      <c r="C7">
        <v>1</v>
      </c>
      <c r="D7">
        <v>2583</v>
      </c>
      <c r="E7">
        <f t="shared" si="0"/>
        <v>2583</v>
      </c>
    </row>
    <row r="8" spans="1:9" x14ac:dyDescent="0.25">
      <c r="A8">
        <v>8</v>
      </c>
      <c r="B8" t="s">
        <v>7</v>
      </c>
      <c r="C8">
        <v>1</v>
      </c>
      <c r="D8">
        <v>250</v>
      </c>
      <c r="E8">
        <f t="shared" si="0"/>
        <v>250</v>
      </c>
    </row>
    <row r="9" spans="1:9" x14ac:dyDescent="0.25">
      <c r="A9">
        <v>9</v>
      </c>
      <c r="B9" t="s">
        <v>8</v>
      </c>
      <c r="C9">
        <v>4</v>
      </c>
      <c r="D9">
        <v>647.51</v>
      </c>
      <c r="E9">
        <f t="shared" si="0"/>
        <v>2590.04</v>
      </c>
    </row>
    <row r="10" spans="1:9" x14ac:dyDescent="0.25">
      <c r="A10">
        <v>10</v>
      </c>
      <c r="B10" t="s">
        <v>9</v>
      </c>
      <c r="C10">
        <v>1</v>
      </c>
      <c r="D10">
        <v>1781</v>
      </c>
      <c r="E10">
        <f t="shared" si="0"/>
        <v>1781</v>
      </c>
    </row>
    <row r="11" spans="1:9" x14ac:dyDescent="0.25">
      <c r="A11">
        <v>11</v>
      </c>
      <c r="B11" t="s">
        <v>10</v>
      </c>
      <c r="C11">
        <v>1</v>
      </c>
      <c r="D11">
        <v>2231</v>
      </c>
      <c r="E11">
        <f t="shared" si="0"/>
        <v>2231</v>
      </c>
    </row>
    <row r="12" spans="1:9" x14ac:dyDescent="0.25">
      <c r="A12">
        <v>12</v>
      </c>
      <c r="B12" t="s">
        <v>11</v>
      </c>
      <c r="C12">
        <v>1</v>
      </c>
      <c r="D12">
        <v>1886</v>
      </c>
      <c r="E12">
        <f t="shared" si="0"/>
        <v>1886</v>
      </c>
    </row>
    <row r="13" spans="1:9" x14ac:dyDescent="0.25">
      <c r="A13">
        <v>13</v>
      </c>
      <c r="B13" t="s">
        <v>12</v>
      </c>
      <c r="C13">
        <v>40</v>
      </c>
      <c r="D13">
        <v>5.68</v>
      </c>
      <c r="E13">
        <f t="shared" si="0"/>
        <v>227.2</v>
      </c>
    </row>
    <row r="14" spans="1:9" x14ac:dyDescent="0.25">
      <c r="A14">
        <v>14</v>
      </c>
      <c r="B14" t="s">
        <v>13</v>
      </c>
      <c r="C14">
        <v>30</v>
      </c>
      <c r="D14">
        <v>53</v>
      </c>
      <c r="E14">
        <f t="shared" si="0"/>
        <v>1590</v>
      </c>
    </row>
    <row r="15" spans="1:9" x14ac:dyDescent="0.25">
      <c r="A15">
        <v>15</v>
      </c>
      <c r="B15" t="s">
        <v>14</v>
      </c>
      <c r="C15">
        <v>30</v>
      </c>
      <c r="D15">
        <v>15</v>
      </c>
      <c r="E15">
        <f t="shared" si="0"/>
        <v>450</v>
      </c>
    </row>
    <row r="16" spans="1:9" x14ac:dyDescent="0.25">
      <c r="A16">
        <v>16</v>
      </c>
      <c r="B16" t="s">
        <v>15</v>
      </c>
      <c r="C16">
        <v>40</v>
      </c>
      <c r="D16">
        <v>17</v>
      </c>
      <c r="E16">
        <f t="shared" si="0"/>
        <v>680</v>
      </c>
    </row>
    <row r="17" spans="1:6" x14ac:dyDescent="0.25">
      <c r="A17">
        <v>17</v>
      </c>
      <c r="B17" t="s">
        <v>16</v>
      </c>
      <c r="C17">
        <v>1</v>
      </c>
      <c r="D17">
        <v>500</v>
      </c>
      <c r="E17">
        <f t="shared" si="0"/>
        <v>500</v>
      </c>
    </row>
    <row r="18" spans="1:6" x14ac:dyDescent="0.25">
      <c r="A18">
        <v>18</v>
      </c>
      <c r="B18" t="s">
        <v>17</v>
      </c>
      <c r="C18">
        <v>1</v>
      </c>
      <c r="D18">
        <v>2000</v>
      </c>
      <c r="E18">
        <f t="shared" si="0"/>
        <v>2000</v>
      </c>
    </row>
    <row r="19" spans="1:6" x14ac:dyDescent="0.25">
      <c r="A19">
        <v>19</v>
      </c>
      <c r="B19" t="s">
        <v>18</v>
      </c>
      <c r="C19">
        <v>2</v>
      </c>
      <c r="D19">
        <v>128</v>
      </c>
      <c r="E19">
        <f t="shared" si="0"/>
        <v>256</v>
      </c>
    </row>
    <row r="20" spans="1:6" x14ac:dyDescent="0.25">
      <c r="A20">
        <v>20</v>
      </c>
    </row>
    <row r="21" spans="1:6" x14ac:dyDescent="0.25">
      <c r="A21">
        <v>21</v>
      </c>
      <c r="F21">
        <f>SUM(E1:E18)</f>
        <v>27301.439999999999</v>
      </c>
    </row>
    <row r="22" spans="1:6" x14ac:dyDescent="0.25">
      <c r="A22">
        <v>22</v>
      </c>
    </row>
    <row r="23" spans="1:6" x14ac:dyDescent="0.25">
      <c r="A23">
        <v>23</v>
      </c>
      <c r="F23">
        <f>F21*0.75</f>
        <v>20476.079999999998</v>
      </c>
    </row>
    <row r="24" spans="1:6" x14ac:dyDescent="0.25">
      <c r="A24">
        <v>24</v>
      </c>
    </row>
    <row r="25" spans="1:6" x14ac:dyDescent="0.25">
      <c r="A25">
        <v>25</v>
      </c>
    </row>
    <row r="26" spans="1:6" x14ac:dyDescent="0.25">
      <c r="A26">
        <v>26</v>
      </c>
    </row>
    <row r="27" spans="1:6" x14ac:dyDescent="0.25">
      <c r="A27">
        <v>27</v>
      </c>
    </row>
    <row r="28" spans="1:6" x14ac:dyDescent="0.25">
      <c r="A28">
        <v>28</v>
      </c>
    </row>
    <row r="29" spans="1:6" x14ac:dyDescent="0.25">
      <c r="A29">
        <v>29</v>
      </c>
    </row>
    <row r="30" spans="1:6" x14ac:dyDescent="0.25">
      <c r="A30">
        <v>30</v>
      </c>
    </row>
    <row r="31" spans="1:6" x14ac:dyDescent="0.25">
      <c r="A31">
        <v>31</v>
      </c>
    </row>
    <row r="32" spans="1:6" x14ac:dyDescent="0.25">
      <c r="A32">
        <v>32</v>
      </c>
    </row>
    <row r="33" spans="1:1" x14ac:dyDescent="0.25">
      <c r="A3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2020-11-11T10:24:19Z</dcterms:created>
  <dcterms:modified xsi:type="dcterms:W3CDTF">2020-11-11T11:24:27Z</dcterms:modified>
</cp:coreProperties>
</file>