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" l="1"/>
  <c r="G3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4" i="1"/>
  <c r="H35" i="1"/>
  <c r="H3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4" i="1"/>
  <c r="G35" i="1"/>
  <c r="G36" i="1"/>
  <c r="G2" i="1"/>
  <c r="I2" i="1" l="1"/>
  <c r="J2" i="1"/>
</calcChain>
</file>

<file path=xl/sharedStrings.xml><?xml version="1.0" encoding="utf-8"?>
<sst xmlns="http://schemas.openxmlformats.org/spreadsheetml/2006/main" count="77" uniqueCount="52">
  <si>
    <t>Позиция</t>
  </si>
  <si>
    <t>Наименование (номенклатура)</t>
  </si>
  <si>
    <t>Магазин</t>
  </si>
  <si>
    <t>Цена со скидкой</t>
  </si>
  <si>
    <t>Розница</t>
  </si>
  <si>
    <t>Автоматический выключатель Schneider electric iC60N C16A 3p</t>
  </si>
  <si>
    <t>Авито</t>
  </si>
  <si>
    <t xml:space="preserve"> Автомат защиты двигателя 1,6-2,5A GZ1E07 Schneider Electric</t>
  </si>
  <si>
    <t>АВС</t>
  </si>
  <si>
    <t>Кол-во</t>
  </si>
  <si>
    <t>Автомат пуска двигателя ABB 6.3-10А MS116</t>
  </si>
  <si>
    <t>ЭТМ</t>
  </si>
  <si>
    <t>Выключатель автоматический C  16А 1P 6000A Resi9 R9F12116</t>
  </si>
  <si>
    <t xml:space="preserve">Выключатель автоматический C  6А 1P 6000A Resi9 </t>
  </si>
  <si>
    <t>Контактор 3-пол., 9А 400В AC3 220В 50ГЦ, 1но LC1E0910M5 Schneider electric</t>
  </si>
  <si>
    <t>Реле 4 перекл. контакта 6А 230В AC RXM4AB1P7 Schneider electric</t>
  </si>
  <si>
    <t>Комплект тонкое реле + розетка 1п/к, 6А, 230В АС/DC, винт. Клемма RSL1PVPU Schneider Electric</t>
  </si>
  <si>
    <t>Шина нулевая в комбинированном DIN-изоляторе типа "Стойка" ШНИ-8х12-8-КС-С ИЭК</t>
  </si>
  <si>
    <t xml:space="preserve">Ящик пластиковый IEK </t>
  </si>
  <si>
    <t>Русский Свет</t>
  </si>
  <si>
    <t xml:space="preserve"> DIN-рейка 35х7,5 мм длиной 600 мм</t>
  </si>
  <si>
    <t>Кабель-канал перфорир. 25х30 5/8 ДКС</t>
  </si>
  <si>
    <t xml:space="preserve"> Клемма пружинная ST 2,5 мм2 серая BU Phoenix Contact</t>
  </si>
  <si>
    <t xml:space="preserve"> Клемма пружинная ST 2,5 мм2 синяя BU Phoenix Contact</t>
  </si>
  <si>
    <t xml:space="preserve"> Клемма пружинная ST 2,5-TWIN Phoenix Contact</t>
  </si>
  <si>
    <t>Клемма втычная PT 2,5-PE ж/з Phoenix Contact</t>
  </si>
  <si>
    <t>Перемычка Phoenix contact</t>
  </si>
  <si>
    <t xml:space="preserve">Заглушка </t>
  </si>
  <si>
    <t xml:space="preserve"> Концевой стопор CLIPFIX 35-5 V0 Phoenix Contact</t>
  </si>
  <si>
    <t>Маркировка ONKA</t>
  </si>
  <si>
    <t xml:space="preserve"> Кнопка зеленая (1НО/1НЗ) XB7NA35</t>
  </si>
  <si>
    <t xml:space="preserve"> Кнопка красная (1НО/1НЗ) XB7NA45</t>
  </si>
  <si>
    <t>Ревунок</t>
  </si>
  <si>
    <t>Яндекс</t>
  </si>
  <si>
    <t>ТДМ переключатель с лампочкой</t>
  </si>
  <si>
    <t>Сигнальная лампа-светодиод зеленая 230В XB7EV03MP</t>
  </si>
  <si>
    <t>Переключатель черный 2 пол. с фикс. (1НО+1НЗ) XB7ND25</t>
  </si>
  <si>
    <t xml:space="preserve">Коробка Влагостойкая </t>
  </si>
  <si>
    <t>Озон</t>
  </si>
  <si>
    <t>Таблица на пульт</t>
  </si>
  <si>
    <t>Датчик потока воздуха SL101</t>
  </si>
  <si>
    <t>из Германии</t>
  </si>
  <si>
    <t>Кабель ПУГВ 2.5</t>
  </si>
  <si>
    <t>Кабель ПУГВ 0.5</t>
  </si>
  <si>
    <t>Кабель ПУГВ 1.5</t>
  </si>
  <si>
    <t>НШВИ 2.5</t>
  </si>
  <si>
    <t>НШВИ 0.5</t>
  </si>
  <si>
    <t>Маркировка для принтера</t>
  </si>
  <si>
    <t>Сумма скидка</t>
  </si>
  <si>
    <t>Сумма Розинца</t>
  </si>
  <si>
    <t>Итого скидка</t>
  </si>
  <si>
    <t>Итого Розинца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</si>
</sst>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0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6" workbookViewId="0">
      <selection activeCell="J35" sqref="J35"/>
    </sheetView>
  </sheetViews>
  <sheetFormatPr defaultRowHeight="15" x14ac:dyDescent="0.25"/>
  <cols>
    <col min="1" max="1" width="9.140625" style="3"/>
    <col min="2" max="2" width="34" style="2" customWidth="1"/>
    <col min="3" max="4" width="31.28515625" style="2" customWidth="1"/>
    <col min="5" max="5" width="17.7109375" style="2" customWidth="1"/>
    <col min="6" max="6" width="12.5703125" style="2" customWidth="1"/>
    <col min="7" max="7" width="11" style="2" customWidth="1"/>
    <col min="8" max="16384" width="9.140625" style="2"/>
  </cols>
  <sheetData>
    <row r="1" spans="1:10" s="1" customFormat="1" ht="30" x14ac:dyDescent="0.25">
      <c r="A1" s="3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ht="30" x14ac:dyDescent="0.25">
      <c r="A2" s="3">
        <v>1</v>
      </c>
      <c r="B2" s="2" t="s">
        <v>5</v>
      </c>
      <c r="C2" s="2" t="s">
        <v>6</v>
      </c>
      <c r="D2" s="2">
        <v>1</v>
      </c>
      <c r="E2" s="2">
        <v>1000</v>
      </c>
      <c r="F2" s="2">
        <v>3200</v>
      </c>
      <c r="G2" s="2">
        <f>D2*E2</f>
        <v>1000</v>
      </c>
      <c r="H2" s="2">
        <f>D2*F2</f>
        <v>3200</v>
      </c>
      <c r="I2" s="2">
        <f>SUM(G2:G36)</f>
        <v>32667.200000000001</v>
      </c>
      <c r="J2" s="2">
        <f>SUM(H2:H36)</f>
        <v>40877</v>
      </c>
    </row>
    <row r="3" spans="1:10" ht="30" x14ac:dyDescent="0.25">
      <c r="A3" s="3">
        <v>2</v>
      </c>
      <c r="B3" s="2" t="s">
        <v>7</v>
      </c>
      <c r="C3" s="2" t="s">
        <v>8</v>
      </c>
      <c r="D3" s="2">
        <v>2</v>
      </c>
      <c r="E3" s="2">
        <v>1869.6</v>
      </c>
      <c r="F3" s="2">
        <v>2280</v>
      </c>
      <c r="G3" s="2">
        <f t="shared" ref="G3:G36" si="0">D3*E3</f>
        <v>3739.2</v>
      </c>
      <c r="H3" s="2">
        <f t="shared" ref="H3:H36" si="1">D3*F3</f>
        <v>4560</v>
      </c>
    </row>
    <row r="4" spans="1:10" ht="30" x14ac:dyDescent="0.25">
      <c r="A4" s="3">
        <v>3</v>
      </c>
      <c r="B4" s="2" t="s">
        <v>10</v>
      </c>
      <c r="C4" s="2" t="s">
        <v>11</v>
      </c>
      <c r="D4" s="2">
        <v>1</v>
      </c>
      <c r="E4" s="2">
        <v>2009</v>
      </c>
      <c r="F4" s="2">
        <v>2500</v>
      </c>
      <c r="G4" s="2">
        <f t="shared" si="0"/>
        <v>2009</v>
      </c>
      <c r="H4" s="2">
        <f t="shared" si="1"/>
        <v>2500</v>
      </c>
    </row>
    <row r="5" spans="1:10" ht="30" x14ac:dyDescent="0.25">
      <c r="A5" s="3">
        <v>4</v>
      </c>
      <c r="B5" s="2" t="s">
        <v>12</v>
      </c>
      <c r="C5" s="2" t="s">
        <v>11</v>
      </c>
      <c r="D5" s="2">
        <v>2</v>
      </c>
      <c r="E5" s="2">
        <v>191</v>
      </c>
      <c r="F5" s="2">
        <v>231</v>
      </c>
      <c r="G5" s="2">
        <f t="shared" si="0"/>
        <v>382</v>
      </c>
      <c r="H5" s="2">
        <f t="shared" si="1"/>
        <v>462</v>
      </c>
    </row>
    <row r="6" spans="1:10" ht="30" x14ac:dyDescent="0.25">
      <c r="A6" s="3">
        <v>5</v>
      </c>
      <c r="B6" s="2" t="s">
        <v>13</v>
      </c>
      <c r="C6" s="2" t="s">
        <v>11</v>
      </c>
      <c r="D6" s="2">
        <v>1</v>
      </c>
      <c r="E6" s="2">
        <v>280</v>
      </c>
      <c r="F6" s="2">
        <v>320</v>
      </c>
      <c r="G6" s="2">
        <f t="shared" si="0"/>
        <v>280</v>
      </c>
      <c r="H6" s="2">
        <f t="shared" si="1"/>
        <v>320</v>
      </c>
    </row>
    <row r="7" spans="1:10" ht="45" x14ac:dyDescent="0.25">
      <c r="A7" s="3">
        <v>6</v>
      </c>
      <c r="B7" s="2" t="s">
        <v>14</v>
      </c>
      <c r="C7" s="2" t="s">
        <v>8</v>
      </c>
      <c r="D7" s="2">
        <v>3</v>
      </c>
      <c r="E7" s="2">
        <v>593</v>
      </c>
      <c r="F7" s="2">
        <v>739</v>
      </c>
      <c r="G7" s="2">
        <f t="shared" si="0"/>
        <v>1779</v>
      </c>
      <c r="H7" s="2">
        <f t="shared" si="1"/>
        <v>2217</v>
      </c>
    </row>
    <row r="8" spans="1:10" ht="30" x14ac:dyDescent="0.25">
      <c r="A8" s="3">
        <v>7</v>
      </c>
      <c r="B8" s="2" t="s">
        <v>15</v>
      </c>
      <c r="C8" s="2" t="s">
        <v>8</v>
      </c>
      <c r="D8" s="2">
        <v>1</v>
      </c>
      <c r="E8" s="2">
        <v>602</v>
      </c>
      <c r="F8" s="2">
        <v>865</v>
      </c>
      <c r="G8" s="2">
        <f t="shared" si="0"/>
        <v>602</v>
      </c>
      <c r="H8" s="2">
        <f t="shared" si="1"/>
        <v>865</v>
      </c>
    </row>
    <row r="9" spans="1:10" ht="45" x14ac:dyDescent="0.25">
      <c r="A9" s="3">
        <v>8</v>
      </c>
      <c r="B9" s="2" t="s">
        <v>16</v>
      </c>
      <c r="C9" s="2" t="s">
        <v>8</v>
      </c>
      <c r="D9" s="2">
        <v>1</v>
      </c>
      <c r="E9" s="2">
        <v>627</v>
      </c>
      <c r="F9" s="2">
        <v>967</v>
      </c>
      <c r="G9" s="2">
        <f t="shared" si="0"/>
        <v>627</v>
      </c>
      <c r="H9" s="2">
        <f t="shared" si="1"/>
        <v>967</v>
      </c>
    </row>
    <row r="10" spans="1:10" ht="45" x14ac:dyDescent="0.25">
      <c r="A10" s="3">
        <v>9</v>
      </c>
      <c r="B10" s="2" t="s">
        <v>17</v>
      </c>
      <c r="C10" s="2" t="s">
        <v>8</v>
      </c>
      <c r="D10" s="2">
        <v>2</v>
      </c>
      <c r="E10" s="2">
        <v>134</v>
      </c>
      <c r="F10" s="2">
        <v>220</v>
      </c>
      <c r="G10" s="2">
        <f t="shared" si="0"/>
        <v>268</v>
      </c>
      <c r="H10" s="2">
        <f t="shared" si="1"/>
        <v>440</v>
      </c>
    </row>
    <row r="11" spans="1:10" x14ac:dyDescent="0.25">
      <c r="A11" s="3">
        <v>10</v>
      </c>
      <c r="B11" s="2" t="s">
        <v>18</v>
      </c>
      <c r="C11" s="2" t="s">
        <v>19</v>
      </c>
      <c r="D11" s="2">
        <v>1</v>
      </c>
      <c r="E11" s="2">
        <v>2500</v>
      </c>
      <c r="F11" s="2">
        <v>3800</v>
      </c>
      <c r="G11" s="2">
        <f t="shared" si="0"/>
        <v>2500</v>
      </c>
      <c r="H11" s="2">
        <f t="shared" si="1"/>
        <v>3800</v>
      </c>
    </row>
    <row r="12" spans="1:10" ht="30" x14ac:dyDescent="0.25">
      <c r="A12" s="3">
        <v>11</v>
      </c>
      <c r="B12" s="2" t="s">
        <v>20</v>
      </c>
      <c r="C12" s="2" t="s">
        <v>8</v>
      </c>
      <c r="D12" s="2">
        <v>1</v>
      </c>
      <c r="E12" s="2">
        <v>238</v>
      </c>
      <c r="F12" s="2">
        <v>309</v>
      </c>
      <c r="G12" s="2">
        <f t="shared" si="0"/>
        <v>238</v>
      </c>
      <c r="H12" s="2">
        <f t="shared" si="1"/>
        <v>309</v>
      </c>
    </row>
    <row r="13" spans="1:10" ht="30" x14ac:dyDescent="0.25">
      <c r="A13" s="3">
        <v>12</v>
      </c>
      <c r="B13" s="2" t="s">
        <v>21</v>
      </c>
      <c r="C13" s="2" t="s">
        <v>8</v>
      </c>
      <c r="D13" s="2">
        <v>1</v>
      </c>
      <c r="E13" s="2">
        <v>164</v>
      </c>
      <c r="F13" s="2">
        <v>215</v>
      </c>
      <c r="G13" s="2">
        <f t="shared" si="0"/>
        <v>164</v>
      </c>
      <c r="H13" s="2">
        <f t="shared" si="1"/>
        <v>215</v>
      </c>
    </row>
    <row r="14" spans="1:10" ht="30" x14ac:dyDescent="0.25">
      <c r="A14" s="3">
        <v>13</v>
      </c>
      <c r="B14" s="2" t="s">
        <v>22</v>
      </c>
      <c r="C14" s="2" t="s">
        <v>8</v>
      </c>
      <c r="D14" s="2">
        <v>27</v>
      </c>
      <c r="E14" s="2">
        <v>31</v>
      </c>
      <c r="F14" s="2">
        <v>58</v>
      </c>
      <c r="G14" s="2">
        <f t="shared" si="0"/>
        <v>837</v>
      </c>
      <c r="H14" s="2">
        <f t="shared" si="1"/>
        <v>1566</v>
      </c>
    </row>
    <row r="15" spans="1:10" ht="30" x14ac:dyDescent="0.25">
      <c r="A15" s="3">
        <v>14</v>
      </c>
      <c r="B15" s="2" t="s">
        <v>23</v>
      </c>
      <c r="C15" s="2" t="s">
        <v>8</v>
      </c>
      <c r="D15" s="2">
        <v>5</v>
      </c>
      <c r="E15" s="2">
        <v>31</v>
      </c>
      <c r="F15" s="2">
        <v>58</v>
      </c>
      <c r="G15" s="2">
        <f t="shared" si="0"/>
        <v>155</v>
      </c>
      <c r="H15" s="2">
        <f t="shared" si="1"/>
        <v>290</v>
      </c>
    </row>
    <row r="16" spans="1:10" ht="30" x14ac:dyDescent="0.25">
      <c r="A16" s="3">
        <v>15</v>
      </c>
      <c r="B16" s="2" t="s">
        <v>24</v>
      </c>
      <c r="C16" s="2" t="s">
        <v>8</v>
      </c>
      <c r="D16" s="2">
        <v>2</v>
      </c>
      <c r="E16" s="2">
        <v>40</v>
      </c>
      <c r="F16" s="2">
        <v>65</v>
      </c>
      <c r="G16" s="2">
        <f t="shared" si="0"/>
        <v>80</v>
      </c>
      <c r="H16" s="2">
        <f t="shared" si="1"/>
        <v>130</v>
      </c>
    </row>
    <row r="17" spans="1:8" ht="30" x14ac:dyDescent="0.25">
      <c r="A17" s="3">
        <v>16</v>
      </c>
      <c r="B17" s="2" t="s">
        <v>25</v>
      </c>
      <c r="C17" s="2" t="s">
        <v>8</v>
      </c>
      <c r="D17" s="2">
        <v>4</v>
      </c>
      <c r="E17" s="2">
        <v>161</v>
      </c>
      <c r="F17" s="2">
        <v>240</v>
      </c>
      <c r="G17" s="2">
        <f t="shared" si="0"/>
        <v>644</v>
      </c>
      <c r="H17" s="2">
        <f t="shared" si="1"/>
        <v>960</v>
      </c>
    </row>
    <row r="18" spans="1:8" x14ac:dyDescent="0.25">
      <c r="A18" s="3">
        <v>17</v>
      </c>
      <c r="B18" s="2" t="s">
        <v>26</v>
      </c>
      <c r="C18" s="2" t="s">
        <v>8</v>
      </c>
      <c r="D18" s="2">
        <v>1</v>
      </c>
      <c r="E18" s="2">
        <v>150</v>
      </c>
      <c r="F18" s="2">
        <v>180</v>
      </c>
      <c r="G18" s="2">
        <f t="shared" si="0"/>
        <v>150</v>
      </c>
      <c r="H18" s="2">
        <f t="shared" si="1"/>
        <v>180</v>
      </c>
    </row>
    <row r="19" spans="1:8" x14ac:dyDescent="0.25">
      <c r="A19" s="3">
        <v>18</v>
      </c>
      <c r="B19" s="2" t="s">
        <v>27</v>
      </c>
      <c r="C19" s="2" t="s">
        <v>8</v>
      </c>
      <c r="D19" s="2">
        <v>4</v>
      </c>
      <c r="E19" s="2">
        <v>20</v>
      </c>
      <c r="F19" s="2">
        <v>30</v>
      </c>
      <c r="G19" s="2">
        <f t="shared" si="0"/>
        <v>80</v>
      </c>
      <c r="H19" s="2">
        <f t="shared" si="1"/>
        <v>120</v>
      </c>
    </row>
    <row r="20" spans="1:8" ht="30" x14ac:dyDescent="0.25">
      <c r="A20" s="3">
        <v>19</v>
      </c>
      <c r="B20" s="2" t="s">
        <v>28</v>
      </c>
      <c r="C20" s="2" t="s">
        <v>8</v>
      </c>
      <c r="D20" s="2">
        <v>9</v>
      </c>
      <c r="E20" s="2">
        <v>34</v>
      </c>
      <c r="F20" s="2">
        <v>48</v>
      </c>
      <c r="G20" s="2">
        <f t="shared" si="0"/>
        <v>306</v>
      </c>
      <c r="H20" s="2">
        <f t="shared" si="1"/>
        <v>432</v>
      </c>
    </row>
    <row r="21" spans="1:8" x14ac:dyDescent="0.25">
      <c r="A21" s="3">
        <v>20</v>
      </c>
      <c r="B21" s="2" t="s">
        <v>29</v>
      </c>
      <c r="D21" s="2">
        <v>1</v>
      </c>
      <c r="E21" s="2">
        <v>240</v>
      </c>
      <c r="F21" s="2">
        <v>240</v>
      </c>
      <c r="G21" s="2">
        <f t="shared" si="0"/>
        <v>240</v>
      </c>
      <c r="H21" s="2">
        <f t="shared" si="1"/>
        <v>240</v>
      </c>
    </row>
    <row r="22" spans="1:8" ht="30" x14ac:dyDescent="0.25">
      <c r="A22" s="3">
        <v>21</v>
      </c>
      <c r="B22" s="2" t="s">
        <v>30</v>
      </c>
      <c r="C22" s="2" t="s">
        <v>8</v>
      </c>
      <c r="D22" s="2">
        <v>1</v>
      </c>
      <c r="E22" s="2">
        <v>248</v>
      </c>
      <c r="F22" s="2">
        <v>300</v>
      </c>
      <c r="G22" s="2">
        <f t="shared" si="0"/>
        <v>248</v>
      </c>
      <c r="H22" s="2">
        <f t="shared" si="1"/>
        <v>300</v>
      </c>
    </row>
    <row r="23" spans="1:8" ht="30" x14ac:dyDescent="0.25">
      <c r="A23" s="3">
        <v>22</v>
      </c>
      <c r="B23" s="2" t="s">
        <v>31</v>
      </c>
      <c r="C23" s="2" t="s">
        <v>8</v>
      </c>
      <c r="D23" s="2">
        <v>1</v>
      </c>
      <c r="E23" s="2">
        <v>248</v>
      </c>
      <c r="F23" s="2">
        <v>300</v>
      </c>
      <c r="G23" s="2">
        <f t="shared" si="0"/>
        <v>248</v>
      </c>
      <c r="H23" s="2">
        <f t="shared" si="1"/>
        <v>300</v>
      </c>
    </row>
    <row r="24" spans="1:8" x14ac:dyDescent="0.25">
      <c r="A24" s="3">
        <v>23</v>
      </c>
      <c r="B24" s="2" t="s">
        <v>32</v>
      </c>
      <c r="C24" s="2" t="s">
        <v>33</v>
      </c>
      <c r="D24" s="2">
        <v>1</v>
      </c>
      <c r="E24" s="2">
        <v>450</v>
      </c>
      <c r="F24" s="2">
        <v>450</v>
      </c>
      <c r="G24" s="2">
        <f t="shared" si="0"/>
        <v>450</v>
      </c>
      <c r="H24" s="2">
        <f t="shared" si="1"/>
        <v>450</v>
      </c>
    </row>
    <row r="25" spans="1:8" x14ac:dyDescent="0.25">
      <c r="A25" s="3">
        <v>24</v>
      </c>
      <c r="B25" s="2" t="s">
        <v>34</v>
      </c>
      <c r="C25" s="2" t="s">
        <v>33</v>
      </c>
      <c r="D25" s="2">
        <v>1</v>
      </c>
      <c r="E25" s="2">
        <v>430</v>
      </c>
      <c r="F25" s="2">
        <v>430</v>
      </c>
      <c r="G25" s="2">
        <f t="shared" si="0"/>
        <v>430</v>
      </c>
      <c r="H25" s="2">
        <f t="shared" si="1"/>
        <v>430</v>
      </c>
    </row>
    <row r="26" spans="1:8" ht="30" x14ac:dyDescent="0.25">
      <c r="A26" s="3">
        <v>25</v>
      </c>
      <c r="B26" s="2" t="s">
        <v>35</v>
      </c>
      <c r="C26" s="2" t="s">
        <v>8</v>
      </c>
      <c r="D26" s="2">
        <v>3</v>
      </c>
      <c r="E26" s="2">
        <v>201</v>
      </c>
      <c r="F26" s="2">
        <v>242</v>
      </c>
      <c r="G26" s="2">
        <f t="shared" si="0"/>
        <v>603</v>
      </c>
      <c r="H26" s="2">
        <f t="shared" si="1"/>
        <v>726</v>
      </c>
    </row>
    <row r="27" spans="1:8" ht="30" x14ac:dyDescent="0.25">
      <c r="A27" s="3">
        <v>26</v>
      </c>
      <c r="B27" s="2" t="s">
        <v>36</v>
      </c>
      <c r="C27" s="2" t="s">
        <v>8</v>
      </c>
      <c r="D27" s="2">
        <v>1</v>
      </c>
      <c r="E27" s="2">
        <v>422</v>
      </c>
      <c r="F27" s="2">
        <v>509</v>
      </c>
      <c r="G27" s="2">
        <f t="shared" si="0"/>
        <v>422</v>
      </c>
      <c r="H27" s="2">
        <f t="shared" si="1"/>
        <v>509</v>
      </c>
    </row>
    <row r="28" spans="1:8" x14ac:dyDescent="0.25">
      <c r="A28" s="3">
        <v>27</v>
      </c>
      <c r="B28" s="2" t="s">
        <v>37</v>
      </c>
      <c r="C28" s="2" t="s">
        <v>38</v>
      </c>
      <c r="D28" s="2">
        <v>1</v>
      </c>
      <c r="E28" s="2">
        <v>1000</v>
      </c>
      <c r="F28" s="2">
        <v>1000</v>
      </c>
      <c r="G28" s="2">
        <f t="shared" si="0"/>
        <v>1000</v>
      </c>
      <c r="H28" s="2">
        <f t="shared" si="1"/>
        <v>1000</v>
      </c>
    </row>
    <row r="29" spans="1:8" x14ac:dyDescent="0.25">
      <c r="A29" s="3">
        <v>28</v>
      </c>
      <c r="B29" s="2" t="s">
        <v>39</v>
      </c>
      <c r="D29" s="2">
        <v>1</v>
      </c>
      <c r="E29" s="2">
        <v>190</v>
      </c>
      <c r="F29" s="2">
        <v>190</v>
      </c>
      <c r="G29" s="2">
        <f t="shared" si="0"/>
        <v>190</v>
      </c>
      <c r="H29" s="2">
        <f t="shared" si="1"/>
        <v>190</v>
      </c>
    </row>
    <row r="30" spans="1:8" x14ac:dyDescent="0.25">
      <c r="A30" s="3">
        <v>29</v>
      </c>
      <c r="B30" s="2" t="s">
        <v>40</v>
      </c>
      <c r="C30" s="2" t="s">
        <v>41</v>
      </c>
      <c r="D30" s="2">
        <v>1</v>
      </c>
      <c r="E30" s="2">
        <v>12000</v>
      </c>
      <c r="F30" s="2">
        <v>12000</v>
      </c>
      <c r="G30" s="2">
        <f t="shared" si="0"/>
        <v>12000</v>
      </c>
      <c r="H30" s="2">
        <f t="shared" si="1"/>
        <v>12000</v>
      </c>
    </row>
    <row r="31" spans="1:8" x14ac:dyDescent="0.25">
      <c r="A31" s="3">
        <v>30</v>
      </c>
      <c r="B31" s="2" t="s">
        <v>42</v>
      </c>
      <c r="C31" s="2" t="s">
        <v>8</v>
      </c>
      <c r="D31" s="2">
        <v>25</v>
      </c>
      <c r="E31" s="2">
        <v>21.76</v>
      </c>
      <c r="F31" s="2">
        <v>25</v>
      </c>
      <c r="G31" s="2">
        <f t="shared" si="0"/>
        <v>544</v>
      </c>
      <c r="H31" s="2">
        <f t="shared" si="1"/>
        <v>625</v>
      </c>
    </row>
    <row r="32" spans="1:8" x14ac:dyDescent="0.25">
      <c r="A32" s="3">
        <v>31</v>
      </c>
      <c r="B32" s="2" t="s">
        <v>44</v>
      </c>
      <c r="C32" s="2" t="s">
        <v>8</v>
      </c>
      <c r="G32" s="2">
        <f>D33*E33</f>
        <v>150</v>
      </c>
      <c r="H32" s="2">
        <f>D33*F33</f>
        <v>210</v>
      </c>
    </row>
    <row r="33" spans="1:8" x14ac:dyDescent="0.25">
      <c r="A33" s="3">
        <v>32</v>
      </c>
      <c r="B33" s="2" t="s">
        <v>43</v>
      </c>
      <c r="C33" s="2" t="s">
        <v>8</v>
      </c>
      <c r="D33" s="2">
        <v>30</v>
      </c>
      <c r="E33" s="2">
        <v>5</v>
      </c>
      <c r="F33" s="2">
        <v>7</v>
      </c>
      <c r="G33" s="2">
        <f>D34*E34</f>
        <v>100</v>
      </c>
      <c r="H33" s="2">
        <f>D34*F34</f>
        <v>130</v>
      </c>
    </row>
    <row r="34" spans="1:8" x14ac:dyDescent="0.25">
      <c r="A34" s="3">
        <v>33</v>
      </c>
      <c r="B34" s="2" t="s">
        <v>45</v>
      </c>
      <c r="C34" s="2" t="s">
        <v>8</v>
      </c>
      <c r="D34" s="2">
        <v>100</v>
      </c>
      <c r="E34" s="2">
        <v>1</v>
      </c>
      <c r="F34" s="2">
        <v>1.3</v>
      </c>
      <c r="G34" s="2">
        <f t="shared" si="0"/>
        <v>100</v>
      </c>
      <c r="H34" s="2">
        <f t="shared" si="1"/>
        <v>130</v>
      </c>
    </row>
    <row r="35" spans="1:8" x14ac:dyDescent="0.25">
      <c r="A35" s="3">
        <v>34</v>
      </c>
      <c r="B35" s="2" t="s">
        <v>46</v>
      </c>
      <c r="C35" s="2" t="s">
        <v>8</v>
      </c>
      <c r="D35" s="2">
        <v>10</v>
      </c>
      <c r="E35" s="2">
        <v>0.8</v>
      </c>
      <c r="F35" s="2">
        <v>1</v>
      </c>
      <c r="G35" s="2">
        <f t="shared" si="0"/>
        <v>8</v>
      </c>
      <c r="H35" s="2">
        <f t="shared" si="1"/>
        <v>10</v>
      </c>
    </row>
    <row r="36" spans="1:8" x14ac:dyDescent="0.25">
      <c r="A36" s="3">
        <v>35</v>
      </c>
      <c r="B36" s="2" t="s">
        <v>47</v>
      </c>
      <c r="D36" s="2">
        <v>1</v>
      </c>
      <c r="E36" s="2">
        <v>94</v>
      </c>
      <c r="F36" s="2">
        <v>94</v>
      </c>
      <c r="G36" s="2">
        <f t="shared" si="0"/>
        <v>94</v>
      </c>
      <c r="H36" s="2">
        <f t="shared" si="1"/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2022-01-01T12:47:15Z</dcterms:modified>
</cp:coreProperties>
</file>