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isease" sheetId="1" r:id="rId4"/>
    <sheet name="Emotion" sheetId="2" r:id="rId5"/>
    <sheet name="Thoughts" sheetId="3" r:id="rId6"/>
    <sheet name="Boss" sheetId="4" r:id="rId7"/>
  </sheets>
</workbook>
</file>

<file path=xl/sharedStrings.xml><?xml version="1.0" encoding="utf-8"?>
<sst xmlns="http://schemas.openxmlformats.org/spreadsheetml/2006/main" uniqueCount="68">
  <si>
    <t>Table 1</t>
  </si>
  <si>
    <t>Name</t>
  </si>
  <si>
    <t>Age</t>
  </si>
  <si>
    <t>Type</t>
  </si>
  <si>
    <t>Rank</t>
  </si>
  <si>
    <t>Blood</t>
  </si>
  <si>
    <t>Love</t>
  </si>
  <si>
    <t>Skill 1 Name</t>
  </si>
  <si>
    <t>Skill 1 Cost</t>
  </si>
  <si>
    <t>Skill 2 Name</t>
  </si>
  <si>
    <t>Skill 2 Cost</t>
  </si>
  <si>
    <t>Exp</t>
  </si>
  <si>
    <t>Gold</t>
  </si>
  <si>
    <t>Description</t>
  </si>
  <si>
    <t xml:space="preserve">Cholesterol </t>
  </si>
  <si>
    <t>Attacker</t>
  </si>
  <si>
    <t>null</t>
  </si>
  <si>
    <t>A destructive force to the heart over time.</t>
  </si>
  <si>
    <t>Plaques</t>
  </si>
  <si>
    <t>Mage</t>
  </si>
  <si>
    <t>Slow</t>
  </si>
  <si>
    <t>Slows down your heart.</t>
  </si>
  <si>
    <t>Atherosclerosis</t>
  </si>
  <si>
    <t>Poison</t>
  </si>
  <si>
    <t>Slows down your ability to make blood.</t>
  </si>
  <si>
    <t>Hypertension</t>
  </si>
  <si>
    <t>Aneurysm</t>
  </si>
  <si>
    <t>Stroke</t>
  </si>
  <si>
    <t>Sudden Death</t>
  </si>
  <si>
    <t>Cleric</t>
  </si>
  <si>
    <t>Reaper</t>
  </si>
  <si>
    <t>The bringer of Death.</t>
  </si>
  <si>
    <t>Angina</t>
  </si>
  <si>
    <t>Table 1-1</t>
  </si>
  <si>
    <t>Depression</t>
  </si>
  <si>
    <t>Dark Orb</t>
  </si>
  <si>
    <t>Saddness</t>
  </si>
  <si>
    <t>Stress</t>
  </si>
  <si>
    <t>Anger</t>
  </si>
  <si>
    <t>Anxiety</t>
  </si>
  <si>
    <t>Confuse</t>
  </si>
  <si>
    <t>Fear</t>
  </si>
  <si>
    <t>Greef</t>
  </si>
  <si>
    <t>Suicide</t>
  </si>
  <si>
    <t>Jealousy</t>
  </si>
  <si>
    <t xml:space="preserve">Loneliness </t>
  </si>
  <si>
    <t>Hate</t>
  </si>
  <si>
    <t>Greed</t>
  </si>
  <si>
    <t>Defend</t>
  </si>
  <si>
    <t>The 1st of the 7 Deadly Sin Bosses.</t>
  </si>
  <si>
    <t>Lust</t>
  </si>
  <si>
    <t>The 2nd of the 7 Deadly Sin Bosses.</t>
  </si>
  <si>
    <t>Envy</t>
  </si>
  <si>
    <t>Copy</t>
  </si>
  <si>
    <t>The 3rd of the 7 Deadly Sin Bosses.</t>
  </si>
  <si>
    <t>Gluttony</t>
  </si>
  <si>
    <t>Absorb</t>
  </si>
  <si>
    <t>The 4th of the 7 Deadly Sin Bosses.</t>
  </si>
  <si>
    <t>Sloth</t>
  </si>
  <si>
    <t>Freeze</t>
  </si>
  <si>
    <t>The 5th of the 7 Deadly Sin Bosses.</t>
  </si>
  <si>
    <t>Pride</t>
  </si>
  <si>
    <t>Quick Speed</t>
  </si>
  <si>
    <t>Final Will</t>
  </si>
  <si>
    <t>The 6th of the 7 Deadly Sin Bosses.</t>
  </si>
  <si>
    <t>Wrath</t>
  </si>
  <si>
    <t>Barrage</t>
  </si>
  <si>
    <t>The final of the 7 Deadly Sin Bosses.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</si>
</sst>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vertical="top" wrapText="1"/>
    </xf>
    <xf numFmtId="1" fontId="5" borderId="4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1" borderId="8" applyNumberFormat="1" applyFont="1" applyFill="0" applyBorder="1" applyAlignment="1" applyProtection="0">
      <alignment horizontal="center" vertical="bottom"/>
    </xf>
    <xf numFmtId="1" fontId="2" borderId="9" applyNumberFormat="1" applyFont="1" applyFill="0" applyBorder="1" applyAlignment="1" applyProtection="0">
      <alignment vertical="top" wrapText="1"/>
    </xf>
    <xf numFmtId="1" fontId="2" borderId="10" applyNumberFormat="1" applyFont="1" applyFill="0" applyBorder="1" applyAlignment="1" applyProtection="0">
      <alignment vertical="top" wrapText="1"/>
    </xf>
    <xf numFmtId="0" fontId="2" borderId="11" applyNumberFormat="0" applyFont="1" applyFill="0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0" fontId="2" borderId="13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/>
  </sheetViews>
  <sheetFormatPr defaultColWidth="9" defaultRowHeight="18" customHeight="1" outlineLevelRow="0" outlineLevelCol="0"/>
  <cols>
    <col min="1" max="1" width="10.625" style="1" customWidth="1"/>
    <col min="2" max="2" width="4.5" style="1" customWidth="1"/>
    <col min="3" max="3" width="5.875" style="1" customWidth="1"/>
    <col min="4" max="4" width="4.25" style="1" customWidth="1"/>
    <col min="5" max="5" width="4.75" style="1" customWidth="1"/>
    <col min="6" max="6" width="4.125" style="1" customWidth="1"/>
    <col min="7" max="7" width="6.25" style="1" customWidth="1"/>
    <col min="8" max="8" width="8" style="1" customWidth="1"/>
    <col min="9" max="9" width="9.125" style="1" customWidth="1"/>
    <col min="10" max="10" width="8" style="1" customWidth="1"/>
    <col min="11" max="11" width="9.125" style="1" customWidth="1"/>
    <col min="12" max="12" width="9.125" style="1" customWidth="1"/>
    <col min="13" max="13" width="24" style="1" customWidth="1"/>
    <col min="14" max="256" width="9" style="1" customWidth="1"/>
  </cols>
  <sheetData>
    <row r="1" ht="19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32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  <c r="L2" t="s" s="5">
        <v>12</v>
      </c>
      <c r="M2" t="s" s="5">
        <v>13</v>
      </c>
    </row>
    <row r="3" ht="20.55" customHeight="1">
      <c r="A3" t="s" s="6">
        <v>14</v>
      </c>
      <c r="B3" s="7">
        <v>5</v>
      </c>
      <c r="C3" t="s" s="7">
        <v>15</v>
      </c>
      <c r="D3" s="7">
        <v>1</v>
      </c>
      <c r="E3" s="7">
        <f>25+(25*$D3)</f>
        <v>50</v>
      </c>
      <c r="F3" s="7">
        <v>0</v>
      </c>
      <c r="G3" t="s" s="7">
        <v>16</v>
      </c>
      <c r="H3" s="7">
        <v>0</v>
      </c>
      <c r="I3" t="s" s="7">
        <v>16</v>
      </c>
      <c r="J3" s="7">
        <v>0</v>
      </c>
      <c r="K3" s="7">
        <v>5</v>
      </c>
      <c r="L3" s="7">
        <f>(D3*150)</f>
        <v>150</v>
      </c>
      <c r="M3" t="s" s="7">
        <v>17</v>
      </c>
    </row>
    <row r="4" ht="20.35" customHeight="1">
      <c r="A4" t="s" s="6">
        <v>18</v>
      </c>
      <c r="B4" s="7">
        <v>10</v>
      </c>
      <c r="C4" t="s" s="7">
        <v>19</v>
      </c>
      <c r="D4" s="7">
        <v>1</v>
      </c>
      <c r="E4" s="7">
        <v>200</v>
      </c>
      <c r="F4" s="7">
        <v>125</v>
      </c>
      <c r="G4" t="s" s="7">
        <v>20</v>
      </c>
      <c r="H4" s="7">
        <v>10</v>
      </c>
      <c r="I4" t="s" s="7">
        <v>16</v>
      </c>
      <c r="J4" s="7">
        <v>0</v>
      </c>
      <c r="K4" s="7">
        <v>15</v>
      </c>
      <c r="L4" s="7">
        <v>180</v>
      </c>
      <c r="M4" t="s" s="7">
        <v>21</v>
      </c>
    </row>
    <row r="5" ht="20.35" customHeight="1">
      <c r="A5" t="s" s="6">
        <v>22</v>
      </c>
      <c r="B5" s="7">
        <v>15</v>
      </c>
      <c r="C5" t="s" s="7">
        <v>19</v>
      </c>
      <c r="D5" s="7">
        <v>2</v>
      </c>
      <c r="E5" s="7">
        <v>350</v>
      </c>
      <c r="F5" s="7">
        <v>200</v>
      </c>
      <c r="G5" t="s" s="7">
        <v>23</v>
      </c>
      <c r="H5" s="7">
        <v>25</v>
      </c>
      <c r="I5" t="s" s="7">
        <v>16</v>
      </c>
      <c r="J5" s="7">
        <v>0</v>
      </c>
      <c r="K5" s="7">
        <v>50</v>
      </c>
      <c r="L5" s="7">
        <v>210</v>
      </c>
      <c r="M5" t="s" s="7">
        <v>24</v>
      </c>
    </row>
    <row r="6" ht="20.35" customHeight="1">
      <c r="A6" t="s" s="6">
        <v>25</v>
      </c>
      <c r="B6" s="7">
        <v>20</v>
      </c>
      <c r="C6" t="s" s="7">
        <v>15</v>
      </c>
      <c r="D6" s="7">
        <v>2</v>
      </c>
      <c r="E6" s="7">
        <v>500</v>
      </c>
      <c r="F6" s="7">
        <v>0</v>
      </c>
      <c r="G6" s="8"/>
      <c r="H6" s="8"/>
      <c r="I6" t="s" s="7">
        <v>16</v>
      </c>
      <c r="J6" s="7">
        <v>0</v>
      </c>
      <c r="K6" s="7">
        <v>105</v>
      </c>
      <c r="L6" s="7">
        <v>240</v>
      </c>
      <c r="M6" s="8"/>
    </row>
    <row r="7" ht="20.35" customHeight="1">
      <c r="A7" t="s" s="6">
        <v>26</v>
      </c>
      <c r="B7" s="7">
        <v>25</v>
      </c>
      <c r="C7" t="s" s="7">
        <v>19</v>
      </c>
      <c r="D7" s="7">
        <v>2</v>
      </c>
      <c r="E7" s="7">
        <v>650</v>
      </c>
      <c r="F7" s="7">
        <v>375</v>
      </c>
      <c r="G7" s="8"/>
      <c r="H7" s="8"/>
      <c r="I7" t="s" s="7">
        <v>16</v>
      </c>
      <c r="J7" s="7">
        <v>0</v>
      </c>
      <c r="K7" s="7">
        <v>180</v>
      </c>
      <c r="L7" s="7">
        <v>270</v>
      </c>
      <c r="M7" s="8"/>
    </row>
    <row r="8" ht="20.35" customHeight="1">
      <c r="A8" t="s" s="6">
        <v>27</v>
      </c>
      <c r="B8" s="7">
        <v>30</v>
      </c>
      <c r="C8" t="s" s="7">
        <v>15</v>
      </c>
      <c r="D8" s="7">
        <v>3</v>
      </c>
      <c r="E8" s="7">
        <v>800</v>
      </c>
      <c r="F8" s="7">
        <v>0</v>
      </c>
      <c r="G8" s="8"/>
      <c r="H8" s="8"/>
      <c r="I8" t="s" s="7">
        <v>16</v>
      </c>
      <c r="J8" s="7">
        <v>0</v>
      </c>
      <c r="K8" s="7">
        <v>230</v>
      </c>
      <c r="L8" s="7">
        <v>300</v>
      </c>
      <c r="M8" s="8"/>
    </row>
    <row r="9" ht="20.35" customHeight="1">
      <c r="A9" t="s" s="6">
        <v>28</v>
      </c>
      <c r="B9" s="7">
        <v>50</v>
      </c>
      <c r="C9" t="s" s="7">
        <v>29</v>
      </c>
      <c r="D9" s="7">
        <v>3</v>
      </c>
      <c r="E9" s="7">
        <v>1300</v>
      </c>
      <c r="F9" s="7">
        <v>650</v>
      </c>
      <c r="G9" t="s" s="7">
        <v>30</v>
      </c>
      <c r="H9" s="7">
        <v>650</v>
      </c>
      <c r="I9" t="s" s="7">
        <v>16</v>
      </c>
      <c r="J9" s="7">
        <v>0</v>
      </c>
      <c r="K9" s="7">
        <v>400</v>
      </c>
      <c r="L9" s="7">
        <v>330</v>
      </c>
      <c r="M9" t="s" s="7">
        <v>31</v>
      </c>
    </row>
    <row r="10" ht="20.35" customHeight="1">
      <c r="A10" t="s" s="6">
        <v>32</v>
      </c>
      <c r="B10" s="7">
        <v>55</v>
      </c>
      <c r="C10" t="s" s="7">
        <v>15</v>
      </c>
      <c r="D10" s="7">
        <v>4</v>
      </c>
      <c r="E10" s="7">
        <v>1450</v>
      </c>
      <c r="F10" s="7">
        <v>0</v>
      </c>
      <c r="G10" s="8"/>
      <c r="H10" s="8"/>
      <c r="I10" t="s" s="7">
        <v>16</v>
      </c>
      <c r="J10" s="7">
        <v>0</v>
      </c>
      <c r="K10" s="7">
        <v>560</v>
      </c>
      <c r="L10" s="7">
        <v>360</v>
      </c>
      <c r="M10" s="8"/>
    </row>
  </sheetData>
  <mergeCells count="1">
    <mergeCell ref="A1:M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/>
  </sheetViews>
  <sheetFormatPr defaultColWidth="9" defaultRowHeight="18" customHeight="1" outlineLevelRow="0" outlineLevelCol="0"/>
  <cols>
    <col min="1" max="1" width="10.625" style="9" customWidth="1"/>
    <col min="2" max="2" width="4.5" style="9" customWidth="1"/>
    <col min="3" max="3" width="5.875" style="9" customWidth="1"/>
    <col min="4" max="4" width="4.25" style="9" customWidth="1"/>
    <col min="5" max="5" width="4.75" style="9" customWidth="1"/>
    <col min="6" max="6" width="4.125" style="9" customWidth="1"/>
    <col min="7" max="7" width="6.25" style="9" customWidth="1"/>
    <col min="8" max="8" width="8" style="9" customWidth="1"/>
    <col min="9" max="9" width="9.125" style="9" customWidth="1"/>
    <col min="10" max="10" width="8" style="9" customWidth="1"/>
    <col min="11" max="11" width="9.125" style="9" customWidth="1"/>
    <col min="12" max="12" width="9.125" style="9" customWidth="1"/>
    <col min="13" max="13" width="24" style="9" customWidth="1"/>
    <col min="14" max="256" width="9" style="9" customWidth="1"/>
  </cols>
  <sheetData>
    <row r="1" ht="8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ht="19" customHeight="1">
      <c r="A2" t="s" s="13">
        <v>33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ht="32.5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13</v>
      </c>
    </row>
    <row r="4" ht="20.55" customHeight="1">
      <c r="A4" t="s" s="6">
        <v>34</v>
      </c>
      <c r="B4" s="7">
        <v>36</v>
      </c>
      <c r="C4" t="s" s="7">
        <v>19</v>
      </c>
      <c r="D4" s="7">
        <v>5</v>
      </c>
      <c r="E4" s="7">
        <v>925</v>
      </c>
      <c r="F4" s="7">
        <v>450</v>
      </c>
      <c r="G4" t="s" s="7">
        <v>35</v>
      </c>
      <c r="H4" s="7">
        <v>50</v>
      </c>
      <c r="I4" t="s" s="7">
        <v>16</v>
      </c>
      <c r="J4" s="7">
        <v>0</v>
      </c>
      <c r="K4" s="7">
        <v>300</v>
      </c>
      <c r="L4" s="7">
        <v>500</v>
      </c>
      <c r="M4" s="8"/>
    </row>
    <row r="5" ht="20.35" customHeight="1">
      <c r="A5" t="s" s="6">
        <v>36</v>
      </c>
      <c r="B5" s="7">
        <v>41</v>
      </c>
      <c r="C5" t="s" s="7">
        <v>19</v>
      </c>
      <c r="D5" s="7">
        <v>5</v>
      </c>
      <c r="E5" s="7">
        <v>1075</v>
      </c>
      <c r="F5" s="7">
        <v>525</v>
      </c>
      <c r="G5" s="8"/>
      <c r="H5" s="8"/>
      <c r="I5" t="s" s="7">
        <v>16</v>
      </c>
      <c r="J5" s="7">
        <v>0</v>
      </c>
      <c r="K5" s="7">
        <v>340</v>
      </c>
      <c r="L5" s="7">
        <v>550</v>
      </c>
      <c r="M5" s="8"/>
    </row>
    <row r="6" ht="20.35" customHeight="1">
      <c r="A6" t="s" s="6">
        <v>37</v>
      </c>
      <c r="B6" s="7">
        <v>47</v>
      </c>
      <c r="C6" t="s" s="7">
        <v>19</v>
      </c>
      <c r="D6" s="7">
        <v>6</v>
      </c>
      <c r="E6" s="7">
        <v>1175</v>
      </c>
      <c r="F6" s="7">
        <v>600</v>
      </c>
      <c r="G6" s="8"/>
      <c r="H6" s="8"/>
      <c r="I6" t="s" s="7">
        <v>16</v>
      </c>
      <c r="J6" s="7">
        <v>0</v>
      </c>
      <c r="K6" s="7">
        <v>395</v>
      </c>
      <c r="L6" s="7">
        <v>600</v>
      </c>
      <c r="M6" s="8"/>
    </row>
    <row r="7" ht="20.35" customHeight="1">
      <c r="A7" t="s" s="6">
        <v>38</v>
      </c>
      <c r="B7" s="7">
        <v>52</v>
      </c>
      <c r="C7" t="s" s="7">
        <v>19</v>
      </c>
      <c r="D7" s="7">
        <v>6</v>
      </c>
      <c r="E7" s="7">
        <v>1350</v>
      </c>
      <c r="F7" s="7">
        <v>700</v>
      </c>
      <c r="G7" s="8"/>
      <c r="H7" s="8"/>
      <c r="I7" t="s" s="7">
        <v>16</v>
      </c>
      <c r="J7" s="7">
        <v>0</v>
      </c>
      <c r="K7" s="7">
        <v>545</v>
      </c>
      <c r="L7" s="7">
        <v>650</v>
      </c>
      <c r="M7" s="8"/>
    </row>
    <row r="8" ht="20.35" customHeight="1">
      <c r="A8" t="s" s="6">
        <v>39</v>
      </c>
      <c r="B8" s="7">
        <v>56</v>
      </c>
      <c r="C8" t="s" s="7">
        <v>29</v>
      </c>
      <c r="D8" s="7">
        <v>6</v>
      </c>
      <c r="E8" s="7">
        <v>1475</v>
      </c>
      <c r="F8" s="7">
        <v>750</v>
      </c>
      <c r="G8" t="s" s="7">
        <v>40</v>
      </c>
      <c r="H8" s="8"/>
      <c r="I8" t="s" s="7">
        <v>16</v>
      </c>
      <c r="J8" s="7">
        <v>0</v>
      </c>
      <c r="K8" s="7">
        <v>607</v>
      </c>
      <c r="L8" s="7">
        <v>700</v>
      </c>
      <c r="M8" s="8"/>
    </row>
    <row r="9" ht="20.35" customHeight="1">
      <c r="A9" t="s" s="6">
        <v>41</v>
      </c>
      <c r="B9" s="7">
        <v>60</v>
      </c>
      <c r="C9" t="s" s="7">
        <v>19</v>
      </c>
      <c r="D9" s="7">
        <v>7</v>
      </c>
      <c r="E9" s="7">
        <v>1700</v>
      </c>
      <c r="F9" s="7">
        <v>850</v>
      </c>
      <c r="G9" s="8"/>
      <c r="H9" s="8"/>
      <c r="I9" t="s" s="7">
        <v>16</v>
      </c>
      <c r="J9" s="7">
        <v>0</v>
      </c>
      <c r="K9" s="7">
        <v>642</v>
      </c>
      <c r="L9" s="7">
        <v>750</v>
      </c>
      <c r="M9" s="8"/>
    </row>
    <row r="10" ht="20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</row>
  </sheetData>
  <mergeCells count="1">
    <mergeCell ref="A2:M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/>
  </sheetViews>
  <sheetFormatPr defaultColWidth="9" defaultRowHeight="18" customHeight="1" outlineLevelRow="0" outlineLevelCol="0"/>
  <cols>
    <col min="1" max="1" width="10.625" style="19" customWidth="1"/>
    <col min="2" max="2" width="4.5" style="19" customWidth="1"/>
    <col min="3" max="3" width="5.875" style="19" customWidth="1"/>
    <col min="4" max="4" width="4.25" style="19" customWidth="1"/>
    <col min="5" max="5" width="4.75" style="19" customWidth="1"/>
    <col min="6" max="6" width="4.125" style="19" customWidth="1"/>
    <col min="7" max="7" width="6.25" style="19" customWidth="1"/>
    <col min="8" max="8" width="8" style="19" customWidth="1"/>
    <col min="9" max="9" width="9.125" style="19" customWidth="1"/>
    <col min="10" max="10" width="8" style="19" customWidth="1"/>
    <col min="11" max="11" width="9.125" style="19" customWidth="1"/>
    <col min="12" max="12" width="9.125" style="19" customWidth="1"/>
    <col min="13" max="13" width="24" style="19" customWidth="1"/>
    <col min="14" max="256" width="9" style="19" customWidth="1"/>
  </cols>
  <sheetData>
    <row r="1" ht="14.3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ht="19" customHeight="1">
      <c r="A2" t="s" s="13">
        <v>33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ht="32.5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13</v>
      </c>
    </row>
    <row r="4" ht="20.55" customHeight="1">
      <c r="A4" t="s" s="6">
        <v>42</v>
      </c>
      <c r="B4" s="7">
        <v>39</v>
      </c>
      <c r="C4" t="s" s="7">
        <v>15</v>
      </c>
      <c r="D4" s="7">
        <v>7</v>
      </c>
      <c r="E4" s="7">
        <v>1200</v>
      </c>
      <c r="F4" s="7">
        <v>0</v>
      </c>
      <c r="G4" t="s" s="7">
        <v>16</v>
      </c>
      <c r="H4" s="8"/>
      <c r="I4" t="s" s="7">
        <v>16</v>
      </c>
      <c r="J4" s="7">
        <v>0</v>
      </c>
      <c r="K4" s="7">
        <v>356</v>
      </c>
      <c r="L4" s="7">
        <v>900</v>
      </c>
      <c r="M4" s="8"/>
    </row>
    <row r="5" ht="20.35" customHeight="1">
      <c r="A5" t="s" s="6">
        <v>43</v>
      </c>
      <c r="B5" s="7">
        <v>42</v>
      </c>
      <c r="C5" t="s" s="7">
        <v>19</v>
      </c>
      <c r="D5" s="7">
        <v>8</v>
      </c>
      <c r="E5" s="7">
        <v>1100</v>
      </c>
      <c r="F5" s="7">
        <v>575</v>
      </c>
      <c r="G5" s="8"/>
      <c r="H5" s="8"/>
      <c r="I5" t="s" s="7">
        <v>16</v>
      </c>
      <c r="J5" s="7">
        <v>0</v>
      </c>
      <c r="K5" s="7">
        <v>401</v>
      </c>
      <c r="L5" s="7">
        <v>1000</v>
      </c>
      <c r="M5" s="8"/>
    </row>
    <row r="6" ht="20.35" customHeight="1">
      <c r="A6" t="s" s="6">
        <v>38</v>
      </c>
      <c r="B6" s="7">
        <v>48</v>
      </c>
      <c r="C6" t="s" s="7">
        <v>19</v>
      </c>
      <c r="D6" s="7">
        <v>8</v>
      </c>
      <c r="E6" s="7">
        <v>1200</v>
      </c>
      <c r="F6" s="7">
        <v>600</v>
      </c>
      <c r="G6" s="8"/>
      <c r="H6" s="8"/>
      <c r="I6" t="s" s="7">
        <v>16</v>
      </c>
      <c r="J6" s="7">
        <v>0</v>
      </c>
      <c r="K6" s="7">
        <v>478</v>
      </c>
      <c r="L6" s="7">
        <v>1100</v>
      </c>
      <c r="M6" s="8"/>
    </row>
    <row r="7" ht="20.35" customHeight="1">
      <c r="A7" t="s" s="6">
        <v>44</v>
      </c>
      <c r="B7" s="7">
        <v>54</v>
      </c>
      <c r="C7" t="s" s="7">
        <v>19</v>
      </c>
      <c r="D7" s="7">
        <v>8</v>
      </c>
      <c r="E7" s="7">
        <v>1425</v>
      </c>
      <c r="F7" s="7">
        <v>700</v>
      </c>
      <c r="G7" s="8"/>
      <c r="H7" s="8"/>
      <c r="I7" t="s" s="7">
        <v>16</v>
      </c>
      <c r="J7" s="7">
        <v>0</v>
      </c>
      <c r="K7" s="7">
        <v>537</v>
      </c>
      <c r="L7" s="7">
        <v>1200</v>
      </c>
      <c r="M7" s="8"/>
    </row>
    <row r="8" ht="20.35" customHeight="1">
      <c r="A8" t="s" s="6">
        <v>45</v>
      </c>
      <c r="B8" s="7">
        <v>60</v>
      </c>
      <c r="C8" t="s" s="7">
        <v>29</v>
      </c>
      <c r="D8" s="7">
        <v>9</v>
      </c>
      <c r="E8" s="7">
        <v>1700</v>
      </c>
      <c r="F8" s="7">
        <v>850</v>
      </c>
      <c r="G8" s="8"/>
      <c r="H8" s="8"/>
      <c r="I8" t="s" s="7">
        <v>16</v>
      </c>
      <c r="J8" s="7">
        <v>0</v>
      </c>
      <c r="K8" s="7">
        <v>608</v>
      </c>
      <c r="L8" s="8"/>
      <c r="M8" s="8"/>
    </row>
    <row r="9" ht="20.35" customHeight="1">
      <c r="A9" t="s" s="6">
        <v>46</v>
      </c>
      <c r="B9" s="7">
        <v>67</v>
      </c>
      <c r="C9" t="s" s="7">
        <v>15</v>
      </c>
      <c r="D9" s="7">
        <v>9</v>
      </c>
      <c r="E9" s="7">
        <v>1900</v>
      </c>
      <c r="F9" s="7">
        <v>0</v>
      </c>
      <c r="G9" s="8"/>
      <c r="H9" s="8"/>
      <c r="I9" t="s" s="7">
        <v>16</v>
      </c>
      <c r="J9" s="7">
        <v>0</v>
      </c>
      <c r="K9" s="7">
        <v>701</v>
      </c>
      <c r="L9" s="8"/>
      <c r="M9" s="8"/>
    </row>
    <row r="10" ht="20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/>
    </row>
  </sheetData>
  <mergeCells count="1">
    <mergeCell ref="A2:M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/>
  </sheetViews>
  <sheetFormatPr defaultColWidth="9" defaultRowHeight="18" customHeight="1" outlineLevelRow="0" outlineLevelCol="0"/>
  <cols>
    <col min="1" max="1" width="10.625" style="20" customWidth="1"/>
    <col min="2" max="2" width="4.5" style="20" customWidth="1"/>
    <col min="3" max="3" width="5.875" style="20" customWidth="1"/>
    <col min="4" max="4" width="4.25" style="20" customWidth="1"/>
    <col min="5" max="5" width="4.75" style="20" customWidth="1"/>
    <col min="6" max="6" width="4.125" style="20" customWidth="1"/>
    <col min="7" max="7" width="6.25" style="20" customWidth="1"/>
    <col min="8" max="8" width="8" style="20" customWidth="1"/>
    <col min="9" max="9" width="9.125" style="20" customWidth="1"/>
    <col min="10" max="10" width="8" style="20" customWidth="1"/>
    <col min="11" max="11" width="9.125" style="20" customWidth="1"/>
    <col min="12" max="12" width="9.125" style="20" customWidth="1"/>
    <col min="13" max="13" width="24" style="20" customWidth="1"/>
    <col min="14" max="256" width="9" style="20" customWidth="1"/>
  </cols>
  <sheetData>
    <row r="1" ht="8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ht="19" customHeight="1">
      <c r="A2" t="s" s="13">
        <v>33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ht="32.55" customHeight="1">
      <c r="A3" t="s" s="5">
        <v>1</v>
      </c>
      <c r="B3" t="s" s="5">
        <v>2</v>
      </c>
      <c r="C3" t="s" s="5">
        <v>3</v>
      </c>
      <c r="D3" t="s" s="5">
        <v>4</v>
      </c>
      <c r="E3" t="s" s="5">
        <v>5</v>
      </c>
      <c r="F3" t="s" s="5">
        <v>6</v>
      </c>
      <c r="G3" t="s" s="5">
        <v>7</v>
      </c>
      <c r="H3" t="s" s="5">
        <v>8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13</v>
      </c>
    </row>
    <row r="4" ht="20.55" customHeight="1">
      <c r="A4" t="s" s="6">
        <v>47</v>
      </c>
      <c r="B4" s="7">
        <v>15</v>
      </c>
      <c r="C4" t="s" s="7">
        <v>15</v>
      </c>
      <c r="D4" s="7">
        <v>10</v>
      </c>
      <c r="E4" s="7">
        <v>750</v>
      </c>
      <c r="F4" s="7">
        <v>0</v>
      </c>
      <c r="G4" t="s" s="7">
        <v>48</v>
      </c>
      <c r="H4" s="7">
        <v>0</v>
      </c>
      <c r="I4" s="8"/>
      <c r="J4" s="7">
        <v>0</v>
      </c>
      <c r="K4" s="7">
        <v>375</v>
      </c>
      <c r="L4" s="7">
        <v>1950</v>
      </c>
      <c r="M4" t="s" s="7">
        <v>49</v>
      </c>
    </row>
    <row r="5" ht="20.35" customHeight="1">
      <c r="A5" t="s" s="6">
        <v>50</v>
      </c>
      <c r="B5" s="7">
        <v>25</v>
      </c>
      <c r="C5" t="s" s="7">
        <v>19</v>
      </c>
      <c r="D5" s="7">
        <v>10</v>
      </c>
      <c r="E5" s="7">
        <v>1500</v>
      </c>
      <c r="F5" s="7">
        <v>775</v>
      </c>
      <c r="G5" s="8"/>
      <c r="H5" s="8"/>
      <c r="I5" s="8"/>
      <c r="J5" s="8"/>
      <c r="K5" s="7">
        <v>555</v>
      </c>
      <c r="L5" s="7">
        <v>2155</v>
      </c>
      <c r="M5" t="s" s="7">
        <v>51</v>
      </c>
    </row>
    <row r="6" ht="20.35" customHeight="1">
      <c r="A6" t="s" s="6">
        <v>52</v>
      </c>
      <c r="B6" s="7">
        <v>35</v>
      </c>
      <c r="C6" t="s" s="7">
        <v>29</v>
      </c>
      <c r="D6" s="7">
        <v>11</v>
      </c>
      <c r="E6" s="7">
        <v>2250</v>
      </c>
      <c r="F6" s="7">
        <v>1125</v>
      </c>
      <c r="G6" t="s" s="7">
        <v>53</v>
      </c>
      <c r="H6" s="8"/>
      <c r="I6" s="8"/>
      <c r="J6" s="8"/>
      <c r="K6" s="7">
        <v>632</v>
      </c>
      <c r="L6" s="7">
        <v>2750</v>
      </c>
      <c r="M6" t="s" s="7">
        <v>54</v>
      </c>
    </row>
    <row r="7" ht="20.35" customHeight="1">
      <c r="A7" t="s" s="6">
        <v>55</v>
      </c>
      <c r="B7" s="7">
        <v>45</v>
      </c>
      <c r="C7" t="s" s="7">
        <v>29</v>
      </c>
      <c r="D7" s="7">
        <v>11</v>
      </c>
      <c r="E7" s="7">
        <v>3000</v>
      </c>
      <c r="F7" s="7">
        <v>1500</v>
      </c>
      <c r="G7" t="s" s="7">
        <v>56</v>
      </c>
      <c r="H7" s="8"/>
      <c r="I7" s="8"/>
      <c r="J7" s="8"/>
      <c r="K7" s="7">
        <v>708</v>
      </c>
      <c r="L7" s="7">
        <v>3210</v>
      </c>
      <c r="M7" t="s" s="7">
        <v>57</v>
      </c>
    </row>
    <row r="8" ht="20.35" customHeight="1">
      <c r="A8" t="s" s="6">
        <v>58</v>
      </c>
      <c r="B8" s="7">
        <v>55</v>
      </c>
      <c r="C8" t="s" s="7">
        <v>19</v>
      </c>
      <c r="D8" s="7">
        <v>11</v>
      </c>
      <c r="E8" s="7">
        <v>3750</v>
      </c>
      <c r="F8" s="7">
        <v>2000</v>
      </c>
      <c r="G8" t="s" s="7">
        <v>59</v>
      </c>
      <c r="H8" s="8"/>
      <c r="I8" s="8"/>
      <c r="J8" s="8"/>
      <c r="K8" s="7">
        <v>11200</v>
      </c>
      <c r="L8" s="7">
        <v>3780</v>
      </c>
      <c r="M8" t="s" s="7">
        <v>60</v>
      </c>
    </row>
    <row r="9" ht="32.35" customHeight="1">
      <c r="A9" t="s" s="6">
        <v>61</v>
      </c>
      <c r="B9" s="7">
        <v>65</v>
      </c>
      <c r="C9" t="s" s="7">
        <v>15</v>
      </c>
      <c r="D9" s="7">
        <v>12</v>
      </c>
      <c r="E9" s="7">
        <v>4500</v>
      </c>
      <c r="F9" s="7">
        <v>0</v>
      </c>
      <c r="G9" t="s" s="7">
        <v>62</v>
      </c>
      <c r="H9" s="7">
        <v>0</v>
      </c>
      <c r="I9" t="s" s="7">
        <v>63</v>
      </c>
      <c r="J9" s="7">
        <v>0</v>
      </c>
      <c r="K9" s="7">
        <v>13450</v>
      </c>
      <c r="L9" s="7">
        <v>5250</v>
      </c>
      <c r="M9" t="s" s="7">
        <v>64</v>
      </c>
    </row>
    <row r="10" ht="20.35" customHeight="1">
      <c r="A10" t="s" s="6">
        <v>65</v>
      </c>
      <c r="B10" s="7">
        <v>75</v>
      </c>
      <c r="C10" t="s" s="7">
        <v>15</v>
      </c>
      <c r="D10" s="7">
        <v>12</v>
      </c>
      <c r="E10" s="7">
        <v>5250</v>
      </c>
      <c r="F10" s="7">
        <v>0</v>
      </c>
      <c r="G10" t="s" s="7">
        <v>66</v>
      </c>
      <c r="H10" s="7">
        <v>0</v>
      </c>
      <c r="I10" s="8"/>
      <c r="J10" s="7">
        <v>0</v>
      </c>
      <c r="K10" s="7">
        <v>15000</v>
      </c>
      <c r="L10" s="7">
        <v>6500</v>
      </c>
      <c r="M10" t="s" s="7">
        <v>67</v>
      </c>
    </row>
  </sheetData>
  <mergeCells count="1">
    <mergeCell ref="A2:M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