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240" yWindow="105" windowWidth="12000" windowHeight="1176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2"/>
  <c r="A1"/>
  <c r="B1"/>
  <c r="C1"/>
  <c r="D1"/>
  <c r="E1"/>
  <c r="F1"/>
  <c r="G1"/>
  <c r="H1"/>
  <c r="I1"/>
  <c r="J1"/>
</calcChain>
</file>

<file path=xl/sharedStrings.xml><?xml version="1.0" encoding="utf-8"?>
<sst xmlns="http://schemas.openxmlformats.org/spreadsheetml/2006/main" count="200" uniqueCount="57">
  <si>
    <t>true</t>
  </si>
  <si>
    <t>false</t>
  </si>
  <si>
    <t>[1, 10]</t>
  </si>
  <si>
    <t>[0, 2, 11]</t>
  </si>
  <si>
    <t>[1, 3, 12]</t>
  </si>
  <si>
    <t>[2, 4, 13]</t>
  </si>
  <si>
    <t>[3, 5, 14]</t>
  </si>
  <si>
    <t>[4, 6, 15]</t>
  </si>
  <si>
    <t>[5, 7, 16]</t>
  </si>
  <si>
    <t>[6, 8, 17]</t>
  </si>
  <si>
    <t>[7, 9, 18]</t>
  </si>
  <si>
    <t>[8, 19]</t>
  </si>
  <si>
    <t>[    11, 20, 0]</t>
  </si>
  <si>
    <t>[10, 12, 21, 1]</t>
  </si>
  <si>
    <t>[11, 13, 22, 2]</t>
  </si>
  <si>
    <t>[12, 14, 23, 3]</t>
  </si>
  <si>
    <t>[13, 15, 24, 4]</t>
  </si>
  <si>
    <t>[14, 16, 25, 5]</t>
  </si>
  <si>
    <t>[15, 17, 26, 6]</t>
  </si>
  <si>
    <t>[16, 18, 27, 7]</t>
  </si>
  <si>
    <t>[17, 19, 28, 8]</t>
  </si>
  <si>
    <t>[18,     29, 9]</t>
  </si>
  <si>
    <t>[    21, 30, 10]</t>
  </si>
  <si>
    <t>[20, 22, 31, 11]</t>
  </si>
  <si>
    <t>[21, 23, 32, 12]</t>
  </si>
  <si>
    <t>[22, 24, 33, 13]</t>
  </si>
  <si>
    <t>[23, 25, 34, 14]</t>
  </si>
  <si>
    <t>[24, 26, 35, 15]</t>
  </si>
  <si>
    <t>[25, 27, 36, 16]</t>
  </si>
  <si>
    <t>[26, 28, 37, 17]</t>
  </si>
  <si>
    <t>[27, 29, 38, 18]</t>
  </si>
  <si>
    <t>[28,     39, 19]</t>
  </si>
  <si>
    <t>[    31, 40, 20]</t>
  </si>
  <si>
    <t>[30, 32, 41, 21]</t>
  </si>
  <si>
    <t>[31, 33, 42, 22]</t>
  </si>
  <si>
    <t>[32, 34, 43, 23]</t>
  </si>
  <si>
    <t>[33, 35, 44, 24]</t>
  </si>
  <si>
    <t>[34, 36, 45, 25]</t>
  </si>
  <si>
    <t>[35, 37, 46, 26]</t>
  </si>
  <si>
    <t>[36, 38, 47, 27]</t>
  </si>
  <si>
    <t>[37, 39, 48, 28]</t>
  </si>
  <si>
    <t>[38,     49, 29]</t>
  </si>
  <si>
    <t>[    41, 30]</t>
  </si>
  <si>
    <t>[40, 42, 31]</t>
  </si>
  <si>
    <t>[41, 43, 32]</t>
  </si>
  <si>
    <t>[42, 44, 33]</t>
  </si>
  <si>
    <t>[43, 45, 34]</t>
  </si>
  <si>
    <t>[44, 46, 35]</t>
  </si>
  <si>
    <t>[45, 47, 36]</t>
  </si>
  <si>
    <t>[46, 48, 37]</t>
  </si>
  <si>
    <t>[47, 49, 38]</t>
  </si>
  <si>
    <t>[48,     39]</t>
  </si>
  <si>
    <t>false</t>
    <phoneticPr fontId="1" type="noConversion"/>
  </si>
  <si>
    <t>true</t>
    <phoneticPr fontId="1" type="noConversion"/>
  </si>
  <si>
    <t>true</t>
    <phoneticPr fontId="1" type="noConversion"/>
  </si>
  <si>
    <t>false</t>
    <phoneticPr fontId="1" type="noConversion"/>
  </si>
  <si>
    <t>false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</si>
</sst>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3"/>
  <sheetViews>
    <sheetView tabSelected="1" workbookViewId="0">
      <selection activeCell="J51" sqref="J2:J51"/>
    </sheetView>
  </sheetViews>
  <sheetFormatPr defaultColWidth="8.85546875" defaultRowHeight="15"/>
  <cols>
    <col min="5" max="5" width="8" customWidth="1"/>
    <col min="6" max="6" width="14.28515625" customWidth="1"/>
    <col min="7" max="7" width="13.7109375" customWidth="1"/>
    <col min="8" max="8" width="16.7109375" customWidth="1"/>
    <col min="9" max="9" width="14" customWidth="1"/>
    <col min="10" max="13" width="16.7109375" customWidth="1"/>
    <col min="14" max="14" width="13.28515625" style="2" customWidth="1"/>
  </cols>
  <sheetData>
    <row r="1" spans="1:13" s="2" customFormat="1">
      <c r="A1" s="2" t="str">
        <f>"{ X: "</f>
        <v xml:space="preserve">{ X: </v>
      </c>
      <c r="B1" s="2" t="str">
        <f>", Y:"</f>
        <v>, Y:</v>
      </c>
      <c r="C1" s="2" t="str">
        <f>", Width: "</f>
        <v xml:space="preserve">, Width: </v>
      </c>
      <c r="D1" s="2" t="str">
        <f>", Height: "</f>
        <v xml:space="preserve">, Height: </v>
      </c>
      <c r="E1" s="2" t="str">
        <f>", Label: "</f>
        <v xml:space="preserve">, Label: </v>
      </c>
      <c r="F1" s="2" t="str">
        <f>", acceptsArmy: "</f>
        <v xml:space="preserve">, acceptsArmy: </v>
      </c>
      <c r="G1" s="2" t="str">
        <f>", acceptsFleet: "</f>
        <v xml:space="preserve">, acceptsFleet: </v>
      </c>
      <c r="H1" s="2" t="str">
        <f>", isSupplyCenter: "</f>
        <v xml:space="preserve">, isSupplyCenter: </v>
      </c>
      <c r="I1" s="2" t="str">
        <f>", Connections: "</f>
        <v xml:space="preserve">, Connections: </v>
      </c>
      <c r="J1" s="2" t="str">
        <f>" }"</f>
        <v xml:space="preserve"> }</v>
      </c>
    </row>
    <row r="2" spans="1:13">
      <c r="A2" s="3">
        <v>0</v>
      </c>
      <c r="B2" s="3">
        <v>0</v>
      </c>
      <c r="C2" s="3">
        <v>0.05</v>
      </c>
      <c r="D2" s="3">
        <v>0.1</v>
      </c>
      <c r="E2" s="3">
        <v>0</v>
      </c>
      <c r="F2" s="1" t="s">
        <v>52</v>
      </c>
      <c r="G2" s="1" t="s">
        <v>53</v>
      </c>
      <c r="H2" s="1" t="s">
        <v>52</v>
      </c>
      <c r="I2" s="1" t="s">
        <v>2</v>
      </c>
      <c r="J2" s="2" t="str">
        <f>CONCATENATE($A$1, A2, $B$1, B2, $C$1, C2, $D$1, D2, $E$1, E2, $F$1, F2, $G$1, G2, $H$1, H2, $I$1, I2, $J$1)</f>
        <v>{ X: 0, Y:0, Width: 0.05, Height: 0.1, Label: 0, acceptsArmy: false, acceptsFleet: true, isSupplyCenter: false, Connections: [1, 10] }</v>
      </c>
      <c r="K2" s="1"/>
      <c r="L2" s="1"/>
      <c r="M2" s="1"/>
    </row>
    <row r="3" spans="1:13">
      <c r="A3" s="3">
        <v>0.1</v>
      </c>
      <c r="B3" s="3">
        <v>0</v>
      </c>
      <c r="C3" s="3">
        <v>0.05</v>
      </c>
      <c r="D3" s="3">
        <v>0.1</v>
      </c>
      <c r="E3" s="3">
        <v>1</v>
      </c>
      <c r="F3" s="1" t="s">
        <v>52</v>
      </c>
      <c r="G3" s="1" t="s">
        <v>53</v>
      </c>
      <c r="H3" s="1" t="s">
        <v>52</v>
      </c>
      <c r="I3" s="1" t="s">
        <v>3</v>
      </c>
      <c r="J3" s="2" t="str">
        <f t="shared" ref="J3:J51" si="0">CONCATENATE($A$1, A3, $B$1, B3, $C$1, C3, $D$1, D3, $E$1, E3, $F$1, F3, $G$1, G3, $H$1, H3, $I$1, I3, $J$1)</f>
        <v>{ X: 0.1, Y:0, Width: 0.05, Height: 0.1, Label: 1, acceptsArmy: false, acceptsFleet: true, isSupplyCenter: false, Connections: [0, 2, 11] }</v>
      </c>
    </row>
    <row r="4" spans="1:13">
      <c r="A4" s="3">
        <v>0.2</v>
      </c>
      <c r="B4" s="3">
        <v>0</v>
      </c>
      <c r="C4" s="3">
        <v>0.05</v>
      </c>
      <c r="D4" s="3">
        <v>0.1</v>
      </c>
      <c r="E4" s="3">
        <v>2</v>
      </c>
      <c r="F4" s="1" t="s">
        <v>54</v>
      </c>
      <c r="G4" s="1" t="s">
        <v>53</v>
      </c>
      <c r="H4" s="1" t="s">
        <v>53</v>
      </c>
      <c r="I4" s="1" t="s">
        <v>4</v>
      </c>
      <c r="J4" s="2" t="str">
        <f t="shared" si="0"/>
        <v>{ X: 0.2, Y:0, Width: 0.05, Height: 0.1, Label: 2, acceptsArmy: true, acceptsFleet: true, isSupplyCenter: true, Connections: [1, 3, 12] }</v>
      </c>
    </row>
    <row r="5" spans="1:13">
      <c r="A5" s="3">
        <v>0.3</v>
      </c>
      <c r="B5" s="3">
        <v>0</v>
      </c>
      <c r="C5" s="3">
        <v>0.05</v>
      </c>
      <c r="D5" s="3">
        <v>0.1</v>
      </c>
      <c r="E5" s="3">
        <v>3</v>
      </c>
      <c r="F5" s="1" t="s">
        <v>0</v>
      </c>
      <c r="G5" s="1" t="s">
        <v>55</v>
      </c>
      <c r="H5" s="1" t="s">
        <v>52</v>
      </c>
      <c r="I5" s="1" t="s">
        <v>5</v>
      </c>
      <c r="J5" s="2" t="str">
        <f t="shared" si="0"/>
        <v>{ X: 0.3, Y:0, Width: 0.05, Height: 0.1, Label: 3, acceptsArmy: true, acceptsFleet: false, isSupplyCenter: false, Connections: [2, 4, 13] }</v>
      </c>
    </row>
    <row r="6" spans="1:13">
      <c r="A6" s="3">
        <v>0.4</v>
      </c>
      <c r="B6" s="3">
        <v>0</v>
      </c>
      <c r="C6" s="3">
        <v>0.05</v>
      </c>
      <c r="D6" s="3">
        <v>0.1</v>
      </c>
      <c r="E6" s="3">
        <v>4</v>
      </c>
      <c r="F6" s="1" t="s">
        <v>0</v>
      </c>
      <c r="G6" s="1" t="s">
        <v>55</v>
      </c>
      <c r="H6" s="1" t="s">
        <v>52</v>
      </c>
      <c r="I6" s="1" t="s">
        <v>6</v>
      </c>
      <c r="J6" s="2" t="str">
        <f t="shared" si="0"/>
        <v>{ X: 0.4, Y:0, Width: 0.05, Height: 0.1, Label: 4, acceptsArmy: true, acceptsFleet: false, isSupplyCenter: false, Connections: [3, 5, 14] }</v>
      </c>
    </row>
    <row r="7" spans="1:13">
      <c r="A7" s="3">
        <v>0.5</v>
      </c>
      <c r="B7" s="3">
        <v>0</v>
      </c>
      <c r="C7" s="3">
        <v>0.05</v>
      </c>
      <c r="D7" s="3">
        <v>0.1</v>
      </c>
      <c r="E7" s="3">
        <v>5</v>
      </c>
      <c r="F7" s="1" t="s">
        <v>0</v>
      </c>
      <c r="G7" s="1" t="s">
        <v>53</v>
      </c>
      <c r="H7" s="1" t="s">
        <v>52</v>
      </c>
      <c r="I7" s="1" t="s">
        <v>7</v>
      </c>
      <c r="J7" s="2" t="str">
        <f t="shared" si="0"/>
        <v>{ X: 0.5, Y:0, Width: 0.05, Height: 0.1, Label: 5, acceptsArmy: true, acceptsFleet: true, isSupplyCenter: false, Connections: [4, 6, 15] }</v>
      </c>
    </row>
    <row r="8" spans="1:13">
      <c r="A8" s="3">
        <v>0.6</v>
      </c>
      <c r="B8" s="3">
        <v>0</v>
      </c>
      <c r="C8" s="3">
        <v>0.05</v>
      </c>
      <c r="D8" s="3">
        <v>0.1</v>
      </c>
      <c r="E8" s="3">
        <v>6</v>
      </c>
      <c r="F8" s="1" t="s">
        <v>0</v>
      </c>
      <c r="G8" s="1" t="s">
        <v>1</v>
      </c>
      <c r="H8" s="1" t="s">
        <v>52</v>
      </c>
      <c r="I8" s="1" t="s">
        <v>8</v>
      </c>
      <c r="J8" s="2" t="str">
        <f t="shared" si="0"/>
        <v>{ X: 0.6, Y:0, Width: 0.05, Height: 0.1, Label: 6, acceptsArmy: true, acceptsFleet: false, isSupplyCenter: false, Connections: [5, 7, 16] }</v>
      </c>
    </row>
    <row r="9" spans="1:13">
      <c r="A9" s="3">
        <v>0.7</v>
      </c>
      <c r="B9" s="3">
        <v>0</v>
      </c>
      <c r="C9" s="3">
        <v>0.05</v>
      </c>
      <c r="D9" s="3">
        <v>0.1</v>
      </c>
      <c r="E9" s="3">
        <v>7</v>
      </c>
      <c r="F9" s="1" t="s">
        <v>0</v>
      </c>
      <c r="G9" s="1" t="s">
        <v>1</v>
      </c>
      <c r="H9" s="1" t="s">
        <v>53</v>
      </c>
      <c r="I9" s="1" t="s">
        <v>9</v>
      </c>
      <c r="J9" s="2" t="str">
        <f t="shared" si="0"/>
        <v>{ X: 0.7, Y:0, Width: 0.05, Height: 0.1, Label: 7, acceptsArmy: true, acceptsFleet: false, isSupplyCenter: true, Connections: [6, 8, 17] }</v>
      </c>
    </row>
    <row r="10" spans="1:13">
      <c r="A10" s="3">
        <v>0.8</v>
      </c>
      <c r="B10" s="3">
        <v>0</v>
      </c>
      <c r="C10" s="3">
        <v>0.05</v>
      </c>
      <c r="D10" s="3">
        <v>0.1</v>
      </c>
      <c r="E10" s="3">
        <v>8</v>
      </c>
      <c r="F10" s="1" t="s">
        <v>0</v>
      </c>
      <c r="G10" s="1" t="s">
        <v>1</v>
      </c>
      <c r="H10" s="1" t="s">
        <v>52</v>
      </c>
      <c r="I10" s="1" t="s">
        <v>10</v>
      </c>
      <c r="J10" s="2" t="str">
        <f t="shared" si="0"/>
        <v>{ X: 0.8, Y:0, Width: 0.05, Height: 0.1, Label: 8, acceptsArmy: true, acceptsFleet: false, isSupplyCenter: false, Connections: [7, 9, 18] }</v>
      </c>
    </row>
    <row r="11" spans="1:13">
      <c r="A11" s="3">
        <v>0.9</v>
      </c>
      <c r="B11" s="3">
        <v>0</v>
      </c>
      <c r="C11" s="3">
        <v>0.05</v>
      </c>
      <c r="D11" s="3">
        <v>0.1</v>
      </c>
      <c r="E11" s="3">
        <v>9</v>
      </c>
      <c r="F11" s="1" t="s">
        <v>0</v>
      </c>
      <c r="G11" s="1" t="s">
        <v>1</v>
      </c>
      <c r="H11" s="1" t="s">
        <v>53</v>
      </c>
      <c r="I11" s="1" t="s">
        <v>11</v>
      </c>
      <c r="J11" s="2" t="str">
        <f t="shared" si="0"/>
        <v>{ X: 0.9, Y:0, Width: 0.05, Height: 0.1, Label: 9, acceptsArmy: true, acceptsFleet: false, isSupplyCenter: true, Connections: [8, 19] }</v>
      </c>
    </row>
    <row r="12" spans="1:13">
      <c r="A12" s="3">
        <v>0</v>
      </c>
      <c r="B12" s="3">
        <v>0.2</v>
      </c>
      <c r="C12" s="3">
        <v>0.05</v>
      </c>
      <c r="D12" s="3">
        <v>0.1</v>
      </c>
      <c r="E12" s="3">
        <v>10</v>
      </c>
      <c r="F12" s="1" t="s">
        <v>0</v>
      </c>
      <c r="G12" s="1" t="s">
        <v>53</v>
      </c>
      <c r="H12" s="1" t="s">
        <v>53</v>
      </c>
      <c r="I12" s="1" t="s">
        <v>12</v>
      </c>
      <c r="J12" s="2" t="str">
        <f t="shared" si="0"/>
        <v>{ X: 0, Y:0.2, Width: 0.05, Height: 0.1, Label: 10, acceptsArmy: true, acceptsFleet: true, isSupplyCenter: true, Connections: [    11, 20, 0] }</v>
      </c>
    </row>
    <row r="13" spans="1:13">
      <c r="A13" s="3">
        <v>0.1</v>
      </c>
      <c r="B13" s="3">
        <v>0.2</v>
      </c>
      <c r="C13" s="3">
        <v>0.05</v>
      </c>
      <c r="D13" s="3">
        <v>0.1</v>
      </c>
      <c r="E13" s="3">
        <v>11</v>
      </c>
      <c r="F13" s="1" t="s">
        <v>56</v>
      </c>
      <c r="G13" s="1" t="s">
        <v>53</v>
      </c>
      <c r="H13" s="1" t="s">
        <v>52</v>
      </c>
      <c r="I13" s="1" t="s">
        <v>13</v>
      </c>
      <c r="J13" s="2" t="str">
        <f t="shared" si="0"/>
        <v>{ X: 0.1, Y:0.2, Width: 0.05, Height: 0.1, Label: 11, acceptsArmy: false, acceptsFleet: true, isSupplyCenter: false, Connections: [10, 12, 21, 1] }</v>
      </c>
    </row>
    <row r="14" spans="1:13">
      <c r="A14" s="3">
        <v>0.2</v>
      </c>
      <c r="B14" s="3">
        <v>0.2</v>
      </c>
      <c r="C14" s="3">
        <v>0.05</v>
      </c>
      <c r="D14" s="3">
        <v>0.1</v>
      </c>
      <c r="E14" s="3">
        <v>12</v>
      </c>
      <c r="F14" s="1" t="s">
        <v>52</v>
      </c>
      <c r="G14" s="1" t="s">
        <v>53</v>
      </c>
      <c r="H14" s="1" t="s">
        <v>52</v>
      </c>
      <c r="I14" s="1" t="s">
        <v>14</v>
      </c>
      <c r="J14" s="2" t="str">
        <f t="shared" si="0"/>
        <v>{ X: 0.2, Y:0.2, Width: 0.05, Height: 0.1, Label: 12, acceptsArmy: false, acceptsFleet: true, isSupplyCenter: false, Connections: [11, 13, 22, 2] }</v>
      </c>
    </row>
    <row r="15" spans="1:13">
      <c r="A15" s="3">
        <v>0.3</v>
      </c>
      <c r="B15" s="3">
        <v>0.2</v>
      </c>
      <c r="C15" s="3">
        <v>0.05</v>
      </c>
      <c r="D15" s="3">
        <v>0.1</v>
      </c>
      <c r="E15" s="3">
        <v>13</v>
      </c>
      <c r="F15" s="1" t="s">
        <v>0</v>
      </c>
      <c r="G15" s="1" t="s">
        <v>53</v>
      </c>
      <c r="H15" s="1" t="s">
        <v>52</v>
      </c>
      <c r="I15" s="1" t="s">
        <v>15</v>
      </c>
      <c r="J15" s="2" t="str">
        <f t="shared" si="0"/>
        <v>{ X: 0.3, Y:0.2, Width: 0.05, Height: 0.1, Label: 13, acceptsArmy: true, acceptsFleet: true, isSupplyCenter: false, Connections: [12, 14, 23, 3] }</v>
      </c>
    </row>
    <row r="16" spans="1:13">
      <c r="A16" s="3">
        <v>0.4</v>
      </c>
      <c r="B16" s="3">
        <v>0.2</v>
      </c>
      <c r="C16" s="3">
        <v>0.05</v>
      </c>
      <c r="D16" s="3">
        <v>0.1</v>
      </c>
      <c r="E16" s="3">
        <v>14</v>
      </c>
      <c r="F16" s="1" t="s">
        <v>0</v>
      </c>
      <c r="G16" s="1" t="s">
        <v>53</v>
      </c>
      <c r="H16" s="1" t="s">
        <v>52</v>
      </c>
      <c r="I16" s="1" t="s">
        <v>16</v>
      </c>
      <c r="J16" s="2" t="str">
        <f t="shared" si="0"/>
        <v>{ X: 0.4, Y:0.2, Width: 0.05, Height: 0.1, Label: 14, acceptsArmy: true, acceptsFleet: true, isSupplyCenter: false, Connections: [13, 15, 24, 4] }</v>
      </c>
    </row>
    <row r="17" spans="1:10">
      <c r="A17" s="3">
        <v>0.5</v>
      </c>
      <c r="B17" s="3">
        <v>0.2</v>
      </c>
      <c r="C17" s="3">
        <v>0.05</v>
      </c>
      <c r="D17" s="3">
        <v>0.1</v>
      </c>
      <c r="E17" s="3">
        <v>15</v>
      </c>
      <c r="F17" s="1" t="s">
        <v>52</v>
      </c>
      <c r="G17" s="1" t="s">
        <v>53</v>
      </c>
      <c r="H17" s="1" t="s">
        <v>52</v>
      </c>
      <c r="I17" s="1" t="s">
        <v>17</v>
      </c>
      <c r="J17" s="2" t="str">
        <f t="shared" si="0"/>
        <v>{ X: 0.5, Y:0.2, Width: 0.05, Height: 0.1, Label: 15, acceptsArmy: false, acceptsFleet: true, isSupplyCenter: false, Connections: [14, 16, 25, 5] }</v>
      </c>
    </row>
    <row r="18" spans="1:10">
      <c r="A18" s="3">
        <v>0.6</v>
      </c>
      <c r="B18" s="3">
        <v>0.2</v>
      </c>
      <c r="C18" s="3">
        <v>0.05</v>
      </c>
      <c r="D18" s="3">
        <v>0.1</v>
      </c>
      <c r="E18" s="3">
        <v>16</v>
      </c>
      <c r="F18" s="1" t="s">
        <v>0</v>
      </c>
      <c r="G18" s="1" t="s">
        <v>53</v>
      </c>
      <c r="H18" s="1" t="s">
        <v>52</v>
      </c>
      <c r="I18" s="1" t="s">
        <v>18</v>
      </c>
      <c r="J18" s="2" t="str">
        <f t="shared" si="0"/>
        <v>{ X: 0.6, Y:0.2, Width: 0.05, Height: 0.1, Label: 16, acceptsArmy: true, acceptsFleet: true, isSupplyCenter: false, Connections: [15, 17, 26, 6] }</v>
      </c>
    </row>
    <row r="19" spans="1:10">
      <c r="A19" s="3">
        <v>0.7</v>
      </c>
      <c r="B19" s="3">
        <v>0.2</v>
      </c>
      <c r="C19" s="3">
        <v>0.05</v>
      </c>
      <c r="D19" s="3">
        <v>0.1</v>
      </c>
      <c r="E19" s="3">
        <v>17</v>
      </c>
      <c r="F19" s="1" t="s">
        <v>0</v>
      </c>
      <c r="G19" s="1" t="s">
        <v>1</v>
      </c>
      <c r="H19" s="1" t="s">
        <v>52</v>
      </c>
      <c r="I19" s="1" t="s">
        <v>19</v>
      </c>
      <c r="J19" s="2" t="str">
        <f t="shared" si="0"/>
        <v>{ X: 0.7, Y:0.2, Width: 0.05, Height: 0.1, Label: 17, acceptsArmy: true, acceptsFleet: false, isSupplyCenter: false, Connections: [16, 18, 27, 7] }</v>
      </c>
    </row>
    <row r="20" spans="1:10">
      <c r="A20" s="3">
        <v>0.8</v>
      </c>
      <c r="B20" s="3">
        <v>0.2</v>
      </c>
      <c r="C20" s="3">
        <v>0.05</v>
      </c>
      <c r="D20" s="3">
        <v>0.1</v>
      </c>
      <c r="E20" s="3">
        <v>18</v>
      </c>
      <c r="F20" s="1" t="s">
        <v>0</v>
      </c>
      <c r="G20" s="1" t="s">
        <v>1</v>
      </c>
      <c r="H20" s="1" t="s">
        <v>52</v>
      </c>
      <c r="I20" s="1" t="s">
        <v>20</v>
      </c>
      <c r="J20" s="2" t="str">
        <f t="shared" si="0"/>
        <v>{ X: 0.8, Y:0.2, Width: 0.05, Height: 0.1, Label: 18, acceptsArmy: true, acceptsFleet: false, isSupplyCenter: false, Connections: [17, 19, 28, 8] }</v>
      </c>
    </row>
    <row r="21" spans="1:10">
      <c r="A21" s="3">
        <v>0.9</v>
      </c>
      <c r="B21" s="3">
        <v>0.2</v>
      </c>
      <c r="C21" s="3">
        <v>0.05</v>
      </c>
      <c r="D21" s="3">
        <v>0.1</v>
      </c>
      <c r="E21" s="3">
        <v>19</v>
      </c>
      <c r="F21" s="1" t="s">
        <v>0</v>
      </c>
      <c r="G21" s="1" t="s">
        <v>1</v>
      </c>
      <c r="H21" s="1" t="s">
        <v>52</v>
      </c>
      <c r="I21" s="1" t="s">
        <v>21</v>
      </c>
      <c r="J21" s="2" t="str">
        <f t="shared" si="0"/>
        <v>{ X: 0.9, Y:0.2, Width: 0.05, Height: 0.1, Label: 19, acceptsArmy: true, acceptsFleet: false, isSupplyCenter: false, Connections: [18,     29, 9] }</v>
      </c>
    </row>
    <row r="22" spans="1:10">
      <c r="A22" s="3">
        <v>0</v>
      </c>
      <c r="B22" s="3">
        <v>0.4</v>
      </c>
      <c r="C22" s="3">
        <v>0.05</v>
      </c>
      <c r="D22" s="3">
        <v>0.1</v>
      </c>
      <c r="E22" s="3">
        <v>20</v>
      </c>
      <c r="F22" s="1" t="s">
        <v>0</v>
      </c>
      <c r="G22" s="1" t="s">
        <v>53</v>
      </c>
      <c r="H22" s="1" t="s">
        <v>52</v>
      </c>
      <c r="I22" s="1" t="s">
        <v>22</v>
      </c>
      <c r="J22" s="2" t="str">
        <f t="shared" si="0"/>
        <v>{ X: 0, Y:0.4, Width: 0.05, Height: 0.1, Label: 20, acceptsArmy: true, acceptsFleet: true, isSupplyCenter: false, Connections: [    21, 30, 10] }</v>
      </c>
    </row>
    <row r="23" spans="1:10">
      <c r="A23" s="3">
        <v>0.1</v>
      </c>
      <c r="B23" s="3">
        <v>0.4</v>
      </c>
      <c r="C23" s="3">
        <v>0.05</v>
      </c>
      <c r="D23" s="3">
        <v>0.1</v>
      </c>
      <c r="E23" s="3">
        <v>21</v>
      </c>
      <c r="F23" s="1" t="s">
        <v>52</v>
      </c>
      <c r="G23" s="1" t="s">
        <v>53</v>
      </c>
      <c r="H23" s="1" t="s">
        <v>52</v>
      </c>
      <c r="I23" s="1" t="s">
        <v>23</v>
      </c>
      <c r="J23" s="2" t="str">
        <f t="shared" si="0"/>
        <v>{ X: 0.1, Y:0.4, Width: 0.05, Height: 0.1, Label: 21, acceptsArmy: false, acceptsFleet: true, isSupplyCenter: false, Connections: [20, 22, 31, 11] }</v>
      </c>
    </row>
    <row r="24" spans="1:10">
      <c r="A24" s="3">
        <v>0.2</v>
      </c>
      <c r="B24" s="3">
        <v>0.4</v>
      </c>
      <c r="C24" s="3">
        <v>0.05</v>
      </c>
      <c r="D24" s="3">
        <v>0.1</v>
      </c>
      <c r="E24" s="3">
        <v>22</v>
      </c>
      <c r="F24" s="1" t="s">
        <v>52</v>
      </c>
      <c r="G24" s="1" t="s">
        <v>53</v>
      </c>
      <c r="H24" s="1" t="s">
        <v>52</v>
      </c>
      <c r="I24" s="1" t="s">
        <v>24</v>
      </c>
      <c r="J24" s="2" t="str">
        <f t="shared" si="0"/>
        <v>{ X: 0.2, Y:0.4, Width: 0.05, Height: 0.1, Label: 22, acceptsArmy: false, acceptsFleet: true, isSupplyCenter: false, Connections: [21, 23, 32, 12] }</v>
      </c>
    </row>
    <row r="25" spans="1:10">
      <c r="A25" s="3">
        <v>0.3</v>
      </c>
      <c r="B25" s="3">
        <v>0.4</v>
      </c>
      <c r="C25" s="3">
        <v>0.05</v>
      </c>
      <c r="D25" s="3">
        <v>0.1</v>
      </c>
      <c r="E25" s="3">
        <v>23</v>
      </c>
      <c r="F25" s="1" t="s">
        <v>0</v>
      </c>
      <c r="G25" s="1" t="s">
        <v>53</v>
      </c>
      <c r="H25" s="1" t="s">
        <v>52</v>
      </c>
      <c r="I25" s="1" t="s">
        <v>25</v>
      </c>
      <c r="J25" s="2" t="str">
        <f t="shared" si="0"/>
        <v>{ X: 0.3, Y:0.4, Width: 0.05, Height: 0.1, Label: 23, acceptsArmy: true, acceptsFleet: true, isSupplyCenter: false, Connections: [22, 24, 33, 13] }</v>
      </c>
    </row>
    <row r="26" spans="1:10">
      <c r="A26" s="3">
        <v>0.4</v>
      </c>
      <c r="B26" s="3">
        <v>0.4</v>
      </c>
      <c r="C26" s="3">
        <v>0.05</v>
      </c>
      <c r="D26" s="3">
        <v>0.1</v>
      </c>
      <c r="E26" s="3">
        <v>24</v>
      </c>
      <c r="F26" s="1" t="s">
        <v>0</v>
      </c>
      <c r="G26" s="1" t="s">
        <v>54</v>
      </c>
      <c r="H26" s="1" t="s">
        <v>52</v>
      </c>
      <c r="I26" s="1" t="s">
        <v>26</v>
      </c>
      <c r="J26" s="2" t="str">
        <f t="shared" si="0"/>
        <v>{ X: 0.4, Y:0.4, Width: 0.05, Height: 0.1, Label: 24, acceptsArmy: true, acceptsFleet: true, isSupplyCenter: false, Connections: [23, 25, 34, 14] }</v>
      </c>
    </row>
    <row r="27" spans="1:10">
      <c r="A27" s="3">
        <v>0.5</v>
      </c>
      <c r="B27" s="3">
        <v>0.4</v>
      </c>
      <c r="C27" s="3">
        <v>0.05</v>
      </c>
      <c r="D27" s="3">
        <v>0.1</v>
      </c>
      <c r="E27" s="3">
        <v>25</v>
      </c>
      <c r="F27" s="1" t="s">
        <v>52</v>
      </c>
      <c r="G27" s="1" t="s">
        <v>54</v>
      </c>
      <c r="H27" s="1" t="s">
        <v>53</v>
      </c>
      <c r="I27" s="1" t="s">
        <v>27</v>
      </c>
      <c r="J27" s="2" t="str">
        <f t="shared" si="0"/>
        <v>{ X: 0.5, Y:0.4, Width: 0.05, Height: 0.1, Label: 25, acceptsArmy: false, acceptsFleet: true, isSupplyCenter: true, Connections: [24, 26, 35, 15] }</v>
      </c>
    </row>
    <row r="28" spans="1:10">
      <c r="A28" s="3">
        <v>0.6</v>
      </c>
      <c r="B28" s="3">
        <v>0.4</v>
      </c>
      <c r="C28" s="3">
        <v>0.05</v>
      </c>
      <c r="D28" s="3">
        <v>0.1</v>
      </c>
      <c r="E28" s="3">
        <v>26</v>
      </c>
      <c r="F28" s="1" t="s">
        <v>52</v>
      </c>
      <c r="G28" s="1" t="s">
        <v>54</v>
      </c>
      <c r="H28" s="1" t="s">
        <v>52</v>
      </c>
      <c r="I28" s="1" t="s">
        <v>28</v>
      </c>
      <c r="J28" s="2" t="str">
        <f t="shared" si="0"/>
        <v>{ X: 0.6, Y:0.4, Width: 0.05, Height: 0.1, Label: 26, acceptsArmy: false, acceptsFleet: true, isSupplyCenter: false, Connections: [25, 27, 36, 16] }</v>
      </c>
    </row>
    <row r="29" spans="1:10">
      <c r="A29" s="3">
        <v>0.7</v>
      </c>
      <c r="B29" s="3">
        <v>0.4</v>
      </c>
      <c r="C29" s="3">
        <v>0.05</v>
      </c>
      <c r="D29" s="3">
        <v>0.1</v>
      </c>
      <c r="E29" s="3">
        <v>27</v>
      </c>
      <c r="F29" s="1" t="s">
        <v>53</v>
      </c>
      <c r="G29" s="1" t="s">
        <v>54</v>
      </c>
      <c r="H29" s="1" t="s">
        <v>53</v>
      </c>
      <c r="I29" s="1" t="s">
        <v>29</v>
      </c>
      <c r="J29" s="2" t="str">
        <f t="shared" si="0"/>
        <v>{ X: 0.7, Y:0.4, Width: 0.05, Height: 0.1, Label: 27, acceptsArmy: true, acceptsFleet: true, isSupplyCenter: true, Connections: [26, 28, 37, 17] }</v>
      </c>
    </row>
    <row r="30" spans="1:10">
      <c r="A30" s="3">
        <v>0.8</v>
      </c>
      <c r="B30" s="3">
        <v>0.4</v>
      </c>
      <c r="C30" s="3">
        <v>0.05</v>
      </c>
      <c r="D30" s="3">
        <v>0.1</v>
      </c>
      <c r="E30" s="3">
        <v>28</v>
      </c>
      <c r="F30" s="1" t="s">
        <v>0</v>
      </c>
      <c r="G30" s="1" t="s">
        <v>54</v>
      </c>
      <c r="H30" s="1" t="s">
        <v>53</v>
      </c>
      <c r="I30" s="1" t="s">
        <v>30</v>
      </c>
      <c r="J30" s="2" t="str">
        <f t="shared" si="0"/>
        <v>{ X: 0.8, Y:0.4, Width: 0.05, Height: 0.1, Label: 28, acceptsArmy: true, acceptsFleet: true, isSupplyCenter: true, Connections: [27, 29, 38, 18] }</v>
      </c>
    </row>
    <row r="31" spans="1:10">
      <c r="A31" s="3">
        <v>0.9</v>
      </c>
      <c r="B31" s="3">
        <v>0.4</v>
      </c>
      <c r="C31" s="3">
        <v>0.05</v>
      </c>
      <c r="D31" s="3">
        <v>0.1</v>
      </c>
      <c r="E31" s="3">
        <v>29</v>
      </c>
      <c r="F31" s="1" t="s">
        <v>0</v>
      </c>
      <c r="G31" s="1" t="s">
        <v>55</v>
      </c>
      <c r="H31" s="1" t="s">
        <v>53</v>
      </c>
      <c r="I31" s="1" t="s">
        <v>31</v>
      </c>
      <c r="J31" s="2" t="str">
        <f t="shared" si="0"/>
        <v>{ X: 0.9, Y:0.4, Width: 0.05, Height: 0.1, Label: 29, acceptsArmy: true, acceptsFleet: false, isSupplyCenter: true, Connections: [28,     39, 19] }</v>
      </c>
    </row>
    <row r="32" spans="1:10">
      <c r="A32" s="3">
        <v>0</v>
      </c>
      <c r="B32" s="3">
        <v>0.6</v>
      </c>
      <c r="C32" s="3">
        <v>0.05</v>
      </c>
      <c r="D32" s="3">
        <v>0.1</v>
      </c>
      <c r="E32" s="3">
        <v>30</v>
      </c>
      <c r="F32" s="1" t="s">
        <v>0</v>
      </c>
      <c r="G32" s="1" t="s">
        <v>52</v>
      </c>
      <c r="H32" s="1" t="s">
        <v>52</v>
      </c>
      <c r="I32" s="1" t="s">
        <v>32</v>
      </c>
      <c r="J32" s="2" t="str">
        <f t="shared" si="0"/>
        <v>{ X: 0, Y:0.6, Width: 0.05, Height: 0.1, Label: 30, acceptsArmy: true, acceptsFleet: false, isSupplyCenter: false, Connections: [    31, 40, 20] }</v>
      </c>
    </row>
    <row r="33" spans="1:10">
      <c r="A33" s="3">
        <v>0.1</v>
      </c>
      <c r="B33" s="3">
        <v>0.6</v>
      </c>
      <c r="C33" s="3">
        <v>0.05</v>
      </c>
      <c r="D33" s="3">
        <v>0.1</v>
      </c>
      <c r="E33" s="3">
        <v>31</v>
      </c>
      <c r="F33" s="1" t="s">
        <v>0</v>
      </c>
      <c r="G33" s="1" t="s">
        <v>53</v>
      </c>
      <c r="H33" s="1" t="s">
        <v>52</v>
      </c>
      <c r="I33" s="1" t="s">
        <v>33</v>
      </c>
      <c r="J33" s="2" t="str">
        <f t="shared" si="0"/>
        <v>{ X: 0.1, Y:0.6, Width: 0.05, Height: 0.1, Label: 31, acceptsArmy: true, acceptsFleet: true, isSupplyCenter: false, Connections: [30, 32, 41, 21] }</v>
      </c>
    </row>
    <row r="34" spans="1:10">
      <c r="A34" s="3">
        <v>0.2</v>
      </c>
      <c r="B34" s="3">
        <v>0.6</v>
      </c>
      <c r="C34" s="3">
        <v>0.05</v>
      </c>
      <c r="D34" s="3">
        <v>0.1</v>
      </c>
      <c r="E34" s="3">
        <v>32</v>
      </c>
      <c r="F34" s="1" t="s">
        <v>0</v>
      </c>
      <c r="G34" s="1" t="s">
        <v>53</v>
      </c>
      <c r="H34" s="1" t="s">
        <v>52</v>
      </c>
      <c r="I34" s="1" t="s">
        <v>34</v>
      </c>
      <c r="J34" s="2" t="str">
        <f t="shared" si="0"/>
        <v>{ X: 0.2, Y:0.6, Width: 0.05, Height: 0.1, Label: 32, acceptsArmy: true, acceptsFleet: true, isSupplyCenter: false, Connections: [31, 33, 42, 22] }</v>
      </c>
    </row>
    <row r="35" spans="1:10">
      <c r="A35" s="3">
        <v>0.3</v>
      </c>
      <c r="B35" s="3">
        <v>0.6</v>
      </c>
      <c r="C35" s="3">
        <v>0.05</v>
      </c>
      <c r="D35" s="3">
        <v>0.1</v>
      </c>
      <c r="E35" s="3">
        <v>33</v>
      </c>
      <c r="F35" s="1" t="s">
        <v>0</v>
      </c>
      <c r="G35" s="1" t="s">
        <v>55</v>
      </c>
      <c r="H35" s="1" t="s">
        <v>52</v>
      </c>
      <c r="I35" s="1" t="s">
        <v>35</v>
      </c>
      <c r="J35" s="2" t="str">
        <f t="shared" si="0"/>
        <v>{ X: 0.3, Y:0.6, Width: 0.05, Height: 0.1, Label: 33, acceptsArmy: true, acceptsFleet: false, isSupplyCenter: false, Connections: [32, 34, 43, 23] }</v>
      </c>
    </row>
    <row r="36" spans="1:10">
      <c r="A36" s="3">
        <v>0.4</v>
      </c>
      <c r="B36" s="3">
        <v>0.6</v>
      </c>
      <c r="C36" s="3">
        <v>0.05</v>
      </c>
      <c r="D36" s="3">
        <v>0.1</v>
      </c>
      <c r="E36" s="3">
        <v>34</v>
      </c>
      <c r="F36" s="1" t="s">
        <v>0</v>
      </c>
      <c r="G36" s="1" t="s">
        <v>53</v>
      </c>
      <c r="H36" s="1" t="s">
        <v>52</v>
      </c>
      <c r="I36" s="1" t="s">
        <v>36</v>
      </c>
      <c r="J36" s="2" t="str">
        <f t="shared" si="0"/>
        <v>{ X: 0.4, Y:0.6, Width: 0.05, Height: 0.1, Label: 34, acceptsArmy: true, acceptsFleet: true, isSupplyCenter: false, Connections: [33, 35, 44, 24] }</v>
      </c>
    </row>
    <row r="37" spans="1:10">
      <c r="A37" s="3">
        <v>0.5</v>
      </c>
      <c r="B37" s="3">
        <v>0.6</v>
      </c>
      <c r="C37" s="3">
        <v>0.05</v>
      </c>
      <c r="D37" s="3">
        <v>0.1</v>
      </c>
      <c r="E37" s="3">
        <v>35</v>
      </c>
      <c r="F37" s="1" t="s">
        <v>52</v>
      </c>
      <c r="G37" s="1" t="s">
        <v>53</v>
      </c>
      <c r="H37" s="1" t="s">
        <v>52</v>
      </c>
      <c r="I37" s="1" t="s">
        <v>37</v>
      </c>
      <c r="J37" s="2" t="str">
        <f t="shared" si="0"/>
        <v>{ X: 0.5, Y:0.6, Width: 0.05, Height: 0.1, Label: 35, acceptsArmy: false, acceptsFleet: true, isSupplyCenter: false, Connections: [34, 36, 45, 25] }</v>
      </c>
    </row>
    <row r="38" spans="1:10">
      <c r="A38" s="3">
        <v>0.6</v>
      </c>
      <c r="B38" s="3">
        <v>0.6</v>
      </c>
      <c r="C38" s="3">
        <v>0.05</v>
      </c>
      <c r="D38" s="3">
        <v>0.1</v>
      </c>
      <c r="E38" s="3">
        <v>36</v>
      </c>
      <c r="F38" s="1" t="s">
        <v>52</v>
      </c>
      <c r="G38" s="1" t="s">
        <v>53</v>
      </c>
      <c r="H38" s="1" t="s">
        <v>52</v>
      </c>
      <c r="I38" s="1" t="s">
        <v>38</v>
      </c>
      <c r="J38" s="2" t="str">
        <f t="shared" si="0"/>
        <v>{ X: 0.6, Y:0.6, Width: 0.05, Height: 0.1, Label: 36, acceptsArmy: false, acceptsFleet: true, isSupplyCenter: false, Connections: [35, 37, 46, 26] }</v>
      </c>
    </row>
    <row r="39" spans="1:10">
      <c r="A39" s="3">
        <v>0.7</v>
      </c>
      <c r="B39" s="3">
        <v>0.6</v>
      </c>
      <c r="C39" s="3">
        <v>0.05</v>
      </c>
      <c r="D39" s="3">
        <v>0.1</v>
      </c>
      <c r="E39" s="3">
        <v>37</v>
      </c>
      <c r="F39" s="1" t="s">
        <v>52</v>
      </c>
      <c r="G39" s="1" t="s">
        <v>53</v>
      </c>
      <c r="H39" s="1" t="s">
        <v>52</v>
      </c>
      <c r="I39" s="1" t="s">
        <v>39</v>
      </c>
      <c r="J39" s="2" t="str">
        <f t="shared" si="0"/>
        <v>{ X: 0.7, Y:0.6, Width: 0.05, Height: 0.1, Label: 37, acceptsArmy: false, acceptsFleet: true, isSupplyCenter: false, Connections: [36, 38, 47, 27] }</v>
      </c>
    </row>
    <row r="40" spans="1:10">
      <c r="A40" s="3">
        <v>0.8</v>
      </c>
      <c r="B40" s="3">
        <v>0.6</v>
      </c>
      <c r="C40" s="3">
        <v>0.05</v>
      </c>
      <c r="D40" s="3">
        <v>0.1</v>
      </c>
      <c r="E40" s="3">
        <v>38</v>
      </c>
      <c r="F40" s="1" t="s">
        <v>52</v>
      </c>
      <c r="G40" s="1" t="s">
        <v>53</v>
      </c>
      <c r="H40" s="1" t="s">
        <v>52</v>
      </c>
      <c r="I40" s="1" t="s">
        <v>40</v>
      </c>
      <c r="J40" s="2" t="str">
        <f t="shared" si="0"/>
        <v>{ X: 0.8, Y:0.6, Width: 0.05, Height: 0.1, Label: 38, acceptsArmy: false, acceptsFleet: true, isSupplyCenter: false, Connections: [37, 39, 48, 28] }</v>
      </c>
    </row>
    <row r="41" spans="1:10">
      <c r="A41" s="3">
        <v>0.9</v>
      </c>
      <c r="B41" s="3">
        <v>0.6</v>
      </c>
      <c r="C41" s="3">
        <v>0.05</v>
      </c>
      <c r="D41" s="3">
        <v>0.1</v>
      </c>
      <c r="E41" s="3">
        <v>39</v>
      </c>
      <c r="F41" s="1" t="s">
        <v>0</v>
      </c>
      <c r="G41" s="1" t="s">
        <v>53</v>
      </c>
      <c r="H41" s="1" t="s">
        <v>52</v>
      </c>
      <c r="I41" s="1" t="s">
        <v>41</v>
      </c>
      <c r="J41" s="2" t="str">
        <f t="shared" si="0"/>
        <v>{ X: 0.9, Y:0.6, Width: 0.05, Height: 0.1, Label: 39, acceptsArmy: true, acceptsFleet: true, isSupplyCenter: false, Connections: [38,     49, 29] }</v>
      </c>
    </row>
    <row r="42" spans="1:10">
      <c r="A42" s="3">
        <v>0</v>
      </c>
      <c r="B42" s="3">
        <v>0.8</v>
      </c>
      <c r="C42" s="3">
        <v>0.05</v>
      </c>
      <c r="D42" s="3">
        <v>0.1</v>
      </c>
      <c r="E42" s="3">
        <v>40</v>
      </c>
      <c r="F42" s="1" t="s">
        <v>0</v>
      </c>
      <c r="G42" s="1" t="s">
        <v>1</v>
      </c>
      <c r="H42" s="1" t="s">
        <v>53</v>
      </c>
      <c r="I42" s="1" t="s">
        <v>42</v>
      </c>
      <c r="J42" s="2" t="str">
        <f t="shared" si="0"/>
        <v>{ X: 0, Y:0.8, Width: 0.05, Height: 0.1, Label: 40, acceptsArmy: true, acceptsFleet: false, isSupplyCenter: true, Connections: [    41, 30] }</v>
      </c>
    </row>
    <row r="43" spans="1:10">
      <c r="A43" s="3">
        <v>0.1</v>
      </c>
      <c r="B43" s="3">
        <v>0.8</v>
      </c>
      <c r="C43" s="3">
        <v>0.05</v>
      </c>
      <c r="D43" s="3">
        <v>0.1</v>
      </c>
      <c r="E43" s="3">
        <v>41</v>
      </c>
      <c r="F43" s="1" t="s">
        <v>0</v>
      </c>
      <c r="G43" s="1" t="s">
        <v>1</v>
      </c>
      <c r="H43" s="1" t="s">
        <v>52</v>
      </c>
      <c r="I43" s="1" t="s">
        <v>43</v>
      </c>
      <c r="J43" s="2" t="str">
        <f t="shared" si="0"/>
        <v>{ X: 0.1, Y:0.8, Width: 0.05, Height: 0.1, Label: 41, acceptsArmy: true, acceptsFleet: false, isSupplyCenter: false, Connections: [40, 42, 31] }</v>
      </c>
    </row>
    <row r="44" spans="1:10">
      <c r="A44" s="3">
        <v>0.2</v>
      </c>
      <c r="B44" s="3">
        <v>0.8</v>
      </c>
      <c r="C44" s="3">
        <v>0.05</v>
      </c>
      <c r="D44" s="3">
        <v>0.1</v>
      </c>
      <c r="E44" s="3">
        <v>42</v>
      </c>
      <c r="F44" s="1" t="s">
        <v>0</v>
      </c>
      <c r="G44" s="1" t="s">
        <v>1</v>
      </c>
      <c r="H44" s="1" t="s">
        <v>53</v>
      </c>
      <c r="I44" s="1" t="s">
        <v>44</v>
      </c>
      <c r="J44" s="2" t="str">
        <f t="shared" si="0"/>
        <v>{ X: 0.2, Y:0.8, Width: 0.05, Height: 0.1, Label: 42, acceptsArmy: true, acceptsFleet: false, isSupplyCenter: true, Connections: [41, 43, 32] }</v>
      </c>
    </row>
    <row r="45" spans="1:10">
      <c r="A45" s="3">
        <v>0.3</v>
      </c>
      <c r="B45" s="3">
        <v>0.8</v>
      </c>
      <c r="C45" s="3">
        <v>0.05</v>
      </c>
      <c r="D45" s="3">
        <v>0.1</v>
      </c>
      <c r="E45" s="3">
        <v>43</v>
      </c>
      <c r="F45" s="1" t="s">
        <v>0</v>
      </c>
      <c r="G45" s="1" t="s">
        <v>1</v>
      </c>
      <c r="H45" s="1" t="s">
        <v>52</v>
      </c>
      <c r="I45" s="1" t="s">
        <v>45</v>
      </c>
      <c r="J45" s="2" t="str">
        <f t="shared" si="0"/>
        <v>{ X: 0.3, Y:0.8, Width: 0.05, Height: 0.1, Label: 43, acceptsArmy: true, acceptsFleet: false, isSupplyCenter: false, Connections: [42, 44, 33] }</v>
      </c>
    </row>
    <row r="46" spans="1:10">
      <c r="A46" s="3">
        <v>0.4</v>
      </c>
      <c r="B46" s="3">
        <v>0.8</v>
      </c>
      <c r="C46" s="3">
        <v>0.05</v>
      </c>
      <c r="D46" s="3">
        <v>0.1</v>
      </c>
      <c r="E46" s="3">
        <v>44</v>
      </c>
      <c r="F46" s="1" t="s">
        <v>0</v>
      </c>
      <c r="G46" s="1" t="s">
        <v>1</v>
      </c>
      <c r="H46" s="1" t="s">
        <v>52</v>
      </c>
      <c r="I46" s="1" t="s">
        <v>46</v>
      </c>
      <c r="J46" s="2" t="str">
        <f t="shared" si="0"/>
        <v>{ X: 0.4, Y:0.8, Width: 0.05, Height: 0.1, Label: 44, acceptsArmy: true, acceptsFleet: false, isSupplyCenter: false, Connections: [43, 45, 34] }</v>
      </c>
    </row>
    <row r="47" spans="1:10">
      <c r="A47" s="3">
        <v>0.5</v>
      </c>
      <c r="B47" s="3">
        <v>0.8</v>
      </c>
      <c r="C47" s="3">
        <v>0.05</v>
      </c>
      <c r="D47" s="3">
        <v>0.1</v>
      </c>
      <c r="E47" s="3">
        <v>45</v>
      </c>
      <c r="F47" s="1" t="s">
        <v>52</v>
      </c>
      <c r="G47" s="1" t="s">
        <v>1</v>
      </c>
      <c r="H47" s="1" t="s">
        <v>52</v>
      </c>
      <c r="I47" s="1" t="s">
        <v>47</v>
      </c>
      <c r="J47" s="2" t="str">
        <f t="shared" si="0"/>
        <v>{ X: 0.5, Y:0.8, Width: 0.05, Height: 0.1, Label: 45, acceptsArmy: false, acceptsFleet: false, isSupplyCenter: false, Connections: [44, 46, 35] }</v>
      </c>
    </row>
    <row r="48" spans="1:10">
      <c r="A48" s="3">
        <v>0.6</v>
      </c>
      <c r="B48" s="3">
        <v>0.8</v>
      </c>
      <c r="C48" s="3">
        <v>0.05</v>
      </c>
      <c r="D48" s="3">
        <v>0.1</v>
      </c>
      <c r="E48" s="3">
        <v>46</v>
      </c>
      <c r="F48" s="1" t="s">
        <v>0</v>
      </c>
      <c r="G48" s="1" t="s">
        <v>1</v>
      </c>
      <c r="H48" s="1" t="s">
        <v>53</v>
      </c>
      <c r="I48" s="1" t="s">
        <v>48</v>
      </c>
      <c r="J48" s="2" t="str">
        <f t="shared" si="0"/>
        <v>{ X: 0.6, Y:0.8, Width: 0.05, Height: 0.1, Label: 46, acceptsArmy: true, acceptsFleet: false, isSupplyCenter: true, Connections: [45, 47, 36] }</v>
      </c>
    </row>
    <row r="49" spans="1:10">
      <c r="A49" s="3">
        <v>0.7</v>
      </c>
      <c r="B49" s="3">
        <v>0.8</v>
      </c>
      <c r="C49" s="3">
        <v>0.05</v>
      </c>
      <c r="D49" s="3">
        <v>0.1</v>
      </c>
      <c r="E49" s="3">
        <v>47</v>
      </c>
      <c r="F49" s="1" t="s">
        <v>0</v>
      </c>
      <c r="G49" s="1" t="s">
        <v>1</v>
      </c>
      <c r="H49" s="1" t="s">
        <v>52</v>
      </c>
      <c r="I49" s="1" t="s">
        <v>49</v>
      </c>
      <c r="J49" s="2" t="str">
        <f t="shared" si="0"/>
        <v>{ X: 0.7, Y:0.8, Width: 0.05, Height: 0.1, Label: 47, acceptsArmy: true, acceptsFleet: false, isSupplyCenter: false, Connections: [46, 48, 37] }</v>
      </c>
    </row>
    <row r="50" spans="1:10">
      <c r="A50" s="3">
        <v>0.8</v>
      </c>
      <c r="B50" s="3">
        <v>0.8</v>
      </c>
      <c r="C50" s="3">
        <v>0.05</v>
      </c>
      <c r="D50" s="3">
        <v>0.1</v>
      </c>
      <c r="E50" s="3">
        <v>48</v>
      </c>
      <c r="F50" s="1" t="s">
        <v>52</v>
      </c>
      <c r="G50" s="1" t="s">
        <v>1</v>
      </c>
      <c r="H50" s="1" t="s">
        <v>52</v>
      </c>
      <c r="I50" s="1" t="s">
        <v>50</v>
      </c>
      <c r="J50" s="2" t="str">
        <f t="shared" si="0"/>
        <v>{ X: 0.8, Y:0.8, Width: 0.05, Height: 0.1, Label: 48, acceptsArmy: false, acceptsFleet: false, isSupplyCenter: false, Connections: [47, 49, 38] }</v>
      </c>
    </row>
    <row r="51" spans="1:10">
      <c r="A51" s="3">
        <v>0.9</v>
      </c>
      <c r="B51" s="3">
        <v>0.8</v>
      </c>
      <c r="C51" s="3">
        <v>0.05</v>
      </c>
      <c r="D51" s="3">
        <v>0.1</v>
      </c>
      <c r="E51" s="3">
        <v>49</v>
      </c>
      <c r="F51" s="1" t="s">
        <v>0</v>
      </c>
      <c r="G51" s="1" t="s">
        <v>1</v>
      </c>
      <c r="H51" s="1" t="s">
        <v>52</v>
      </c>
      <c r="I51" s="1" t="s">
        <v>51</v>
      </c>
      <c r="J51" s="2" t="str">
        <f t="shared" si="0"/>
        <v>{ X: 0.9, Y:0.8, Width: 0.05, Height: 0.1, Label: 49, acceptsArmy: true, acceptsFleet: false, isSupplyCenter: false, Connections: [48,     39] }</v>
      </c>
    </row>
    <row r="52" spans="1:10">
      <c r="A52" s="3"/>
      <c r="B52" s="3"/>
      <c r="C52" s="3"/>
      <c r="D52" s="3"/>
    </row>
    <row r="53" spans="1:10">
      <c r="A53" s="3"/>
      <c r="B53" s="3"/>
      <c r="C53" s="3"/>
      <c r="D53" s="3"/>
    </row>
    <row r="54" spans="1:10">
      <c r="A54" s="3"/>
      <c r="B54" s="3"/>
      <c r="C54" s="3"/>
      <c r="D54" s="3"/>
    </row>
    <row r="55" spans="1:10">
      <c r="A55" s="3"/>
      <c r="B55" s="3"/>
      <c r="C55" s="3"/>
      <c r="D55" s="3"/>
    </row>
    <row r="56" spans="1:10">
      <c r="A56" s="3"/>
      <c r="B56" s="3"/>
      <c r="C56" s="3"/>
      <c r="D56" s="3"/>
    </row>
    <row r="57" spans="1:10">
      <c r="A57" s="3"/>
      <c r="B57" s="3"/>
      <c r="C57" s="3"/>
      <c r="D57" s="3"/>
    </row>
    <row r="58" spans="1:10">
      <c r="A58" s="3"/>
      <c r="B58" s="3"/>
      <c r="C58" s="3"/>
      <c r="D58" s="3"/>
    </row>
    <row r="59" spans="1:10">
      <c r="A59" s="3"/>
      <c r="B59" s="3"/>
      <c r="C59" s="3"/>
      <c r="D59" s="3"/>
    </row>
    <row r="60" spans="1:10">
      <c r="A60" s="3"/>
      <c r="B60" s="3"/>
      <c r="C60" s="3"/>
      <c r="D60" s="3"/>
    </row>
    <row r="61" spans="1:10">
      <c r="A61" s="3"/>
    </row>
    <row r="62" spans="1:10">
      <c r="A62" s="3"/>
    </row>
    <row r="63" spans="1:10">
      <c r="A63" s="3"/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2012-01-28T18:11:04Z</dcterms:modified>
</cp:coreProperties>
</file>