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ropbox\Consultant\Skechers Japan\data\Data4\new-project\"/>
    </mc:Choice>
  </mc:AlternateContent>
  <xr:revisionPtr revIDLastSave="0" documentId="13_ncr:1_{ADD48F47-CE63-48CD-B27E-62B78EDD792C}" xr6:coauthVersionLast="36" xr6:coauthVersionMax="36" xr10:uidLastSave="{00000000-0000-0000-0000-000000000000}"/>
  <bookViews>
    <workbookView xWindow="0" yWindow="0" windowWidth="22260" windowHeight="10530" activeTab="1" xr2:uid="{00000000-000D-0000-FFFF-FFFF00000000}"/>
  </bookViews>
  <sheets>
    <sheet name="Active by Date" sheetId="1" r:id="rId1"/>
    <sheet name="Key by Date" sheetId="2" r:id="rId2"/>
    <sheet name="Active  by customer" sheetId="3" r:id="rId3"/>
    <sheet name="Key  by customer" sheetId="4" r:id="rId4"/>
  </sheets>
  <calcPr calcId="191029"/>
</workbook>
</file>

<file path=xl/calcChain.xml><?xml version="1.0" encoding="utf-8"?>
<calcChain xmlns="http://schemas.openxmlformats.org/spreadsheetml/2006/main">
  <c r="G16" i="4" l="1"/>
</calcChain>
</file>

<file path=xl/sharedStrings.xml><?xml version="1.0" encoding="utf-8"?>
<sst xmlns="http://schemas.openxmlformats.org/spreadsheetml/2006/main" count="97" uniqueCount="62">
  <si>
    <t>Date</t>
  </si>
  <si>
    <t>Cartons</t>
  </si>
  <si>
    <t>Lines</t>
  </si>
  <si>
    <t>Pairs</t>
  </si>
  <si>
    <t>SKUs</t>
  </si>
  <si>
    <t>Customers</t>
  </si>
  <si>
    <t>Ship tos</t>
  </si>
  <si>
    <t>Customer</t>
  </si>
  <si>
    <t>Max lines per carton</t>
  </si>
  <si>
    <t>Max POs per carton</t>
  </si>
  <si>
    <t>Max pairs per carton</t>
  </si>
  <si>
    <t>Max SKUs per carton</t>
  </si>
  <si>
    <t>Max Styles per carton</t>
  </si>
  <si>
    <t>G-FOOT CO., LTD. - ASBEE</t>
  </si>
  <si>
    <t>Alpen Co., Ltd.</t>
  </si>
  <si>
    <t>G-FOOT Franchise</t>
  </si>
  <si>
    <t>CHIYODA</t>
  </si>
  <si>
    <t>Xebio Co., Ltd.</t>
  </si>
  <si>
    <t>Victoria Co.,Ltd.</t>
  </si>
  <si>
    <t>SSK Corporation</t>
  </si>
  <si>
    <t>IMOTO.Co.,Ltd</t>
  </si>
  <si>
    <t>Murasaki Sports Co., Ltd.</t>
  </si>
  <si>
    <t>ABC-Mart Inc.</t>
  </si>
  <si>
    <t>Hirose Co., Ltd.</t>
  </si>
  <si>
    <t>Alpen Co., Ltd. (MIFT)</t>
  </si>
  <si>
    <t>3340  ZETT CORPORATION</t>
  </si>
  <si>
    <t>LABELLEVIE INC.</t>
  </si>
  <si>
    <t>G-Foot Co., Ltd.</t>
  </si>
  <si>
    <t>Marui Co., Ltd.</t>
  </si>
  <si>
    <t>Amazon Japan K.K.</t>
  </si>
  <si>
    <t>BEANS INC.</t>
  </si>
  <si>
    <t>Syohbi Co,Ltd.</t>
  </si>
  <si>
    <t>XEBIO GIVEAWAYS</t>
  </si>
  <si>
    <t>MUNEHARU YAMAMOTO GIVEAWAYS</t>
  </si>
  <si>
    <t>SKECHERS</t>
  </si>
  <si>
    <t>VICTORIA - NEXAS</t>
  </si>
  <si>
    <t>MIYAKO SPORTS CORPORATION</t>
  </si>
  <si>
    <t>TOKYO WANKU</t>
  </si>
  <si>
    <t>BEANS INC. WHOLESALE</t>
  </si>
  <si>
    <t>Mega Sports Co., Ltd.</t>
  </si>
  <si>
    <t>MARKETING-SEEDING</t>
  </si>
  <si>
    <t>Daimaru Matsuzakaya Department</t>
  </si>
  <si>
    <t>AEON Sports management</t>
  </si>
  <si>
    <t>KK KOGUMA</t>
  </si>
  <si>
    <t>Stomp Stamp Inc.</t>
  </si>
  <si>
    <t>Syohbi Co, Ltd. Wholesale</t>
  </si>
  <si>
    <t>SteP  Co., LTD.</t>
  </si>
  <si>
    <t>SSK GIVEAWAYS</t>
  </si>
  <si>
    <t>CHIYODA GIVEAWAYS</t>
  </si>
  <si>
    <t>ITO-YOKADO CO</t>
  </si>
  <si>
    <t>TEXT GIVEAWAYS</t>
  </si>
  <si>
    <t>ASM MEGA SPORTS</t>
  </si>
  <si>
    <t>TEXT TRADING CO, LTD</t>
  </si>
  <si>
    <t>VENTEPRIVEE COM</t>
  </si>
  <si>
    <t>AIMEDIA CO, LTD</t>
  </si>
  <si>
    <t>KEISUKE KAKIZOE GIVEAWAYS</t>
  </si>
  <si>
    <t>KENSUKE KIMURA GIVEAWAYS</t>
  </si>
  <si>
    <t>COSTCO WHOLESALE JAPAN LTD.</t>
  </si>
  <si>
    <t>ITOYOKADO GIVEAWAYS</t>
  </si>
  <si>
    <t>MARKETING-PRESS</t>
  </si>
  <si>
    <t>QVC Japan, Inc.</t>
  </si>
  <si>
    <t>PLAZA STYLE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</si>
</sst>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"/>
  </numFmts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by Date'!$B$1</c:f>
              <c:strCache>
                <c:ptCount val="1"/>
                <c:pt idx="0">
                  <c:v>Cartons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'Active by Date'!$A$2:$A$60</c:f>
              <c:numCache>
                <c:formatCode>[$-409]m/d/yy</c:formatCode>
                <c:ptCount val="59"/>
                <c:pt idx="0">
                  <c:v>43737.958333299997</c:v>
                </c:pt>
                <c:pt idx="1">
                  <c:v>43738.958333299997</c:v>
                </c:pt>
                <c:pt idx="2">
                  <c:v>43739.958333299997</c:v>
                </c:pt>
                <c:pt idx="3">
                  <c:v>43740.958333299997</c:v>
                </c:pt>
                <c:pt idx="4">
                  <c:v>43741.958333299997</c:v>
                </c:pt>
                <c:pt idx="5">
                  <c:v>43744.958333299997</c:v>
                </c:pt>
                <c:pt idx="6">
                  <c:v>43745.958333299997</c:v>
                </c:pt>
                <c:pt idx="7">
                  <c:v>43746.958333299997</c:v>
                </c:pt>
                <c:pt idx="8">
                  <c:v>43747.958333299997</c:v>
                </c:pt>
                <c:pt idx="9">
                  <c:v>43748.958333299997</c:v>
                </c:pt>
                <c:pt idx="10">
                  <c:v>43752.958333299997</c:v>
                </c:pt>
                <c:pt idx="11">
                  <c:v>43753.958333299997</c:v>
                </c:pt>
                <c:pt idx="12">
                  <c:v>43754.958333299997</c:v>
                </c:pt>
                <c:pt idx="13">
                  <c:v>43755.958333299997</c:v>
                </c:pt>
                <c:pt idx="14">
                  <c:v>43758.958333299997</c:v>
                </c:pt>
                <c:pt idx="15">
                  <c:v>43760.958333299997</c:v>
                </c:pt>
                <c:pt idx="16">
                  <c:v>43761.958333299997</c:v>
                </c:pt>
                <c:pt idx="17">
                  <c:v>43762.958333299997</c:v>
                </c:pt>
                <c:pt idx="18">
                  <c:v>43766</c:v>
                </c:pt>
                <c:pt idx="19">
                  <c:v>43767</c:v>
                </c:pt>
                <c:pt idx="20">
                  <c:v>43768</c:v>
                </c:pt>
                <c:pt idx="21">
                  <c:v>43769</c:v>
                </c:pt>
                <c:pt idx="22">
                  <c:v>43770</c:v>
                </c:pt>
                <c:pt idx="23">
                  <c:v>43774</c:v>
                </c:pt>
                <c:pt idx="24">
                  <c:v>43775</c:v>
                </c:pt>
                <c:pt idx="25">
                  <c:v>43776</c:v>
                </c:pt>
                <c:pt idx="26">
                  <c:v>43777</c:v>
                </c:pt>
                <c:pt idx="27">
                  <c:v>43780</c:v>
                </c:pt>
                <c:pt idx="28">
                  <c:v>43781</c:v>
                </c:pt>
                <c:pt idx="29">
                  <c:v>43782</c:v>
                </c:pt>
                <c:pt idx="30">
                  <c:v>43783</c:v>
                </c:pt>
                <c:pt idx="31">
                  <c:v>43784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43794</c:v>
                </c:pt>
                <c:pt idx="38">
                  <c:v>43795</c:v>
                </c:pt>
                <c:pt idx="39">
                  <c:v>43796</c:v>
                </c:pt>
                <c:pt idx="40">
                  <c:v>43797</c:v>
                </c:pt>
                <c:pt idx="41">
                  <c:v>43798</c:v>
                </c:pt>
                <c:pt idx="42">
                  <c:v>43801</c:v>
                </c:pt>
                <c:pt idx="43">
                  <c:v>43802</c:v>
                </c:pt>
                <c:pt idx="44">
                  <c:v>43803</c:v>
                </c:pt>
                <c:pt idx="45">
                  <c:v>43804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43815</c:v>
                </c:pt>
                <c:pt idx="52">
                  <c:v>43816</c:v>
                </c:pt>
                <c:pt idx="53">
                  <c:v>43817</c:v>
                </c:pt>
                <c:pt idx="54">
                  <c:v>43818</c:v>
                </c:pt>
                <c:pt idx="55">
                  <c:v>43819</c:v>
                </c:pt>
                <c:pt idx="56">
                  <c:v>43822</c:v>
                </c:pt>
                <c:pt idx="57">
                  <c:v>43823</c:v>
                </c:pt>
                <c:pt idx="58">
                  <c:v>43824</c:v>
                </c:pt>
              </c:numCache>
            </c:numRef>
          </c:cat>
          <c:val>
            <c:numRef>
              <c:f>'Active by Date'!$B$2:$B$60</c:f>
              <c:numCache>
                <c:formatCode>General</c:formatCode>
                <c:ptCount val="59"/>
                <c:pt idx="0">
                  <c:v>273</c:v>
                </c:pt>
                <c:pt idx="1">
                  <c:v>2084</c:v>
                </c:pt>
                <c:pt idx="2">
                  <c:v>1904</c:v>
                </c:pt>
                <c:pt idx="3">
                  <c:v>1387</c:v>
                </c:pt>
                <c:pt idx="4">
                  <c:v>1330</c:v>
                </c:pt>
                <c:pt idx="5">
                  <c:v>1028</c:v>
                </c:pt>
                <c:pt idx="6">
                  <c:v>2146</c:v>
                </c:pt>
                <c:pt idx="7">
                  <c:v>1428</c:v>
                </c:pt>
                <c:pt idx="8">
                  <c:v>1579</c:v>
                </c:pt>
                <c:pt idx="9">
                  <c:v>596</c:v>
                </c:pt>
                <c:pt idx="10">
                  <c:v>1210</c:v>
                </c:pt>
                <c:pt idx="11">
                  <c:v>1655</c:v>
                </c:pt>
                <c:pt idx="12">
                  <c:v>1405</c:v>
                </c:pt>
                <c:pt idx="13">
                  <c:v>874</c:v>
                </c:pt>
                <c:pt idx="14">
                  <c:v>1754</c:v>
                </c:pt>
                <c:pt idx="15">
                  <c:v>1573</c:v>
                </c:pt>
                <c:pt idx="16">
                  <c:v>1478</c:v>
                </c:pt>
                <c:pt idx="17">
                  <c:v>1080</c:v>
                </c:pt>
                <c:pt idx="18">
                  <c:v>979</c:v>
                </c:pt>
                <c:pt idx="19">
                  <c:v>2574</c:v>
                </c:pt>
                <c:pt idx="20">
                  <c:v>1396</c:v>
                </c:pt>
                <c:pt idx="21">
                  <c:v>971</c:v>
                </c:pt>
                <c:pt idx="22">
                  <c:v>1976</c:v>
                </c:pt>
                <c:pt idx="23">
                  <c:v>2008</c:v>
                </c:pt>
                <c:pt idx="24">
                  <c:v>1715</c:v>
                </c:pt>
                <c:pt idx="25">
                  <c:v>1538</c:v>
                </c:pt>
                <c:pt idx="26">
                  <c:v>1240</c:v>
                </c:pt>
                <c:pt idx="27">
                  <c:v>1335</c:v>
                </c:pt>
                <c:pt idx="28">
                  <c:v>2226</c:v>
                </c:pt>
                <c:pt idx="29">
                  <c:v>1117</c:v>
                </c:pt>
                <c:pt idx="30">
                  <c:v>1041</c:v>
                </c:pt>
                <c:pt idx="31">
                  <c:v>1523</c:v>
                </c:pt>
                <c:pt idx="32">
                  <c:v>2095</c:v>
                </c:pt>
                <c:pt idx="33">
                  <c:v>1707</c:v>
                </c:pt>
                <c:pt idx="34">
                  <c:v>1327</c:v>
                </c:pt>
                <c:pt idx="35">
                  <c:v>1134</c:v>
                </c:pt>
                <c:pt idx="36">
                  <c:v>360</c:v>
                </c:pt>
                <c:pt idx="37">
                  <c:v>1003</c:v>
                </c:pt>
                <c:pt idx="38">
                  <c:v>1811</c:v>
                </c:pt>
                <c:pt idx="39">
                  <c:v>1007</c:v>
                </c:pt>
                <c:pt idx="40">
                  <c:v>1304</c:v>
                </c:pt>
                <c:pt idx="41">
                  <c:v>1543</c:v>
                </c:pt>
                <c:pt idx="42">
                  <c:v>974</c:v>
                </c:pt>
                <c:pt idx="43">
                  <c:v>1941</c:v>
                </c:pt>
                <c:pt idx="44">
                  <c:v>1137</c:v>
                </c:pt>
                <c:pt idx="45">
                  <c:v>551</c:v>
                </c:pt>
                <c:pt idx="46">
                  <c:v>6</c:v>
                </c:pt>
                <c:pt idx="47">
                  <c:v>681</c:v>
                </c:pt>
                <c:pt idx="48">
                  <c:v>1436</c:v>
                </c:pt>
                <c:pt idx="49">
                  <c:v>1108</c:v>
                </c:pt>
                <c:pt idx="50">
                  <c:v>989</c:v>
                </c:pt>
                <c:pt idx="51">
                  <c:v>1077</c:v>
                </c:pt>
                <c:pt idx="52">
                  <c:v>1150</c:v>
                </c:pt>
                <c:pt idx="53">
                  <c:v>1896</c:v>
                </c:pt>
                <c:pt idx="54">
                  <c:v>1110</c:v>
                </c:pt>
                <c:pt idx="55">
                  <c:v>511</c:v>
                </c:pt>
                <c:pt idx="56">
                  <c:v>2372</c:v>
                </c:pt>
                <c:pt idx="57">
                  <c:v>2306</c:v>
                </c:pt>
                <c:pt idx="58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2-4CC9-9D33-B79D765FF440}"/>
            </c:ext>
          </c:extLst>
        </c:ser>
        <c:ser>
          <c:idx val="1"/>
          <c:order val="1"/>
          <c:tx>
            <c:strRef>
              <c:f>'Active by Date'!$C$1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'Active by Date'!$A$2:$A$60</c:f>
              <c:numCache>
                <c:formatCode>[$-409]m/d/yy</c:formatCode>
                <c:ptCount val="59"/>
                <c:pt idx="0">
                  <c:v>43737.958333299997</c:v>
                </c:pt>
                <c:pt idx="1">
                  <c:v>43738.958333299997</c:v>
                </c:pt>
                <c:pt idx="2">
                  <c:v>43739.958333299997</c:v>
                </c:pt>
                <c:pt idx="3">
                  <c:v>43740.958333299997</c:v>
                </c:pt>
                <c:pt idx="4">
                  <c:v>43741.958333299997</c:v>
                </c:pt>
                <c:pt idx="5">
                  <c:v>43744.958333299997</c:v>
                </c:pt>
                <c:pt idx="6">
                  <c:v>43745.958333299997</c:v>
                </c:pt>
                <c:pt idx="7">
                  <c:v>43746.958333299997</c:v>
                </c:pt>
                <c:pt idx="8">
                  <c:v>43747.958333299997</c:v>
                </c:pt>
                <c:pt idx="9">
                  <c:v>43748.958333299997</c:v>
                </c:pt>
                <c:pt idx="10">
                  <c:v>43752.958333299997</c:v>
                </c:pt>
                <c:pt idx="11">
                  <c:v>43753.958333299997</c:v>
                </c:pt>
                <c:pt idx="12">
                  <c:v>43754.958333299997</c:v>
                </c:pt>
                <c:pt idx="13">
                  <c:v>43755.958333299997</c:v>
                </c:pt>
                <c:pt idx="14">
                  <c:v>43758.958333299997</c:v>
                </c:pt>
                <c:pt idx="15">
                  <c:v>43760.958333299997</c:v>
                </c:pt>
                <c:pt idx="16">
                  <c:v>43761.958333299997</c:v>
                </c:pt>
                <c:pt idx="17">
                  <c:v>43762.958333299997</c:v>
                </c:pt>
                <c:pt idx="18">
                  <c:v>43766</c:v>
                </c:pt>
                <c:pt idx="19">
                  <c:v>43767</c:v>
                </c:pt>
                <c:pt idx="20">
                  <c:v>43768</c:v>
                </c:pt>
                <c:pt idx="21">
                  <c:v>43769</c:v>
                </c:pt>
                <c:pt idx="22">
                  <c:v>43770</c:v>
                </c:pt>
                <c:pt idx="23">
                  <c:v>43774</c:v>
                </c:pt>
                <c:pt idx="24">
                  <c:v>43775</c:v>
                </c:pt>
                <c:pt idx="25">
                  <c:v>43776</c:v>
                </c:pt>
                <c:pt idx="26">
                  <c:v>43777</c:v>
                </c:pt>
                <c:pt idx="27">
                  <c:v>43780</c:v>
                </c:pt>
                <c:pt idx="28">
                  <c:v>43781</c:v>
                </c:pt>
                <c:pt idx="29">
                  <c:v>43782</c:v>
                </c:pt>
                <c:pt idx="30">
                  <c:v>43783</c:v>
                </c:pt>
                <c:pt idx="31">
                  <c:v>43784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43794</c:v>
                </c:pt>
                <c:pt idx="38">
                  <c:v>43795</c:v>
                </c:pt>
                <c:pt idx="39">
                  <c:v>43796</c:v>
                </c:pt>
                <c:pt idx="40">
                  <c:v>43797</c:v>
                </c:pt>
                <c:pt idx="41">
                  <c:v>43798</c:v>
                </c:pt>
                <c:pt idx="42">
                  <c:v>43801</c:v>
                </c:pt>
                <c:pt idx="43">
                  <c:v>43802</c:v>
                </c:pt>
                <c:pt idx="44">
                  <c:v>43803</c:v>
                </c:pt>
                <c:pt idx="45">
                  <c:v>43804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43815</c:v>
                </c:pt>
                <c:pt idx="52">
                  <c:v>43816</c:v>
                </c:pt>
                <c:pt idx="53">
                  <c:v>43817</c:v>
                </c:pt>
                <c:pt idx="54">
                  <c:v>43818</c:v>
                </c:pt>
                <c:pt idx="55">
                  <c:v>43819</c:v>
                </c:pt>
                <c:pt idx="56">
                  <c:v>43822</c:v>
                </c:pt>
                <c:pt idx="57">
                  <c:v>43823</c:v>
                </c:pt>
                <c:pt idx="58">
                  <c:v>43824</c:v>
                </c:pt>
              </c:numCache>
            </c:numRef>
          </c:cat>
          <c:val>
            <c:numRef>
              <c:f>'Active by Date'!$C$2:$C$60</c:f>
              <c:numCache>
                <c:formatCode>General</c:formatCode>
                <c:ptCount val="59"/>
                <c:pt idx="0">
                  <c:v>750</c:v>
                </c:pt>
                <c:pt idx="1">
                  <c:v>6122</c:v>
                </c:pt>
                <c:pt idx="2">
                  <c:v>8243</c:v>
                </c:pt>
                <c:pt idx="3">
                  <c:v>5517</c:v>
                </c:pt>
                <c:pt idx="4">
                  <c:v>5391</c:v>
                </c:pt>
                <c:pt idx="5">
                  <c:v>5070</c:v>
                </c:pt>
                <c:pt idx="6">
                  <c:v>6298</c:v>
                </c:pt>
                <c:pt idx="7">
                  <c:v>7156</c:v>
                </c:pt>
                <c:pt idx="8">
                  <c:v>6990</c:v>
                </c:pt>
                <c:pt idx="9">
                  <c:v>2491</c:v>
                </c:pt>
                <c:pt idx="10">
                  <c:v>6367</c:v>
                </c:pt>
                <c:pt idx="11">
                  <c:v>5232</c:v>
                </c:pt>
                <c:pt idx="12">
                  <c:v>5671</c:v>
                </c:pt>
                <c:pt idx="13">
                  <c:v>3985</c:v>
                </c:pt>
                <c:pt idx="14">
                  <c:v>8844</c:v>
                </c:pt>
                <c:pt idx="15">
                  <c:v>4540</c:v>
                </c:pt>
                <c:pt idx="16">
                  <c:v>6477</c:v>
                </c:pt>
                <c:pt idx="17">
                  <c:v>4112</c:v>
                </c:pt>
                <c:pt idx="18">
                  <c:v>5374</c:v>
                </c:pt>
                <c:pt idx="19">
                  <c:v>7196</c:v>
                </c:pt>
                <c:pt idx="20">
                  <c:v>6634</c:v>
                </c:pt>
                <c:pt idx="21">
                  <c:v>3038</c:v>
                </c:pt>
                <c:pt idx="22">
                  <c:v>9569</c:v>
                </c:pt>
                <c:pt idx="23">
                  <c:v>6437</c:v>
                </c:pt>
                <c:pt idx="24">
                  <c:v>5265</c:v>
                </c:pt>
                <c:pt idx="25">
                  <c:v>5123</c:v>
                </c:pt>
                <c:pt idx="26">
                  <c:v>3879</c:v>
                </c:pt>
                <c:pt idx="27">
                  <c:v>5905</c:v>
                </c:pt>
                <c:pt idx="28">
                  <c:v>7979</c:v>
                </c:pt>
                <c:pt idx="29">
                  <c:v>5653</c:v>
                </c:pt>
                <c:pt idx="30">
                  <c:v>5469</c:v>
                </c:pt>
                <c:pt idx="31">
                  <c:v>4452</c:v>
                </c:pt>
                <c:pt idx="32">
                  <c:v>7200</c:v>
                </c:pt>
                <c:pt idx="33">
                  <c:v>5116</c:v>
                </c:pt>
                <c:pt idx="34">
                  <c:v>5441</c:v>
                </c:pt>
                <c:pt idx="35">
                  <c:v>5293</c:v>
                </c:pt>
                <c:pt idx="36">
                  <c:v>1130</c:v>
                </c:pt>
                <c:pt idx="37">
                  <c:v>5925</c:v>
                </c:pt>
                <c:pt idx="38">
                  <c:v>4862</c:v>
                </c:pt>
                <c:pt idx="39">
                  <c:v>5258</c:v>
                </c:pt>
                <c:pt idx="40">
                  <c:v>6410</c:v>
                </c:pt>
                <c:pt idx="41">
                  <c:v>7414</c:v>
                </c:pt>
                <c:pt idx="42">
                  <c:v>4656</c:v>
                </c:pt>
                <c:pt idx="43">
                  <c:v>6083</c:v>
                </c:pt>
                <c:pt idx="44">
                  <c:v>6319</c:v>
                </c:pt>
                <c:pt idx="45">
                  <c:v>2581</c:v>
                </c:pt>
                <c:pt idx="46">
                  <c:v>22</c:v>
                </c:pt>
                <c:pt idx="47">
                  <c:v>2292</c:v>
                </c:pt>
                <c:pt idx="48">
                  <c:v>7241</c:v>
                </c:pt>
                <c:pt idx="49">
                  <c:v>5806</c:v>
                </c:pt>
                <c:pt idx="50">
                  <c:v>3915</c:v>
                </c:pt>
                <c:pt idx="51">
                  <c:v>5939</c:v>
                </c:pt>
                <c:pt idx="52">
                  <c:v>3531</c:v>
                </c:pt>
                <c:pt idx="53">
                  <c:v>9788</c:v>
                </c:pt>
                <c:pt idx="54">
                  <c:v>4522</c:v>
                </c:pt>
                <c:pt idx="55">
                  <c:v>1936</c:v>
                </c:pt>
                <c:pt idx="56">
                  <c:v>11330</c:v>
                </c:pt>
                <c:pt idx="57">
                  <c:v>7150</c:v>
                </c:pt>
                <c:pt idx="58">
                  <c:v>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2-4CC9-9D33-B79D765FF440}"/>
            </c:ext>
          </c:extLst>
        </c:ser>
        <c:ser>
          <c:idx val="2"/>
          <c:order val="2"/>
          <c:tx>
            <c:strRef>
              <c:f>'Active by Date'!$D$1</c:f>
              <c:strCache>
                <c:ptCount val="1"/>
                <c:pt idx="0">
                  <c:v>Pairs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'Active by Date'!$A$2:$A$60</c:f>
              <c:numCache>
                <c:formatCode>[$-409]m/d/yy</c:formatCode>
                <c:ptCount val="59"/>
                <c:pt idx="0">
                  <c:v>43737.958333299997</c:v>
                </c:pt>
                <c:pt idx="1">
                  <c:v>43738.958333299997</c:v>
                </c:pt>
                <c:pt idx="2">
                  <c:v>43739.958333299997</c:v>
                </c:pt>
                <c:pt idx="3">
                  <c:v>43740.958333299997</c:v>
                </c:pt>
                <c:pt idx="4">
                  <c:v>43741.958333299997</c:v>
                </c:pt>
                <c:pt idx="5">
                  <c:v>43744.958333299997</c:v>
                </c:pt>
                <c:pt idx="6">
                  <c:v>43745.958333299997</c:v>
                </c:pt>
                <c:pt idx="7">
                  <c:v>43746.958333299997</c:v>
                </c:pt>
                <c:pt idx="8">
                  <c:v>43747.958333299997</c:v>
                </c:pt>
                <c:pt idx="9">
                  <c:v>43748.958333299997</c:v>
                </c:pt>
                <c:pt idx="10">
                  <c:v>43752.958333299997</c:v>
                </c:pt>
                <c:pt idx="11">
                  <c:v>43753.958333299997</c:v>
                </c:pt>
                <c:pt idx="12">
                  <c:v>43754.958333299997</c:v>
                </c:pt>
                <c:pt idx="13">
                  <c:v>43755.958333299997</c:v>
                </c:pt>
                <c:pt idx="14">
                  <c:v>43758.958333299997</c:v>
                </c:pt>
                <c:pt idx="15">
                  <c:v>43760.958333299997</c:v>
                </c:pt>
                <c:pt idx="16">
                  <c:v>43761.958333299997</c:v>
                </c:pt>
                <c:pt idx="17">
                  <c:v>43762.958333299997</c:v>
                </c:pt>
                <c:pt idx="18">
                  <c:v>43766</c:v>
                </c:pt>
                <c:pt idx="19">
                  <c:v>43767</c:v>
                </c:pt>
                <c:pt idx="20">
                  <c:v>43768</c:v>
                </c:pt>
                <c:pt idx="21">
                  <c:v>43769</c:v>
                </c:pt>
                <c:pt idx="22">
                  <c:v>43770</c:v>
                </c:pt>
                <c:pt idx="23">
                  <c:v>43774</c:v>
                </c:pt>
                <c:pt idx="24">
                  <c:v>43775</c:v>
                </c:pt>
                <c:pt idx="25">
                  <c:v>43776</c:v>
                </c:pt>
                <c:pt idx="26">
                  <c:v>43777</c:v>
                </c:pt>
                <c:pt idx="27">
                  <c:v>43780</c:v>
                </c:pt>
                <c:pt idx="28">
                  <c:v>43781</c:v>
                </c:pt>
                <c:pt idx="29">
                  <c:v>43782</c:v>
                </c:pt>
                <c:pt idx="30">
                  <c:v>43783</c:v>
                </c:pt>
                <c:pt idx="31">
                  <c:v>43784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43794</c:v>
                </c:pt>
                <c:pt idx="38">
                  <c:v>43795</c:v>
                </c:pt>
                <c:pt idx="39">
                  <c:v>43796</c:v>
                </c:pt>
                <c:pt idx="40">
                  <c:v>43797</c:v>
                </c:pt>
                <c:pt idx="41">
                  <c:v>43798</c:v>
                </c:pt>
                <c:pt idx="42">
                  <c:v>43801</c:v>
                </c:pt>
                <c:pt idx="43">
                  <c:v>43802</c:v>
                </c:pt>
                <c:pt idx="44">
                  <c:v>43803</c:v>
                </c:pt>
                <c:pt idx="45">
                  <c:v>43804</c:v>
                </c:pt>
                <c:pt idx="46">
                  <c:v>43808</c:v>
                </c:pt>
                <c:pt idx="47">
                  <c:v>43809</c:v>
                </c:pt>
                <c:pt idx="48">
                  <c:v>43810</c:v>
                </c:pt>
                <c:pt idx="49">
                  <c:v>43811</c:v>
                </c:pt>
                <c:pt idx="50">
                  <c:v>43812</c:v>
                </c:pt>
                <c:pt idx="51">
                  <c:v>43815</c:v>
                </c:pt>
                <c:pt idx="52">
                  <c:v>43816</c:v>
                </c:pt>
                <c:pt idx="53">
                  <c:v>43817</c:v>
                </c:pt>
                <c:pt idx="54">
                  <c:v>43818</c:v>
                </c:pt>
                <c:pt idx="55">
                  <c:v>43819</c:v>
                </c:pt>
                <c:pt idx="56">
                  <c:v>43822</c:v>
                </c:pt>
                <c:pt idx="57">
                  <c:v>43823</c:v>
                </c:pt>
                <c:pt idx="58">
                  <c:v>43824</c:v>
                </c:pt>
              </c:numCache>
            </c:numRef>
          </c:cat>
          <c:val>
            <c:numRef>
              <c:f>'Active by Date'!$D$2:$D$60</c:f>
              <c:numCache>
                <c:formatCode>General</c:formatCode>
                <c:ptCount val="59"/>
                <c:pt idx="0">
                  <c:v>1527</c:v>
                </c:pt>
                <c:pt idx="1">
                  <c:v>7501</c:v>
                </c:pt>
                <c:pt idx="2">
                  <c:v>11375</c:v>
                </c:pt>
                <c:pt idx="3">
                  <c:v>7846</c:v>
                </c:pt>
                <c:pt idx="4">
                  <c:v>7298</c:v>
                </c:pt>
                <c:pt idx="5">
                  <c:v>7112</c:v>
                </c:pt>
                <c:pt idx="6">
                  <c:v>7872</c:v>
                </c:pt>
                <c:pt idx="7">
                  <c:v>9205</c:v>
                </c:pt>
                <c:pt idx="8">
                  <c:v>9745</c:v>
                </c:pt>
                <c:pt idx="9">
                  <c:v>3957</c:v>
                </c:pt>
                <c:pt idx="10">
                  <c:v>8050</c:v>
                </c:pt>
                <c:pt idx="11">
                  <c:v>6415</c:v>
                </c:pt>
                <c:pt idx="12">
                  <c:v>8539</c:v>
                </c:pt>
                <c:pt idx="13">
                  <c:v>5711</c:v>
                </c:pt>
                <c:pt idx="14">
                  <c:v>11763</c:v>
                </c:pt>
                <c:pt idx="15">
                  <c:v>5369</c:v>
                </c:pt>
                <c:pt idx="16">
                  <c:v>8590</c:v>
                </c:pt>
                <c:pt idx="17">
                  <c:v>5871</c:v>
                </c:pt>
                <c:pt idx="18">
                  <c:v>6986</c:v>
                </c:pt>
                <c:pt idx="19">
                  <c:v>10925</c:v>
                </c:pt>
                <c:pt idx="20">
                  <c:v>8208</c:v>
                </c:pt>
                <c:pt idx="21">
                  <c:v>5422</c:v>
                </c:pt>
                <c:pt idx="22">
                  <c:v>14150</c:v>
                </c:pt>
                <c:pt idx="23">
                  <c:v>8252</c:v>
                </c:pt>
                <c:pt idx="24">
                  <c:v>6387</c:v>
                </c:pt>
                <c:pt idx="25">
                  <c:v>6408</c:v>
                </c:pt>
                <c:pt idx="26">
                  <c:v>5905</c:v>
                </c:pt>
                <c:pt idx="27">
                  <c:v>8421</c:v>
                </c:pt>
                <c:pt idx="28">
                  <c:v>10254</c:v>
                </c:pt>
                <c:pt idx="29">
                  <c:v>7279</c:v>
                </c:pt>
                <c:pt idx="30">
                  <c:v>7095</c:v>
                </c:pt>
                <c:pt idx="31">
                  <c:v>9109</c:v>
                </c:pt>
                <c:pt idx="32">
                  <c:v>13214</c:v>
                </c:pt>
                <c:pt idx="33">
                  <c:v>6535</c:v>
                </c:pt>
                <c:pt idx="34">
                  <c:v>7100</c:v>
                </c:pt>
                <c:pt idx="35">
                  <c:v>7417</c:v>
                </c:pt>
                <c:pt idx="36">
                  <c:v>1887</c:v>
                </c:pt>
                <c:pt idx="37">
                  <c:v>7283</c:v>
                </c:pt>
                <c:pt idx="38">
                  <c:v>6648</c:v>
                </c:pt>
                <c:pt idx="39">
                  <c:v>6273</c:v>
                </c:pt>
                <c:pt idx="40">
                  <c:v>8438</c:v>
                </c:pt>
                <c:pt idx="41">
                  <c:v>10382</c:v>
                </c:pt>
                <c:pt idx="42">
                  <c:v>5312</c:v>
                </c:pt>
                <c:pt idx="43">
                  <c:v>8047</c:v>
                </c:pt>
                <c:pt idx="44">
                  <c:v>7810</c:v>
                </c:pt>
                <c:pt idx="45">
                  <c:v>2872</c:v>
                </c:pt>
                <c:pt idx="46">
                  <c:v>22</c:v>
                </c:pt>
                <c:pt idx="47">
                  <c:v>3273</c:v>
                </c:pt>
                <c:pt idx="48">
                  <c:v>9186</c:v>
                </c:pt>
                <c:pt idx="49">
                  <c:v>8314</c:v>
                </c:pt>
                <c:pt idx="50">
                  <c:v>6490</c:v>
                </c:pt>
                <c:pt idx="51">
                  <c:v>7421</c:v>
                </c:pt>
                <c:pt idx="52">
                  <c:v>5226</c:v>
                </c:pt>
                <c:pt idx="53">
                  <c:v>13016</c:v>
                </c:pt>
                <c:pt idx="54">
                  <c:v>6663</c:v>
                </c:pt>
                <c:pt idx="55">
                  <c:v>2783</c:v>
                </c:pt>
                <c:pt idx="56">
                  <c:v>15737</c:v>
                </c:pt>
                <c:pt idx="57">
                  <c:v>10048</c:v>
                </c:pt>
                <c:pt idx="58">
                  <c:v>13509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2-4CC9-9D33-B79D765F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63220304"/>
        <c:axId val="563224240"/>
      </c:barChart>
      <c:dateAx>
        <c:axId val="563220304"/>
        <c:scaling>
          <c:orientation val="minMax"/>
        </c:scaling>
        <c:delete val="0"/>
        <c:axPos val="b"/>
        <c:numFmt formatCode="[$-409]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24240"/>
        <c:crosses val="autoZero"/>
        <c:auto val="1"/>
        <c:lblOffset val="100"/>
        <c:baseTimeUnit val="days"/>
      </c:dateAx>
      <c:valAx>
        <c:axId val="563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by Date'!$B$1</c:f>
              <c:strCache>
                <c:ptCount val="1"/>
                <c:pt idx="0">
                  <c:v>Cartons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'Key by Date'!$A$2:$A$28</c:f>
              <c:numCache>
                <c:formatCode>[$-409]m/d/yy</c:formatCode>
                <c:ptCount val="27"/>
                <c:pt idx="0">
                  <c:v>43738.958333299997</c:v>
                </c:pt>
                <c:pt idx="1">
                  <c:v>43739.958333299997</c:v>
                </c:pt>
                <c:pt idx="2">
                  <c:v>43740.958333299997</c:v>
                </c:pt>
                <c:pt idx="3">
                  <c:v>43741.958333299997</c:v>
                </c:pt>
                <c:pt idx="4">
                  <c:v>43744.958333299997</c:v>
                </c:pt>
                <c:pt idx="5">
                  <c:v>43747.958333299997</c:v>
                </c:pt>
                <c:pt idx="6">
                  <c:v>43748.958333299997</c:v>
                </c:pt>
                <c:pt idx="7">
                  <c:v>43752.958333299997</c:v>
                </c:pt>
                <c:pt idx="8">
                  <c:v>43754.958333299997</c:v>
                </c:pt>
                <c:pt idx="9">
                  <c:v>43768</c:v>
                </c:pt>
                <c:pt idx="10">
                  <c:v>43770</c:v>
                </c:pt>
                <c:pt idx="11">
                  <c:v>43774</c:v>
                </c:pt>
                <c:pt idx="12">
                  <c:v>43776</c:v>
                </c:pt>
                <c:pt idx="13">
                  <c:v>43777</c:v>
                </c:pt>
                <c:pt idx="14">
                  <c:v>43780</c:v>
                </c:pt>
                <c:pt idx="15">
                  <c:v>43781</c:v>
                </c:pt>
                <c:pt idx="16">
                  <c:v>43782</c:v>
                </c:pt>
                <c:pt idx="17">
                  <c:v>43784</c:v>
                </c:pt>
                <c:pt idx="18">
                  <c:v>43788</c:v>
                </c:pt>
                <c:pt idx="19">
                  <c:v>43789</c:v>
                </c:pt>
                <c:pt idx="20">
                  <c:v>43801</c:v>
                </c:pt>
                <c:pt idx="21">
                  <c:v>43810</c:v>
                </c:pt>
                <c:pt idx="22">
                  <c:v>43811</c:v>
                </c:pt>
                <c:pt idx="23">
                  <c:v>43812</c:v>
                </c:pt>
                <c:pt idx="24">
                  <c:v>43822</c:v>
                </c:pt>
                <c:pt idx="25">
                  <c:v>43823</c:v>
                </c:pt>
                <c:pt idx="26">
                  <c:v>43824</c:v>
                </c:pt>
              </c:numCache>
            </c:numRef>
          </c:cat>
          <c:val>
            <c:numRef>
              <c:f>'Key by Date'!$B$2:$B$28</c:f>
              <c:numCache>
                <c:formatCode>General</c:formatCode>
                <c:ptCount val="27"/>
                <c:pt idx="0">
                  <c:v>26</c:v>
                </c:pt>
                <c:pt idx="1">
                  <c:v>51</c:v>
                </c:pt>
                <c:pt idx="2">
                  <c:v>22</c:v>
                </c:pt>
                <c:pt idx="3">
                  <c:v>2210</c:v>
                </c:pt>
                <c:pt idx="4">
                  <c:v>223</c:v>
                </c:pt>
                <c:pt idx="5">
                  <c:v>1108</c:v>
                </c:pt>
                <c:pt idx="6">
                  <c:v>1785</c:v>
                </c:pt>
                <c:pt idx="7">
                  <c:v>71</c:v>
                </c:pt>
                <c:pt idx="8">
                  <c:v>90</c:v>
                </c:pt>
                <c:pt idx="9">
                  <c:v>1799</c:v>
                </c:pt>
                <c:pt idx="10">
                  <c:v>107</c:v>
                </c:pt>
                <c:pt idx="11">
                  <c:v>767</c:v>
                </c:pt>
                <c:pt idx="12">
                  <c:v>996</c:v>
                </c:pt>
                <c:pt idx="13">
                  <c:v>585</c:v>
                </c:pt>
                <c:pt idx="14">
                  <c:v>27</c:v>
                </c:pt>
                <c:pt idx="15">
                  <c:v>172</c:v>
                </c:pt>
                <c:pt idx="16">
                  <c:v>119</c:v>
                </c:pt>
                <c:pt idx="17">
                  <c:v>60</c:v>
                </c:pt>
                <c:pt idx="18">
                  <c:v>16</c:v>
                </c:pt>
                <c:pt idx="19">
                  <c:v>10</c:v>
                </c:pt>
                <c:pt idx="20">
                  <c:v>522</c:v>
                </c:pt>
                <c:pt idx="21">
                  <c:v>1032</c:v>
                </c:pt>
                <c:pt idx="22">
                  <c:v>592</c:v>
                </c:pt>
                <c:pt idx="23">
                  <c:v>417</c:v>
                </c:pt>
                <c:pt idx="24">
                  <c:v>131</c:v>
                </c:pt>
                <c:pt idx="25">
                  <c:v>35</c:v>
                </c:pt>
                <c:pt idx="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2BE-910D-8430B35014F5}"/>
            </c:ext>
          </c:extLst>
        </c:ser>
        <c:ser>
          <c:idx val="1"/>
          <c:order val="1"/>
          <c:tx>
            <c:strRef>
              <c:f>'Key by Date'!$C$1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'Key by Date'!$A$2:$A$28</c:f>
              <c:numCache>
                <c:formatCode>[$-409]m/d/yy</c:formatCode>
                <c:ptCount val="27"/>
                <c:pt idx="0">
                  <c:v>43738.958333299997</c:v>
                </c:pt>
                <c:pt idx="1">
                  <c:v>43739.958333299997</c:v>
                </c:pt>
                <c:pt idx="2">
                  <c:v>43740.958333299997</c:v>
                </c:pt>
                <c:pt idx="3">
                  <c:v>43741.958333299997</c:v>
                </c:pt>
                <c:pt idx="4">
                  <c:v>43744.958333299997</c:v>
                </c:pt>
                <c:pt idx="5">
                  <c:v>43747.958333299997</c:v>
                </c:pt>
                <c:pt idx="6">
                  <c:v>43748.958333299997</c:v>
                </c:pt>
                <c:pt idx="7">
                  <c:v>43752.958333299997</c:v>
                </c:pt>
                <c:pt idx="8">
                  <c:v>43754.958333299997</c:v>
                </c:pt>
                <c:pt idx="9">
                  <c:v>43768</c:v>
                </c:pt>
                <c:pt idx="10">
                  <c:v>43770</c:v>
                </c:pt>
                <c:pt idx="11">
                  <c:v>43774</c:v>
                </c:pt>
                <c:pt idx="12">
                  <c:v>43776</c:v>
                </c:pt>
                <c:pt idx="13">
                  <c:v>43777</c:v>
                </c:pt>
                <c:pt idx="14">
                  <c:v>43780</c:v>
                </c:pt>
                <c:pt idx="15">
                  <c:v>43781</c:v>
                </c:pt>
                <c:pt idx="16">
                  <c:v>43782</c:v>
                </c:pt>
                <c:pt idx="17">
                  <c:v>43784</c:v>
                </c:pt>
                <c:pt idx="18">
                  <c:v>43788</c:v>
                </c:pt>
                <c:pt idx="19">
                  <c:v>43789</c:v>
                </c:pt>
                <c:pt idx="20">
                  <c:v>43801</c:v>
                </c:pt>
                <c:pt idx="21">
                  <c:v>43810</c:v>
                </c:pt>
                <c:pt idx="22">
                  <c:v>43811</c:v>
                </c:pt>
                <c:pt idx="23">
                  <c:v>43812</c:v>
                </c:pt>
                <c:pt idx="24">
                  <c:v>43822</c:v>
                </c:pt>
                <c:pt idx="25">
                  <c:v>43823</c:v>
                </c:pt>
                <c:pt idx="26">
                  <c:v>43824</c:v>
                </c:pt>
              </c:numCache>
            </c:numRef>
          </c:cat>
          <c:val>
            <c:numRef>
              <c:f>'Key by Date'!$C$2:$C$28</c:f>
              <c:numCache>
                <c:formatCode>General</c:formatCode>
                <c:ptCount val="27"/>
                <c:pt idx="0">
                  <c:v>30</c:v>
                </c:pt>
                <c:pt idx="1">
                  <c:v>86</c:v>
                </c:pt>
                <c:pt idx="2">
                  <c:v>41</c:v>
                </c:pt>
                <c:pt idx="3">
                  <c:v>13993</c:v>
                </c:pt>
                <c:pt idx="4">
                  <c:v>1489</c:v>
                </c:pt>
                <c:pt idx="5">
                  <c:v>4461</c:v>
                </c:pt>
                <c:pt idx="6">
                  <c:v>10392</c:v>
                </c:pt>
                <c:pt idx="7">
                  <c:v>284</c:v>
                </c:pt>
                <c:pt idx="8">
                  <c:v>149</c:v>
                </c:pt>
                <c:pt idx="9">
                  <c:v>9172</c:v>
                </c:pt>
                <c:pt idx="10">
                  <c:v>572</c:v>
                </c:pt>
                <c:pt idx="11">
                  <c:v>4602</c:v>
                </c:pt>
                <c:pt idx="12">
                  <c:v>5966</c:v>
                </c:pt>
                <c:pt idx="13">
                  <c:v>3510</c:v>
                </c:pt>
                <c:pt idx="14">
                  <c:v>40</c:v>
                </c:pt>
                <c:pt idx="15">
                  <c:v>784</c:v>
                </c:pt>
                <c:pt idx="16">
                  <c:v>743</c:v>
                </c:pt>
                <c:pt idx="17">
                  <c:v>75</c:v>
                </c:pt>
                <c:pt idx="18">
                  <c:v>58</c:v>
                </c:pt>
                <c:pt idx="19">
                  <c:v>30</c:v>
                </c:pt>
                <c:pt idx="20">
                  <c:v>2756</c:v>
                </c:pt>
                <c:pt idx="21">
                  <c:v>5775</c:v>
                </c:pt>
                <c:pt idx="22">
                  <c:v>4248</c:v>
                </c:pt>
                <c:pt idx="23">
                  <c:v>2943</c:v>
                </c:pt>
                <c:pt idx="24">
                  <c:v>648</c:v>
                </c:pt>
                <c:pt idx="25">
                  <c:v>65</c:v>
                </c:pt>
                <c:pt idx="2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3-42BE-910D-8430B35014F5}"/>
            </c:ext>
          </c:extLst>
        </c:ser>
        <c:ser>
          <c:idx val="2"/>
          <c:order val="2"/>
          <c:tx>
            <c:strRef>
              <c:f>'Key by Date'!$D$1</c:f>
              <c:strCache>
                <c:ptCount val="1"/>
                <c:pt idx="0">
                  <c:v>Pairs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'Key by Date'!$A$2:$A$28</c:f>
              <c:numCache>
                <c:formatCode>[$-409]m/d/yy</c:formatCode>
                <c:ptCount val="27"/>
                <c:pt idx="0">
                  <c:v>43738.958333299997</c:v>
                </c:pt>
                <c:pt idx="1">
                  <c:v>43739.958333299997</c:v>
                </c:pt>
                <c:pt idx="2">
                  <c:v>43740.958333299997</c:v>
                </c:pt>
                <c:pt idx="3">
                  <c:v>43741.958333299997</c:v>
                </c:pt>
                <c:pt idx="4">
                  <c:v>43744.958333299997</c:v>
                </c:pt>
                <c:pt idx="5">
                  <c:v>43747.958333299997</c:v>
                </c:pt>
                <c:pt idx="6">
                  <c:v>43748.958333299997</c:v>
                </c:pt>
                <c:pt idx="7">
                  <c:v>43752.958333299997</c:v>
                </c:pt>
                <c:pt idx="8">
                  <c:v>43754.958333299997</c:v>
                </c:pt>
                <c:pt idx="9">
                  <c:v>43768</c:v>
                </c:pt>
                <c:pt idx="10">
                  <c:v>43770</c:v>
                </c:pt>
                <c:pt idx="11">
                  <c:v>43774</c:v>
                </c:pt>
                <c:pt idx="12">
                  <c:v>43776</c:v>
                </c:pt>
                <c:pt idx="13">
                  <c:v>43777</c:v>
                </c:pt>
                <c:pt idx="14">
                  <c:v>43780</c:v>
                </c:pt>
                <c:pt idx="15">
                  <c:v>43781</c:v>
                </c:pt>
                <c:pt idx="16">
                  <c:v>43782</c:v>
                </c:pt>
                <c:pt idx="17">
                  <c:v>43784</c:v>
                </c:pt>
                <c:pt idx="18">
                  <c:v>43788</c:v>
                </c:pt>
                <c:pt idx="19">
                  <c:v>43789</c:v>
                </c:pt>
                <c:pt idx="20">
                  <c:v>43801</c:v>
                </c:pt>
                <c:pt idx="21">
                  <c:v>43810</c:v>
                </c:pt>
                <c:pt idx="22">
                  <c:v>43811</c:v>
                </c:pt>
                <c:pt idx="23">
                  <c:v>43812</c:v>
                </c:pt>
                <c:pt idx="24">
                  <c:v>43822</c:v>
                </c:pt>
                <c:pt idx="25">
                  <c:v>43823</c:v>
                </c:pt>
                <c:pt idx="26">
                  <c:v>43824</c:v>
                </c:pt>
              </c:numCache>
            </c:numRef>
          </c:cat>
          <c:val>
            <c:numRef>
              <c:f>'Key by Date'!$D$2:$D$28</c:f>
              <c:numCache>
                <c:formatCode>General</c:formatCode>
                <c:ptCount val="27"/>
                <c:pt idx="0">
                  <c:v>186</c:v>
                </c:pt>
                <c:pt idx="1">
                  <c:v>354</c:v>
                </c:pt>
                <c:pt idx="2">
                  <c:v>146</c:v>
                </c:pt>
                <c:pt idx="3">
                  <c:v>17275</c:v>
                </c:pt>
                <c:pt idx="4">
                  <c:v>1840</c:v>
                </c:pt>
                <c:pt idx="5">
                  <c:v>6431</c:v>
                </c:pt>
                <c:pt idx="6">
                  <c:v>10545</c:v>
                </c:pt>
                <c:pt idx="7">
                  <c:v>284</c:v>
                </c:pt>
                <c:pt idx="8">
                  <c:v>526</c:v>
                </c:pt>
                <c:pt idx="9">
                  <c:v>13680</c:v>
                </c:pt>
                <c:pt idx="10">
                  <c:v>872</c:v>
                </c:pt>
                <c:pt idx="11">
                  <c:v>5369</c:v>
                </c:pt>
                <c:pt idx="12">
                  <c:v>6924</c:v>
                </c:pt>
                <c:pt idx="13">
                  <c:v>4095</c:v>
                </c:pt>
                <c:pt idx="14">
                  <c:v>157</c:v>
                </c:pt>
                <c:pt idx="15">
                  <c:v>990</c:v>
                </c:pt>
                <c:pt idx="16">
                  <c:v>965</c:v>
                </c:pt>
                <c:pt idx="17">
                  <c:v>622</c:v>
                </c:pt>
                <c:pt idx="18">
                  <c:v>76</c:v>
                </c:pt>
                <c:pt idx="19">
                  <c:v>62</c:v>
                </c:pt>
                <c:pt idx="20">
                  <c:v>3372</c:v>
                </c:pt>
                <c:pt idx="21">
                  <c:v>7557</c:v>
                </c:pt>
                <c:pt idx="22">
                  <c:v>6950</c:v>
                </c:pt>
                <c:pt idx="23">
                  <c:v>4733</c:v>
                </c:pt>
                <c:pt idx="24">
                  <c:v>721</c:v>
                </c:pt>
                <c:pt idx="25">
                  <c:v>205</c:v>
                </c:pt>
                <c:pt idx="2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3-42BE-910D-8430B350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12296"/>
        <c:axId val="394608688"/>
      </c:barChart>
      <c:dateAx>
        <c:axId val="394612296"/>
        <c:scaling>
          <c:orientation val="minMax"/>
        </c:scaling>
        <c:delete val="0"/>
        <c:axPos val="b"/>
        <c:numFmt formatCode="[$-409]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08688"/>
        <c:crosses val="autoZero"/>
        <c:auto val="1"/>
        <c:lblOffset val="100"/>
        <c:baseTimeUnit val="days"/>
      </c:dateAx>
      <c:valAx>
        <c:axId val="394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614361</xdr:colOff>
      <xdr:row>2</xdr:row>
      <xdr:rowOff>85725</xdr:rowOff>
    </xdr:from>
    <xdr:to>
      <xdr:col>13</xdr:col>
      <xdr:colOff>657224</xdr:colOff>
      <xdr:row>21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E24D0-4458-4044-964F-340FD45B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2</xdr:row>
      <xdr:rowOff>157161</xdr:rowOff>
    </xdr:from>
    <xdr:to>
      <xdr:col>13</xdr:col>
      <xdr:colOff>581024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A216E-EB0A-4B20-A4B9-B2874EE2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Normal="100" workbookViewId="0">
      <selection activeCell="I27" sqref="I27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43737.958333299997</v>
      </c>
      <c r="B2">
        <v>273</v>
      </c>
      <c r="C2">
        <v>750</v>
      </c>
      <c r="D2">
        <v>1527</v>
      </c>
      <c r="E2">
        <v>370</v>
      </c>
      <c r="F2">
        <v>1</v>
      </c>
      <c r="G2">
        <v>1</v>
      </c>
    </row>
    <row r="3" spans="1:7" x14ac:dyDescent="0.25">
      <c r="A3" s="1">
        <v>43738.958333299997</v>
      </c>
      <c r="B3">
        <v>2084</v>
      </c>
      <c r="C3">
        <v>6122</v>
      </c>
      <c r="D3">
        <v>7501</v>
      </c>
      <c r="E3">
        <v>1500</v>
      </c>
      <c r="F3">
        <v>14</v>
      </c>
      <c r="G3">
        <v>1043</v>
      </c>
    </row>
    <row r="4" spans="1:7" x14ac:dyDescent="0.25">
      <c r="A4" s="1">
        <v>43739.958333299997</v>
      </c>
      <c r="B4">
        <v>1904</v>
      </c>
      <c r="C4">
        <v>8243</v>
      </c>
      <c r="D4">
        <v>11375</v>
      </c>
      <c r="E4">
        <v>2959</v>
      </c>
      <c r="F4">
        <v>43</v>
      </c>
      <c r="G4">
        <v>208</v>
      </c>
    </row>
    <row r="5" spans="1:7" x14ac:dyDescent="0.25">
      <c r="A5" s="1">
        <v>43740.958333299997</v>
      </c>
      <c r="B5">
        <v>1387</v>
      </c>
      <c r="C5">
        <v>5517</v>
      </c>
      <c r="D5">
        <v>7846</v>
      </c>
      <c r="E5">
        <v>2214</v>
      </c>
      <c r="F5">
        <v>17</v>
      </c>
      <c r="G5">
        <v>264</v>
      </c>
    </row>
    <row r="6" spans="1:7" x14ac:dyDescent="0.25">
      <c r="A6" s="1">
        <v>43741.958333299997</v>
      </c>
      <c r="B6">
        <v>1330</v>
      </c>
      <c r="C6">
        <v>5391</v>
      </c>
      <c r="D6">
        <v>7298</v>
      </c>
      <c r="E6">
        <v>988</v>
      </c>
      <c r="F6">
        <v>42</v>
      </c>
      <c r="G6">
        <v>472</v>
      </c>
    </row>
    <row r="7" spans="1:7" x14ac:dyDescent="0.25">
      <c r="A7" s="1">
        <v>43744.958333299997</v>
      </c>
      <c r="B7">
        <v>1028</v>
      </c>
      <c r="C7">
        <v>5070</v>
      </c>
      <c r="D7">
        <v>7112</v>
      </c>
      <c r="E7">
        <v>2664</v>
      </c>
      <c r="F7">
        <v>42</v>
      </c>
      <c r="G7">
        <v>67</v>
      </c>
    </row>
    <row r="8" spans="1:7" x14ac:dyDescent="0.25">
      <c r="A8" s="1">
        <v>43745.958333299997</v>
      </c>
      <c r="B8">
        <v>2146</v>
      </c>
      <c r="C8">
        <v>6298</v>
      </c>
      <c r="D8">
        <v>7872</v>
      </c>
      <c r="E8">
        <v>1542</v>
      </c>
      <c r="F8">
        <v>13</v>
      </c>
      <c r="G8">
        <v>941</v>
      </c>
    </row>
    <row r="9" spans="1:7" x14ac:dyDescent="0.25">
      <c r="A9" s="1">
        <v>43746.958333299997</v>
      </c>
      <c r="B9">
        <v>1428</v>
      </c>
      <c r="C9">
        <v>7156</v>
      </c>
      <c r="D9">
        <v>9205</v>
      </c>
      <c r="E9">
        <v>2714</v>
      </c>
      <c r="F9">
        <v>42</v>
      </c>
      <c r="G9">
        <v>251</v>
      </c>
    </row>
    <row r="10" spans="1:7" x14ac:dyDescent="0.25">
      <c r="A10" s="1">
        <v>43747.958333299997</v>
      </c>
      <c r="B10">
        <v>1579</v>
      </c>
      <c r="C10">
        <v>6990</v>
      </c>
      <c r="D10">
        <v>9745</v>
      </c>
      <c r="E10">
        <v>1400</v>
      </c>
      <c r="F10">
        <v>39</v>
      </c>
      <c r="G10">
        <v>112</v>
      </c>
    </row>
    <row r="11" spans="1:7" x14ac:dyDescent="0.25">
      <c r="A11" s="1">
        <v>43748.958333299997</v>
      </c>
      <c r="B11">
        <v>596</v>
      </c>
      <c r="C11">
        <v>2491</v>
      </c>
      <c r="D11">
        <v>3957</v>
      </c>
      <c r="E11">
        <v>1440</v>
      </c>
      <c r="F11">
        <v>26</v>
      </c>
      <c r="G11">
        <v>57</v>
      </c>
    </row>
    <row r="12" spans="1:7" x14ac:dyDescent="0.25">
      <c r="A12" s="1">
        <v>43752.958333299997</v>
      </c>
      <c r="B12">
        <v>1210</v>
      </c>
      <c r="C12">
        <v>6367</v>
      </c>
      <c r="D12">
        <v>8050</v>
      </c>
      <c r="E12">
        <v>3158</v>
      </c>
      <c r="F12">
        <v>24</v>
      </c>
      <c r="G12">
        <v>245</v>
      </c>
    </row>
    <row r="13" spans="1:7" x14ac:dyDescent="0.25">
      <c r="A13" s="1">
        <v>43753.958333299997</v>
      </c>
      <c r="B13">
        <v>1655</v>
      </c>
      <c r="C13">
        <v>5232</v>
      </c>
      <c r="D13">
        <v>6415</v>
      </c>
      <c r="E13">
        <v>1091</v>
      </c>
      <c r="F13">
        <v>14</v>
      </c>
      <c r="G13">
        <v>911</v>
      </c>
    </row>
    <row r="14" spans="1:7" x14ac:dyDescent="0.25">
      <c r="A14" s="1">
        <v>43754.958333299997</v>
      </c>
      <c r="B14">
        <v>1405</v>
      </c>
      <c r="C14">
        <v>5671</v>
      </c>
      <c r="D14">
        <v>8539</v>
      </c>
      <c r="E14">
        <v>1546</v>
      </c>
      <c r="F14">
        <v>34</v>
      </c>
      <c r="G14">
        <v>111</v>
      </c>
    </row>
    <row r="15" spans="1:7" x14ac:dyDescent="0.25">
      <c r="A15" s="1">
        <v>43755.958333299997</v>
      </c>
      <c r="B15">
        <v>874</v>
      </c>
      <c r="C15">
        <v>3985</v>
      </c>
      <c r="D15">
        <v>5711</v>
      </c>
      <c r="E15">
        <v>1292</v>
      </c>
      <c r="F15">
        <v>24</v>
      </c>
      <c r="G15">
        <v>127</v>
      </c>
    </row>
    <row r="16" spans="1:7" x14ac:dyDescent="0.25">
      <c r="A16" s="1">
        <v>43758.958333299997</v>
      </c>
      <c r="B16">
        <v>1754</v>
      </c>
      <c r="C16">
        <v>8844</v>
      </c>
      <c r="D16">
        <v>11763</v>
      </c>
      <c r="E16">
        <v>3176</v>
      </c>
      <c r="F16">
        <v>36</v>
      </c>
      <c r="G16">
        <v>68</v>
      </c>
    </row>
    <row r="17" spans="1:7" x14ac:dyDescent="0.25">
      <c r="A17" s="1">
        <v>43760.958333299997</v>
      </c>
      <c r="B17">
        <v>1573</v>
      </c>
      <c r="C17">
        <v>4540</v>
      </c>
      <c r="D17">
        <v>5369</v>
      </c>
      <c r="E17">
        <v>1260</v>
      </c>
      <c r="F17">
        <v>16</v>
      </c>
      <c r="G17">
        <v>876</v>
      </c>
    </row>
    <row r="18" spans="1:7" x14ac:dyDescent="0.25">
      <c r="A18" s="1">
        <v>43761.958333299997</v>
      </c>
      <c r="B18">
        <v>1478</v>
      </c>
      <c r="C18">
        <v>6477</v>
      </c>
      <c r="D18">
        <v>8590</v>
      </c>
      <c r="E18">
        <v>3514</v>
      </c>
      <c r="F18">
        <v>44</v>
      </c>
      <c r="G18">
        <v>79</v>
      </c>
    </row>
    <row r="19" spans="1:7" x14ac:dyDescent="0.25">
      <c r="A19" s="1">
        <v>43762.958333299997</v>
      </c>
      <c r="B19">
        <v>1080</v>
      </c>
      <c r="C19">
        <v>4112</v>
      </c>
      <c r="D19">
        <v>5871</v>
      </c>
      <c r="E19">
        <v>1585</v>
      </c>
      <c r="F19">
        <v>39</v>
      </c>
      <c r="G19">
        <v>229</v>
      </c>
    </row>
    <row r="20" spans="1:7" x14ac:dyDescent="0.25">
      <c r="A20" s="1">
        <v>43766</v>
      </c>
      <c r="B20">
        <v>979</v>
      </c>
      <c r="C20">
        <v>5374</v>
      </c>
      <c r="D20">
        <v>6986</v>
      </c>
      <c r="E20">
        <v>2485</v>
      </c>
      <c r="F20">
        <v>39</v>
      </c>
      <c r="G20">
        <v>103</v>
      </c>
    </row>
    <row r="21" spans="1:7" x14ac:dyDescent="0.25">
      <c r="A21" s="1">
        <v>43767</v>
      </c>
      <c r="B21">
        <v>2574</v>
      </c>
      <c r="C21">
        <v>7196</v>
      </c>
      <c r="D21">
        <v>10925</v>
      </c>
      <c r="E21">
        <v>2292</v>
      </c>
      <c r="F21">
        <v>15</v>
      </c>
      <c r="G21">
        <v>806</v>
      </c>
    </row>
    <row r="22" spans="1:7" x14ac:dyDescent="0.25">
      <c r="A22" s="1">
        <v>43768</v>
      </c>
      <c r="B22">
        <v>1396</v>
      </c>
      <c r="C22">
        <v>6634</v>
      </c>
      <c r="D22">
        <v>8208</v>
      </c>
      <c r="E22">
        <v>2775</v>
      </c>
      <c r="F22">
        <v>38</v>
      </c>
      <c r="G22">
        <v>400</v>
      </c>
    </row>
    <row r="23" spans="1:7" x14ac:dyDescent="0.25">
      <c r="A23" s="1">
        <v>43769</v>
      </c>
      <c r="B23">
        <v>971</v>
      </c>
      <c r="C23">
        <v>3038</v>
      </c>
      <c r="D23">
        <v>5422</v>
      </c>
      <c r="E23">
        <v>1475</v>
      </c>
      <c r="F23">
        <v>17</v>
      </c>
      <c r="G23">
        <v>26</v>
      </c>
    </row>
    <row r="24" spans="1:7" x14ac:dyDescent="0.25">
      <c r="A24" s="1">
        <v>43770</v>
      </c>
      <c r="B24">
        <v>1976</v>
      </c>
      <c r="C24">
        <v>9569</v>
      </c>
      <c r="D24">
        <v>14150</v>
      </c>
      <c r="E24">
        <v>2389</v>
      </c>
      <c r="F24">
        <v>39</v>
      </c>
      <c r="G24">
        <v>120</v>
      </c>
    </row>
    <row r="25" spans="1:7" x14ac:dyDescent="0.25">
      <c r="A25" s="1">
        <v>43774</v>
      </c>
      <c r="B25">
        <v>2008</v>
      </c>
      <c r="C25">
        <v>6437</v>
      </c>
      <c r="D25">
        <v>8252</v>
      </c>
      <c r="E25">
        <v>3201</v>
      </c>
      <c r="F25">
        <v>25</v>
      </c>
      <c r="G25">
        <v>794</v>
      </c>
    </row>
    <row r="26" spans="1:7" x14ac:dyDescent="0.25">
      <c r="A26" s="1">
        <v>43775</v>
      </c>
      <c r="B26">
        <v>1715</v>
      </c>
      <c r="C26">
        <v>5265</v>
      </c>
      <c r="D26">
        <v>6387</v>
      </c>
      <c r="E26">
        <v>1586</v>
      </c>
      <c r="F26">
        <v>33</v>
      </c>
      <c r="G26">
        <v>868</v>
      </c>
    </row>
    <row r="27" spans="1:7" x14ac:dyDescent="0.25">
      <c r="A27" s="1">
        <v>43776</v>
      </c>
      <c r="B27">
        <v>1538</v>
      </c>
      <c r="C27">
        <v>5123</v>
      </c>
      <c r="D27">
        <v>6408</v>
      </c>
      <c r="E27">
        <v>1967</v>
      </c>
      <c r="F27">
        <v>31</v>
      </c>
      <c r="G27">
        <v>677</v>
      </c>
    </row>
    <row r="28" spans="1:7" x14ac:dyDescent="0.25">
      <c r="A28" s="1">
        <v>43777</v>
      </c>
      <c r="B28">
        <v>1240</v>
      </c>
      <c r="C28">
        <v>3879</v>
      </c>
      <c r="D28">
        <v>5905</v>
      </c>
      <c r="E28">
        <v>1251</v>
      </c>
      <c r="F28">
        <v>36</v>
      </c>
      <c r="G28">
        <v>316</v>
      </c>
    </row>
    <row r="29" spans="1:7" x14ac:dyDescent="0.25">
      <c r="A29" s="1">
        <v>43780</v>
      </c>
      <c r="B29">
        <v>1335</v>
      </c>
      <c r="C29">
        <v>5905</v>
      </c>
      <c r="D29">
        <v>8421</v>
      </c>
      <c r="E29">
        <v>2803</v>
      </c>
      <c r="F29">
        <v>26</v>
      </c>
      <c r="G29">
        <v>45</v>
      </c>
    </row>
    <row r="30" spans="1:7" x14ac:dyDescent="0.25">
      <c r="A30" s="1">
        <v>43781</v>
      </c>
      <c r="B30">
        <v>2226</v>
      </c>
      <c r="C30">
        <v>7979</v>
      </c>
      <c r="D30">
        <v>10254</v>
      </c>
      <c r="E30">
        <v>2682</v>
      </c>
      <c r="F30">
        <v>22</v>
      </c>
      <c r="G30">
        <v>822</v>
      </c>
    </row>
    <row r="31" spans="1:7" x14ac:dyDescent="0.25">
      <c r="A31" s="1">
        <v>43782</v>
      </c>
      <c r="B31">
        <v>1117</v>
      </c>
      <c r="C31">
        <v>5653</v>
      </c>
      <c r="D31">
        <v>7279</v>
      </c>
      <c r="E31">
        <v>2184</v>
      </c>
      <c r="F31">
        <v>37</v>
      </c>
      <c r="G31">
        <v>317</v>
      </c>
    </row>
    <row r="32" spans="1:7" x14ac:dyDescent="0.25">
      <c r="A32" s="1">
        <v>43783</v>
      </c>
      <c r="B32">
        <v>1041</v>
      </c>
      <c r="C32">
        <v>5469</v>
      </c>
      <c r="D32">
        <v>7095</v>
      </c>
      <c r="E32">
        <v>2507</v>
      </c>
      <c r="F32">
        <v>39</v>
      </c>
      <c r="G32">
        <v>150</v>
      </c>
    </row>
    <row r="33" spans="1:7" x14ac:dyDescent="0.25">
      <c r="A33" s="1">
        <v>43784</v>
      </c>
      <c r="B33">
        <v>1523</v>
      </c>
      <c r="C33">
        <v>4452</v>
      </c>
      <c r="D33">
        <v>9109</v>
      </c>
      <c r="E33">
        <v>2286</v>
      </c>
      <c r="F33">
        <v>25</v>
      </c>
      <c r="G33">
        <v>120</v>
      </c>
    </row>
    <row r="34" spans="1:7" x14ac:dyDescent="0.25">
      <c r="A34" s="1">
        <v>43787</v>
      </c>
      <c r="B34">
        <v>2095</v>
      </c>
      <c r="C34">
        <v>7200</v>
      </c>
      <c r="D34">
        <v>13214</v>
      </c>
      <c r="E34">
        <v>3893</v>
      </c>
      <c r="F34">
        <v>39</v>
      </c>
      <c r="G34">
        <v>85</v>
      </c>
    </row>
    <row r="35" spans="1:7" x14ac:dyDescent="0.25">
      <c r="A35" s="1">
        <v>43788</v>
      </c>
      <c r="B35">
        <v>1707</v>
      </c>
      <c r="C35">
        <v>5116</v>
      </c>
      <c r="D35">
        <v>6535</v>
      </c>
      <c r="E35">
        <v>1513</v>
      </c>
      <c r="F35">
        <v>10</v>
      </c>
      <c r="G35">
        <v>594</v>
      </c>
    </row>
    <row r="36" spans="1:7" x14ac:dyDescent="0.25">
      <c r="A36" s="1">
        <v>43789</v>
      </c>
      <c r="B36">
        <v>1327</v>
      </c>
      <c r="C36">
        <v>5441</v>
      </c>
      <c r="D36">
        <v>7100</v>
      </c>
      <c r="E36">
        <v>2094</v>
      </c>
      <c r="F36">
        <v>41</v>
      </c>
      <c r="G36">
        <v>361</v>
      </c>
    </row>
    <row r="37" spans="1:7" x14ac:dyDescent="0.25">
      <c r="A37" s="1">
        <v>43790</v>
      </c>
      <c r="B37">
        <v>1134</v>
      </c>
      <c r="C37">
        <v>5293</v>
      </c>
      <c r="D37">
        <v>7417</v>
      </c>
      <c r="E37">
        <v>2109</v>
      </c>
      <c r="F37">
        <v>37</v>
      </c>
      <c r="G37">
        <v>141</v>
      </c>
    </row>
    <row r="38" spans="1:7" x14ac:dyDescent="0.25">
      <c r="A38" s="1">
        <v>43791</v>
      </c>
      <c r="B38">
        <v>360</v>
      </c>
      <c r="C38">
        <v>1130</v>
      </c>
      <c r="D38">
        <v>1887</v>
      </c>
      <c r="E38">
        <v>737</v>
      </c>
      <c r="F38">
        <v>10</v>
      </c>
      <c r="G38">
        <v>74</v>
      </c>
    </row>
    <row r="39" spans="1:7" x14ac:dyDescent="0.25">
      <c r="A39" s="1">
        <v>43794</v>
      </c>
      <c r="B39">
        <v>1003</v>
      </c>
      <c r="C39">
        <v>5925</v>
      </c>
      <c r="D39">
        <v>7283</v>
      </c>
      <c r="E39">
        <v>2501</v>
      </c>
      <c r="F39">
        <v>38</v>
      </c>
      <c r="G39">
        <v>50</v>
      </c>
    </row>
    <row r="40" spans="1:7" x14ac:dyDescent="0.25">
      <c r="A40" s="1">
        <v>43795</v>
      </c>
      <c r="B40">
        <v>1811</v>
      </c>
      <c r="C40">
        <v>4862</v>
      </c>
      <c r="D40">
        <v>6648</v>
      </c>
      <c r="E40">
        <v>1562</v>
      </c>
      <c r="F40">
        <v>15</v>
      </c>
      <c r="G40">
        <v>805</v>
      </c>
    </row>
    <row r="41" spans="1:7" x14ac:dyDescent="0.25">
      <c r="A41" s="1">
        <v>43796</v>
      </c>
      <c r="B41">
        <v>1007</v>
      </c>
      <c r="C41">
        <v>5258</v>
      </c>
      <c r="D41">
        <v>6273</v>
      </c>
      <c r="E41">
        <v>2477</v>
      </c>
      <c r="F41">
        <v>40</v>
      </c>
      <c r="G41">
        <v>222</v>
      </c>
    </row>
    <row r="42" spans="1:7" x14ac:dyDescent="0.25">
      <c r="A42" s="1">
        <v>43797</v>
      </c>
      <c r="B42">
        <v>1304</v>
      </c>
      <c r="C42">
        <v>6410</v>
      </c>
      <c r="D42">
        <v>8438</v>
      </c>
      <c r="E42">
        <v>1873</v>
      </c>
      <c r="F42">
        <v>40</v>
      </c>
      <c r="G42">
        <v>109</v>
      </c>
    </row>
    <row r="43" spans="1:7" x14ac:dyDescent="0.25">
      <c r="A43" s="1">
        <v>43798</v>
      </c>
      <c r="B43">
        <v>1543</v>
      </c>
      <c r="C43">
        <v>7414</v>
      </c>
      <c r="D43">
        <v>10382</v>
      </c>
      <c r="E43">
        <v>2845</v>
      </c>
      <c r="F43">
        <v>40</v>
      </c>
      <c r="G43">
        <v>100</v>
      </c>
    </row>
    <row r="44" spans="1:7" x14ac:dyDescent="0.25">
      <c r="A44" s="1">
        <v>43801</v>
      </c>
      <c r="B44">
        <v>974</v>
      </c>
      <c r="C44">
        <v>4656</v>
      </c>
      <c r="D44">
        <v>5312</v>
      </c>
      <c r="E44">
        <v>736</v>
      </c>
      <c r="F44">
        <v>12</v>
      </c>
      <c r="G44">
        <v>267</v>
      </c>
    </row>
    <row r="45" spans="1:7" x14ac:dyDescent="0.25">
      <c r="A45" s="1">
        <v>43802</v>
      </c>
      <c r="B45">
        <v>1941</v>
      </c>
      <c r="C45">
        <v>6083</v>
      </c>
      <c r="D45">
        <v>8047</v>
      </c>
      <c r="E45">
        <v>1789</v>
      </c>
      <c r="F45">
        <v>16</v>
      </c>
      <c r="G45">
        <v>670</v>
      </c>
    </row>
    <row r="46" spans="1:7" x14ac:dyDescent="0.25">
      <c r="A46" s="1">
        <v>43803</v>
      </c>
      <c r="B46">
        <v>1137</v>
      </c>
      <c r="C46">
        <v>6319</v>
      </c>
      <c r="D46">
        <v>7810</v>
      </c>
      <c r="E46">
        <v>2622</v>
      </c>
      <c r="F46">
        <v>32</v>
      </c>
      <c r="G46">
        <v>126</v>
      </c>
    </row>
    <row r="47" spans="1:7" x14ac:dyDescent="0.25">
      <c r="A47" s="1">
        <v>43804</v>
      </c>
      <c r="B47">
        <v>551</v>
      </c>
      <c r="C47">
        <v>2581</v>
      </c>
      <c r="D47">
        <v>2872</v>
      </c>
      <c r="E47">
        <v>1044</v>
      </c>
      <c r="F47">
        <v>15</v>
      </c>
      <c r="G47">
        <v>133</v>
      </c>
    </row>
    <row r="48" spans="1:7" x14ac:dyDescent="0.25">
      <c r="A48" s="1">
        <v>43808</v>
      </c>
      <c r="B48">
        <v>6</v>
      </c>
      <c r="C48">
        <v>22</v>
      </c>
      <c r="D48">
        <v>22</v>
      </c>
      <c r="E48">
        <v>22</v>
      </c>
      <c r="F48">
        <v>1</v>
      </c>
      <c r="G48">
        <v>1</v>
      </c>
    </row>
    <row r="49" spans="1:7" x14ac:dyDescent="0.25">
      <c r="A49" s="1">
        <v>43809</v>
      </c>
      <c r="B49">
        <v>681</v>
      </c>
      <c r="C49">
        <v>2292</v>
      </c>
      <c r="D49">
        <v>3273</v>
      </c>
      <c r="E49">
        <v>1073</v>
      </c>
      <c r="F49">
        <v>10</v>
      </c>
      <c r="G49">
        <v>159</v>
      </c>
    </row>
    <row r="50" spans="1:7" x14ac:dyDescent="0.25">
      <c r="A50" s="1">
        <v>43810</v>
      </c>
      <c r="B50">
        <v>1436</v>
      </c>
      <c r="C50">
        <v>7241</v>
      </c>
      <c r="D50">
        <v>9186</v>
      </c>
      <c r="E50">
        <v>2727</v>
      </c>
      <c r="F50">
        <v>44</v>
      </c>
      <c r="G50">
        <v>250</v>
      </c>
    </row>
    <row r="51" spans="1:7" x14ac:dyDescent="0.25">
      <c r="A51" s="1">
        <v>43811</v>
      </c>
      <c r="B51">
        <v>1108</v>
      </c>
      <c r="C51">
        <v>5806</v>
      </c>
      <c r="D51">
        <v>8314</v>
      </c>
      <c r="E51">
        <v>1247</v>
      </c>
      <c r="F51">
        <v>37</v>
      </c>
      <c r="G51">
        <v>193</v>
      </c>
    </row>
    <row r="52" spans="1:7" x14ac:dyDescent="0.25">
      <c r="A52" s="1">
        <v>43812</v>
      </c>
      <c r="B52">
        <v>989</v>
      </c>
      <c r="C52">
        <v>3915</v>
      </c>
      <c r="D52">
        <v>6490</v>
      </c>
      <c r="E52">
        <v>1343</v>
      </c>
      <c r="F52">
        <v>10</v>
      </c>
      <c r="G52">
        <v>153</v>
      </c>
    </row>
    <row r="53" spans="1:7" x14ac:dyDescent="0.25">
      <c r="A53" s="1">
        <v>43815</v>
      </c>
      <c r="B53">
        <v>1077</v>
      </c>
      <c r="C53">
        <v>5939</v>
      </c>
      <c r="D53">
        <v>7421</v>
      </c>
      <c r="E53">
        <v>2194</v>
      </c>
      <c r="F53">
        <v>37</v>
      </c>
      <c r="G53">
        <v>209</v>
      </c>
    </row>
    <row r="54" spans="1:7" x14ac:dyDescent="0.25">
      <c r="A54" s="1">
        <v>43816</v>
      </c>
      <c r="B54">
        <v>1150</v>
      </c>
      <c r="C54">
        <v>3531</v>
      </c>
      <c r="D54">
        <v>5226</v>
      </c>
      <c r="E54">
        <v>1436</v>
      </c>
      <c r="F54">
        <v>17</v>
      </c>
      <c r="G54">
        <v>325</v>
      </c>
    </row>
    <row r="55" spans="1:7" x14ac:dyDescent="0.25">
      <c r="A55" s="1">
        <v>43817</v>
      </c>
      <c r="B55">
        <v>1896</v>
      </c>
      <c r="C55">
        <v>9788</v>
      </c>
      <c r="D55">
        <v>13016</v>
      </c>
      <c r="E55">
        <v>2630</v>
      </c>
      <c r="F55">
        <v>39</v>
      </c>
      <c r="G55">
        <v>145</v>
      </c>
    </row>
    <row r="56" spans="1:7" x14ac:dyDescent="0.25">
      <c r="A56" s="1">
        <v>43818</v>
      </c>
      <c r="B56">
        <v>1110</v>
      </c>
      <c r="C56">
        <v>4522</v>
      </c>
      <c r="D56">
        <v>6663</v>
      </c>
      <c r="E56">
        <v>1616</v>
      </c>
      <c r="F56">
        <v>35</v>
      </c>
      <c r="G56">
        <v>88</v>
      </c>
    </row>
    <row r="57" spans="1:7" x14ac:dyDescent="0.25">
      <c r="A57" s="1">
        <v>43819</v>
      </c>
      <c r="B57">
        <v>511</v>
      </c>
      <c r="C57">
        <v>1936</v>
      </c>
      <c r="D57">
        <v>2783</v>
      </c>
      <c r="E57">
        <v>1386</v>
      </c>
      <c r="F57">
        <v>9</v>
      </c>
      <c r="G57">
        <v>43</v>
      </c>
    </row>
    <row r="58" spans="1:7" x14ac:dyDescent="0.25">
      <c r="A58" s="1">
        <v>43822</v>
      </c>
      <c r="B58">
        <v>2372</v>
      </c>
      <c r="C58">
        <v>11330</v>
      </c>
      <c r="D58">
        <v>15737</v>
      </c>
      <c r="E58">
        <v>2064</v>
      </c>
      <c r="F58">
        <v>39</v>
      </c>
      <c r="G58">
        <v>398</v>
      </c>
    </row>
    <row r="59" spans="1:7" x14ac:dyDescent="0.25">
      <c r="A59" s="1">
        <v>43823</v>
      </c>
      <c r="B59">
        <v>2306</v>
      </c>
      <c r="C59">
        <v>7150</v>
      </c>
      <c r="D59">
        <v>10048</v>
      </c>
      <c r="E59">
        <v>2048</v>
      </c>
      <c r="F59">
        <v>27</v>
      </c>
      <c r="G59">
        <v>791</v>
      </c>
    </row>
    <row r="60" spans="1:7" x14ac:dyDescent="0.25">
      <c r="A60" s="1">
        <v>43824</v>
      </c>
      <c r="B60">
        <v>1946</v>
      </c>
      <c r="C60">
        <v>9165</v>
      </c>
      <c r="D60">
        <v>13509</v>
      </c>
      <c r="E60">
        <v>2074</v>
      </c>
      <c r="F60">
        <v>35</v>
      </c>
      <c r="G60">
        <v>158</v>
      </c>
    </row>
  </sheetData>
  <sortState ref="A2:G60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zoomScaleNormal="100" workbookViewId="0">
      <selection activeCell="C5" sqref="C5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43738.958333299997</v>
      </c>
      <c r="B2">
        <v>26</v>
      </c>
      <c r="C2">
        <v>30</v>
      </c>
      <c r="D2">
        <v>186</v>
      </c>
      <c r="E2">
        <v>5</v>
      </c>
      <c r="F2">
        <v>1</v>
      </c>
      <c r="G2">
        <v>1</v>
      </c>
    </row>
    <row r="3" spans="1:7" x14ac:dyDescent="0.25">
      <c r="A3" s="1">
        <v>43739.958333299997</v>
      </c>
      <c r="B3">
        <v>51</v>
      </c>
      <c r="C3">
        <v>86</v>
      </c>
      <c r="D3">
        <v>354</v>
      </c>
      <c r="E3">
        <v>10</v>
      </c>
      <c r="F3">
        <v>4</v>
      </c>
      <c r="G3">
        <v>6</v>
      </c>
    </row>
    <row r="4" spans="1:7" x14ac:dyDescent="0.25">
      <c r="A4" s="1">
        <v>43740.958333299997</v>
      </c>
      <c r="B4">
        <v>22</v>
      </c>
      <c r="C4">
        <v>41</v>
      </c>
      <c r="D4">
        <v>146</v>
      </c>
      <c r="E4">
        <v>7</v>
      </c>
      <c r="F4">
        <v>2</v>
      </c>
      <c r="G4">
        <v>6</v>
      </c>
    </row>
    <row r="5" spans="1:7" x14ac:dyDescent="0.25">
      <c r="A5" s="1">
        <v>43741.958333299997</v>
      </c>
      <c r="B5">
        <v>2210</v>
      </c>
      <c r="C5">
        <v>13993</v>
      </c>
      <c r="D5">
        <v>17275</v>
      </c>
      <c r="E5">
        <v>76</v>
      </c>
      <c r="F5">
        <v>29</v>
      </c>
      <c r="G5">
        <v>865</v>
      </c>
    </row>
    <row r="6" spans="1:7" x14ac:dyDescent="0.25">
      <c r="A6" s="1">
        <v>43744.958333299997</v>
      </c>
      <c r="B6">
        <v>223</v>
      </c>
      <c r="C6">
        <v>1489</v>
      </c>
      <c r="D6">
        <v>1840</v>
      </c>
      <c r="E6">
        <v>23</v>
      </c>
      <c r="F6">
        <v>4</v>
      </c>
      <c r="G6">
        <v>135</v>
      </c>
    </row>
    <row r="7" spans="1:7" x14ac:dyDescent="0.25">
      <c r="A7" s="1">
        <v>43747.958333299997</v>
      </c>
      <c r="B7">
        <v>1108</v>
      </c>
      <c r="C7">
        <v>4461</v>
      </c>
      <c r="D7">
        <v>6431</v>
      </c>
      <c r="E7">
        <v>83</v>
      </c>
      <c r="F7">
        <v>7</v>
      </c>
      <c r="G7">
        <v>182</v>
      </c>
    </row>
    <row r="8" spans="1:7" x14ac:dyDescent="0.25">
      <c r="A8" s="1">
        <v>43748.958333299997</v>
      </c>
      <c r="B8">
        <v>1785</v>
      </c>
      <c r="C8">
        <v>10392</v>
      </c>
      <c r="D8">
        <v>10545</v>
      </c>
      <c r="E8">
        <v>50</v>
      </c>
      <c r="F8">
        <v>3</v>
      </c>
      <c r="G8">
        <v>710</v>
      </c>
    </row>
    <row r="9" spans="1:7" x14ac:dyDescent="0.25">
      <c r="A9" s="1">
        <v>43752.958333299997</v>
      </c>
      <c r="B9">
        <v>71</v>
      </c>
      <c r="C9">
        <v>284</v>
      </c>
      <c r="D9">
        <v>284</v>
      </c>
      <c r="E9">
        <v>4</v>
      </c>
      <c r="F9">
        <v>1</v>
      </c>
      <c r="G9">
        <v>71</v>
      </c>
    </row>
    <row r="10" spans="1:7" x14ac:dyDescent="0.25">
      <c r="A10" s="1">
        <v>43754.958333299997</v>
      </c>
      <c r="B10">
        <v>90</v>
      </c>
      <c r="C10">
        <v>149</v>
      </c>
      <c r="D10">
        <v>526</v>
      </c>
      <c r="E10">
        <v>14</v>
      </c>
      <c r="F10">
        <v>2</v>
      </c>
      <c r="G10">
        <v>3</v>
      </c>
    </row>
    <row r="11" spans="1:7" x14ac:dyDescent="0.25">
      <c r="A11" s="1">
        <v>43768</v>
      </c>
      <c r="B11">
        <v>1799</v>
      </c>
      <c r="C11">
        <v>9172</v>
      </c>
      <c r="D11">
        <v>13680</v>
      </c>
      <c r="E11">
        <v>27</v>
      </c>
      <c r="F11">
        <v>2</v>
      </c>
      <c r="G11">
        <v>797</v>
      </c>
    </row>
    <row r="12" spans="1:7" x14ac:dyDescent="0.25">
      <c r="A12" s="1">
        <v>43770</v>
      </c>
      <c r="B12">
        <v>107</v>
      </c>
      <c r="C12">
        <v>572</v>
      </c>
      <c r="D12">
        <v>872</v>
      </c>
      <c r="E12">
        <v>55</v>
      </c>
      <c r="F12">
        <v>24</v>
      </c>
      <c r="G12">
        <v>25</v>
      </c>
    </row>
    <row r="13" spans="1:7" x14ac:dyDescent="0.25">
      <c r="A13" s="1">
        <v>43774</v>
      </c>
      <c r="B13">
        <v>767</v>
      </c>
      <c r="C13">
        <v>4602</v>
      </c>
      <c r="D13">
        <v>5369</v>
      </c>
      <c r="E13">
        <v>6</v>
      </c>
      <c r="F13">
        <v>1</v>
      </c>
      <c r="G13">
        <v>767</v>
      </c>
    </row>
    <row r="14" spans="1:7" x14ac:dyDescent="0.25">
      <c r="A14" s="1">
        <v>43776</v>
      </c>
      <c r="B14">
        <v>996</v>
      </c>
      <c r="C14">
        <v>5966</v>
      </c>
      <c r="D14">
        <v>6924</v>
      </c>
      <c r="E14">
        <v>19</v>
      </c>
      <c r="F14">
        <v>2</v>
      </c>
      <c r="G14">
        <v>617</v>
      </c>
    </row>
    <row r="15" spans="1:7" x14ac:dyDescent="0.25">
      <c r="A15" s="1">
        <v>43777</v>
      </c>
      <c r="B15">
        <v>585</v>
      </c>
      <c r="C15">
        <v>3510</v>
      </c>
      <c r="D15">
        <v>4095</v>
      </c>
      <c r="E15">
        <v>12</v>
      </c>
      <c r="F15">
        <v>1</v>
      </c>
      <c r="G15">
        <v>390</v>
      </c>
    </row>
    <row r="16" spans="1:7" x14ac:dyDescent="0.25">
      <c r="A16" s="1">
        <v>43780</v>
      </c>
      <c r="B16">
        <v>27</v>
      </c>
      <c r="C16">
        <v>40</v>
      </c>
      <c r="D16">
        <v>157</v>
      </c>
      <c r="E16">
        <v>5</v>
      </c>
      <c r="F16">
        <v>1</v>
      </c>
      <c r="G16">
        <v>1</v>
      </c>
    </row>
    <row r="17" spans="1:7" x14ac:dyDescent="0.25">
      <c r="A17" s="1">
        <v>43781</v>
      </c>
      <c r="B17">
        <v>172</v>
      </c>
      <c r="C17">
        <v>784</v>
      </c>
      <c r="D17">
        <v>990</v>
      </c>
      <c r="E17">
        <v>17</v>
      </c>
      <c r="F17">
        <v>1</v>
      </c>
      <c r="G17">
        <v>168</v>
      </c>
    </row>
    <row r="18" spans="1:7" x14ac:dyDescent="0.25">
      <c r="A18" s="1">
        <v>43782</v>
      </c>
      <c r="B18">
        <v>119</v>
      </c>
      <c r="C18">
        <v>743</v>
      </c>
      <c r="D18">
        <v>965</v>
      </c>
      <c r="E18">
        <v>31</v>
      </c>
      <c r="F18">
        <v>1</v>
      </c>
      <c r="G18">
        <v>107</v>
      </c>
    </row>
    <row r="19" spans="1:7" x14ac:dyDescent="0.25">
      <c r="A19" s="1">
        <v>43784</v>
      </c>
      <c r="B19">
        <v>60</v>
      </c>
      <c r="C19">
        <v>75</v>
      </c>
      <c r="D19">
        <v>622</v>
      </c>
      <c r="E19">
        <v>30</v>
      </c>
      <c r="F19">
        <v>1</v>
      </c>
      <c r="G19">
        <v>1</v>
      </c>
    </row>
    <row r="20" spans="1:7" x14ac:dyDescent="0.25">
      <c r="A20" s="1">
        <v>43788</v>
      </c>
      <c r="B20">
        <v>16</v>
      </c>
      <c r="C20">
        <v>58</v>
      </c>
      <c r="D20">
        <v>76</v>
      </c>
      <c r="E20">
        <v>11</v>
      </c>
      <c r="F20">
        <v>1</v>
      </c>
      <c r="G20">
        <v>16</v>
      </c>
    </row>
    <row r="21" spans="1:7" x14ac:dyDescent="0.25">
      <c r="A21" s="1">
        <v>43789</v>
      </c>
      <c r="B21">
        <v>10</v>
      </c>
      <c r="C21">
        <v>30</v>
      </c>
      <c r="D21">
        <v>62</v>
      </c>
      <c r="E21">
        <v>4</v>
      </c>
      <c r="F21">
        <v>1</v>
      </c>
      <c r="G21">
        <v>10</v>
      </c>
    </row>
    <row r="22" spans="1:7" x14ac:dyDescent="0.25">
      <c r="A22" s="1">
        <v>43801</v>
      </c>
      <c r="B22">
        <v>522</v>
      </c>
      <c r="C22">
        <v>2756</v>
      </c>
      <c r="D22">
        <v>3372</v>
      </c>
      <c r="E22">
        <v>93</v>
      </c>
      <c r="F22">
        <v>1</v>
      </c>
      <c r="G22">
        <v>224</v>
      </c>
    </row>
    <row r="23" spans="1:7" x14ac:dyDescent="0.25">
      <c r="A23" s="1">
        <v>43810</v>
      </c>
      <c r="B23">
        <v>1032</v>
      </c>
      <c r="C23">
        <v>5775</v>
      </c>
      <c r="D23">
        <v>7557</v>
      </c>
      <c r="E23">
        <v>55</v>
      </c>
      <c r="F23">
        <v>1</v>
      </c>
      <c r="G23">
        <v>363</v>
      </c>
    </row>
    <row r="24" spans="1:7" x14ac:dyDescent="0.25">
      <c r="A24" s="1">
        <v>43811</v>
      </c>
      <c r="B24">
        <v>592</v>
      </c>
      <c r="C24">
        <v>4248</v>
      </c>
      <c r="D24">
        <v>6950</v>
      </c>
      <c r="E24">
        <v>38</v>
      </c>
      <c r="F24">
        <v>3</v>
      </c>
      <c r="G24">
        <v>228</v>
      </c>
    </row>
    <row r="25" spans="1:7" x14ac:dyDescent="0.25">
      <c r="A25" s="1">
        <v>43812</v>
      </c>
      <c r="B25">
        <v>417</v>
      </c>
      <c r="C25">
        <v>2943</v>
      </c>
      <c r="D25">
        <v>4733</v>
      </c>
      <c r="E25">
        <v>31</v>
      </c>
      <c r="F25">
        <v>1</v>
      </c>
      <c r="G25">
        <v>179</v>
      </c>
    </row>
    <row r="26" spans="1:7" x14ac:dyDescent="0.25">
      <c r="A26" s="1">
        <v>43822</v>
      </c>
      <c r="B26">
        <v>131</v>
      </c>
      <c r="C26">
        <v>648</v>
      </c>
      <c r="D26">
        <v>721</v>
      </c>
      <c r="E26">
        <v>12</v>
      </c>
      <c r="F26">
        <v>8</v>
      </c>
      <c r="G26">
        <v>131</v>
      </c>
    </row>
    <row r="27" spans="1:7" x14ac:dyDescent="0.25">
      <c r="A27" s="1">
        <v>43823</v>
      </c>
      <c r="B27">
        <v>35</v>
      </c>
      <c r="C27">
        <v>65</v>
      </c>
      <c r="D27">
        <v>205</v>
      </c>
      <c r="E27">
        <v>5</v>
      </c>
      <c r="F27">
        <v>1</v>
      </c>
      <c r="G27">
        <v>2</v>
      </c>
    </row>
    <row r="28" spans="1:7" x14ac:dyDescent="0.25">
      <c r="A28" s="1">
        <v>43824</v>
      </c>
      <c r="B28">
        <v>17</v>
      </c>
      <c r="C28">
        <v>54</v>
      </c>
      <c r="D28">
        <v>140</v>
      </c>
      <c r="E28">
        <v>8</v>
      </c>
      <c r="F28">
        <v>12</v>
      </c>
      <c r="G28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Normal="100" workbookViewId="0"/>
  </sheetViews>
  <sheetFormatPr defaultColWidth="11" defaultRowHeight="15.75" x14ac:dyDescent="0.25"/>
  <sheetData>
    <row r="1" spans="1:10" x14ac:dyDescent="0.25">
      <c r="A1" t="s">
        <v>7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3</v>
      </c>
      <c r="H1" t="s">
        <v>11</v>
      </c>
      <c r="I1" t="s">
        <v>12</v>
      </c>
      <c r="J1" t="s">
        <v>6</v>
      </c>
    </row>
    <row r="2" spans="1:10" x14ac:dyDescent="0.25">
      <c r="A2" t="s">
        <v>13</v>
      </c>
      <c r="B2">
        <v>1085</v>
      </c>
      <c r="C2">
        <v>3268</v>
      </c>
      <c r="D2">
        <v>6</v>
      </c>
      <c r="E2">
        <v>1</v>
      </c>
      <c r="F2">
        <v>6</v>
      </c>
      <c r="G2">
        <v>5966</v>
      </c>
      <c r="H2">
        <v>6</v>
      </c>
      <c r="I2">
        <v>5</v>
      </c>
      <c r="J2">
        <v>2</v>
      </c>
    </row>
    <row r="3" spans="1:10" x14ac:dyDescent="0.25">
      <c r="A3" t="s">
        <v>14</v>
      </c>
      <c r="B3">
        <v>1324</v>
      </c>
      <c r="C3">
        <v>2375</v>
      </c>
      <c r="D3">
        <v>7</v>
      </c>
      <c r="E3">
        <v>1</v>
      </c>
      <c r="F3">
        <v>6</v>
      </c>
      <c r="G3">
        <v>3098</v>
      </c>
      <c r="H3">
        <v>7</v>
      </c>
      <c r="I3">
        <v>5</v>
      </c>
      <c r="J3">
        <v>179</v>
      </c>
    </row>
    <row r="4" spans="1:10" x14ac:dyDescent="0.25">
      <c r="A4" t="s">
        <v>15</v>
      </c>
      <c r="B4">
        <v>7051</v>
      </c>
      <c r="C4">
        <v>25447</v>
      </c>
      <c r="D4">
        <v>6</v>
      </c>
      <c r="E4">
        <v>1</v>
      </c>
      <c r="F4">
        <v>6</v>
      </c>
      <c r="G4">
        <v>38014</v>
      </c>
      <c r="H4">
        <v>6</v>
      </c>
      <c r="I4">
        <v>6</v>
      </c>
      <c r="J4">
        <v>5</v>
      </c>
    </row>
    <row r="5" spans="1:10" x14ac:dyDescent="0.25">
      <c r="A5" t="s">
        <v>16</v>
      </c>
      <c r="B5">
        <v>20246</v>
      </c>
      <c r="C5">
        <v>60845</v>
      </c>
      <c r="D5">
        <v>14</v>
      </c>
      <c r="E5">
        <v>1</v>
      </c>
      <c r="F5">
        <v>10</v>
      </c>
      <c r="G5">
        <v>70686</v>
      </c>
      <c r="H5">
        <v>14</v>
      </c>
      <c r="I5">
        <v>6</v>
      </c>
      <c r="J5">
        <v>1033</v>
      </c>
    </row>
    <row r="6" spans="1:10" x14ac:dyDescent="0.25">
      <c r="A6" t="s">
        <v>17</v>
      </c>
      <c r="B6">
        <v>1596</v>
      </c>
      <c r="C6">
        <v>3168</v>
      </c>
      <c r="D6">
        <v>11</v>
      </c>
      <c r="E6">
        <v>1</v>
      </c>
      <c r="F6">
        <v>4</v>
      </c>
      <c r="G6">
        <v>3236</v>
      </c>
      <c r="H6">
        <v>11</v>
      </c>
      <c r="I6">
        <v>3</v>
      </c>
      <c r="J6">
        <v>155</v>
      </c>
    </row>
    <row r="7" spans="1:10" x14ac:dyDescent="0.25">
      <c r="A7" t="s">
        <v>18</v>
      </c>
      <c r="B7">
        <v>107</v>
      </c>
      <c r="C7">
        <v>241</v>
      </c>
      <c r="D7">
        <v>7</v>
      </c>
      <c r="E7">
        <v>1</v>
      </c>
      <c r="F7">
        <v>9</v>
      </c>
      <c r="G7">
        <v>357</v>
      </c>
      <c r="H7">
        <v>7</v>
      </c>
      <c r="I7">
        <v>2</v>
      </c>
      <c r="J7">
        <v>3</v>
      </c>
    </row>
    <row r="8" spans="1:10" x14ac:dyDescent="0.25">
      <c r="A8" t="s">
        <v>19</v>
      </c>
      <c r="B8">
        <v>1675</v>
      </c>
      <c r="C8">
        <v>6338</v>
      </c>
      <c r="D8">
        <v>12</v>
      </c>
      <c r="E8">
        <v>1</v>
      </c>
      <c r="F8">
        <v>12</v>
      </c>
      <c r="G8">
        <v>13152</v>
      </c>
      <c r="H8">
        <v>12</v>
      </c>
      <c r="I8">
        <v>6</v>
      </c>
      <c r="J8">
        <v>5</v>
      </c>
    </row>
    <row r="9" spans="1:10" x14ac:dyDescent="0.25">
      <c r="A9" t="s">
        <v>20</v>
      </c>
      <c r="B9">
        <v>123</v>
      </c>
      <c r="C9">
        <v>527</v>
      </c>
      <c r="D9">
        <v>10</v>
      </c>
      <c r="E9">
        <v>1</v>
      </c>
      <c r="F9">
        <v>10</v>
      </c>
      <c r="G9">
        <v>812</v>
      </c>
      <c r="H9">
        <v>10</v>
      </c>
      <c r="I9">
        <v>5</v>
      </c>
      <c r="J9">
        <v>3</v>
      </c>
    </row>
    <row r="10" spans="1:10" x14ac:dyDescent="0.25">
      <c r="A10" t="s">
        <v>21</v>
      </c>
      <c r="B10">
        <v>339</v>
      </c>
      <c r="C10">
        <v>526</v>
      </c>
      <c r="D10">
        <v>10</v>
      </c>
      <c r="E10">
        <v>1</v>
      </c>
      <c r="F10">
        <v>14</v>
      </c>
      <c r="G10">
        <v>1783</v>
      </c>
      <c r="H10">
        <v>10</v>
      </c>
      <c r="I10">
        <v>5</v>
      </c>
      <c r="J10">
        <v>6</v>
      </c>
    </row>
    <row r="11" spans="1:10" x14ac:dyDescent="0.25">
      <c r="A11" t="s">
        <v>22</v>
      </c>
      <c r="B11">
        <v>2074</v>
      </c>
      <c r="C11">
        <v>8073</v>
      </c>
      <c r="D11">
        <v>9</v>
      </c>
      <c r="E11">
        <v>1</v>
      </c>
      <c r="F11">
        <v>5</v>
      </c>
      <c r="G11">
        <v>8857</v>
      </c>
      <c r="H11">
        <v>9</v>
      </c>
      <c r="I11">
        <v>7</v>
      </c>
      <c r="J11">
        <v>223</v>
      </c>
    </row>
    <row r="12" spans="1:10" x14ac:dyDescent="0.25">
      <c r="A12" t="s">
        <v>23</v>
      </c>
      <c r="B12">
        <v>128</v>
      </c>
      <c r="C12">
        <v>316</v>
      </c>
      <c r="D12">
        <v>8</v>
      </c>
      <c r="E12">
        <v>1</v>
      </c>
      <c r="F12">
        <v>10</v>
      </c>
      <c r="G12">
        <v>736</v>
      </c>
      <c r="H12">
        <v>8</v>
      </c>
      <c r="I12">
        <v>3</v>
      </c>
      <c r="J12">
        <v>1</v>
      </c>
    </row>
    <row r="13" spans="1:10" x14ac:dyDescent="0.25">
      <c r="A13" t="s">
        <v>24</v>
      </c>
      <c r="B13">
        <v>4</v>
      </c>
      <c r="C13">
        <v>8</v>
      </c>
      <c r="D13">
        <v>3</v>
      </c>
      <c r="E13">
        <v>1</v>
      </c>
      <c r="F13">
        <v>5</v>
      </c>
      <c r="G13">
        <v>24</v>
      </c>
      <c r="H13">
        <v>3</v>
      </c>
      <c r="I13">
        <v>1</v>
      </c>
      <c r="J13">
        <v>1</v>
      </c>
    </row>
    <row r="14" spans="1:10" x14ac:dyDescent="0.25">
      <c r="A14" t="s">
        <v>25</v>
      </c>
      <c r="B14">
        <v>1670</v>
      </c>
      <c r="C14">
        <v>4904</v>
      </c>
      <c r="D14">
        <v>12</v>
      </c>
      <c r="E14">
        <v>1</v>
      </c>
      <c r="F14">
        <v>10</v>
      </c>
      <c r="G14">
        <v>8873</v>
      </c>
      <c r="H14">
        <v>12</v>
      </c>
      <c r="I14">
        <v>6</v>
      </c>
      <c r="J14">
        <v>4</v>
      </c>
    </row>
    <row r="15" spans="1:10" x14ac:dyDescent="0.25">
      <c r="A15" t="s">
        <v>26</v>
      </c>
      <c r="B15">
        <v>86</v>
      </c>
      <c r="C15">
        <v>445</v>
      </c>
      <c r="D15">
        <v>11</v>
      </c>
      <c r="E15">
        <v>1</v>
      </c>
      <c r="F15">
        <v>5</v>
      </c>
      <c r="G15">
        <v>685</v>
      </c>
      <c r="H15">
        <v>11</v>
      </c>
      <c r="I15">
        <v>7</v>
      </c>
      <c r="J15">
        <v>2</v>
      </c>
    </row>
    <row r="16" spans="1:10" x14ac:dyDescent="0.25">
      <c r="A16" t="s">
        <v>27</v>
      </c>
      <c r="B16">
        <v>1080</v>
      </c>
      <c r="C16">
        <v>3715</v>
      </c>
      <c r="D16">
        <v>6</v>
      </c>
      <c r="E16">
        <v>1</v>
      </c>
      <c r="F16">
        <v>6</v>
      </c>
      <c r="G16">
        <v>5498</v>
      </c>
      <c r="H16">
        <v>6</v>
      </c>
      <c r="I16">
        <v>6</v>
      </c>
      <c r="J16">
        <v>3</v>
      </c>
    </row>
    <row r="17" spans="1:10" x14ac:dyDescent="0.25">
      <c r="A17" t="s">
        <v>28</v>
      </c>
      <c r="B17">
        <v>309</v>
      </c>
      <c r="C17">
        <v>678</v>
      </c>
      <c r="D17">
        <v>9</v>
      </c>
      <c r="E17">
        <v>1</v>
      </c>
      <c r="F17">
        <v>5</v>
      </c>
      <c r="G17">
        <v>777</v>
      </c>
      <c r="H17">
        <v>9</v>
      </c>
      <c r="I17">
        <v>3</v>
      </c>
      <c r="J17">
        <v>11</v>
      </c>
    </row>
    <row r="18" spans="1:10" x14ac:dyDescent="0.25">
      <c r="A18" t="s">
        <v>29</v>
      </c>
      <c r="B18">
        <v>221</v>
      </c>
      <c r="C18">
        <v>1225</v>
      </c>
      <c r="D18">
        <v>13</v>
      </c>
      <c r="E18">
        <v>1</v>
      </c>
      <c r="F18">
        <v>7</v>
      </c>
      <c r="G18">
        <v>1485</v>
      </c>
      <c r="H18">
        <v>13</v>
      </c>
      <c r="I18">
        <v>10</v>
      </c>
      <c r="J18">
        <v>2</v>
      </c>
    </row>
    <row r="19" spans="1:10" x14ac:dyDescent="0.25">
      <c r="A19" t="s">
        <v>30</v>
      </c>
      <c r="B19">
        <v>2233</v>
      </c>
      <c r="C19">
        <v>11564</v>
      </c>
      <c r="D19">
        <v>12</v>
      </c>
      <c r="E19">
        <v>1</v>
      </c>
      <c r="F19">
        <v>9</v>
      </c>
      <c r="G19">
        <v>15185</v>
      </c>
      <c r="H19">
        <v>12</v>
      </c>
      <c r="I19">
        <v>9</v>
      </c>
      <c r="J19">
        <v>3</v>
      </c>
    </row>
    <row r="20" spans="1:10" x14ac:dyDescent="0.25">
      <c r="A20" t="s">
        <v>31</v>
      </c>
      <c r="B20">
        <v>397</v>
      </c>
      <c r="C20">
        <v>2331</v>
      </c>
      <c r="D20">
        <v>16</v>
      </c>
      <c r="E20">
        <v>1</v>
      </c>
      <c r="F20">
        <v>8</v>
      </c>
      <c r="G20">
        <v>2753</v>
      </c>
      <c r="H20">
        <v>16</v>
      </c>
      <c r="I20">
        <v>10</v>
      </c>
      <c r="J20">
        <v>1</v>
      </c>
    </row>
    <row r="21" spans="1:10" x14ac:dyDescent="0.25">
      <c r="A21" t="s">
        <v>32</v>
      </c>
      <c r="B21">
        <v>3</v>
      </c>
      <c r="C21">
        <v>8</v>
      </c>
      <c r="D21">
        <v>4</v>
      </c>
      <c r="E21">
        <v>1</v>
      </c>
      <c r="F21">
        <v>1</v>
      </c>
      <c r="G21">
        <v>8</v>
      </c>
      <c r="H21">
        <v>4</v>
      </c>
      <c r="I21">
        <v>2</v>
      </c>
      <c r="J21">
        <v>1</v>
      </c>
    </row>
    <row r="22" spans="1:10" x14ac:dyDescent="0.25">
      <c r="A22" t="s">
        <v>33</v>
      </c>
      <c r="B22">
        <v>2</v>
      </c>
      <c r="C22">
        <v>2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</row>
    <row r="23" spans="1:10" x14ac:dyDescent="0.25">
      <c r="A23" t="s">
        <v>34</v>
      </c>
      <c r="B23">
        <v>26939</v>
      </c>
      <c r="C23">
        <v>155084</v>
      </c>
      <c r="D23">
        <v>19</v>
      </c>
      <c r="E23">
        <v>1</v>
      </c>
      <c r="F23">
        <v>10</v>
      </c>
      <c r="G23">
        <v>202200</v>
      </c>
      <c r="H23">
        <v>19</v>
      </c>
      <c r="I23">
        <v>12</v>
      </c>
      <c r="J23">
        <v>36</v>
      </c>
    </row>
    <row r="24" spans="1:10" x14ac:dyDescent="0.25">
      <c r="A24" t="s">
        <v>35</v>
      </c>
      <c r="B24">
        <v>119</v>
      </c>
      <c r="C24">
        <v>422</v>
      </c>
      <c r="D24">
        <v>7</v>
      </c>
      <c r="E24">
        <v>1</v>
      </c>
      <c r="F24">
        <v>5</v>
      </c>
      <c r="G24">
        <v>571</v>
      </c>
      <c r="H24">
        <v>7</v>
      </c>
      <c r="I24">
        <v>3</v>
      </c>
      <c r="J24">
        <v>14</v>
      </c>
    </row>
    <row r="25" spans="1:10" x14ac:dyDescent="0.25">
      <c r="A25" t="s">
        <v>36</v>
      </c>
      <c r="B25">
        <v>38</v>
      </c>
      <c r="C25">
        <v>155</v>
      </c>
      <c r="D25">
        <v>10</v>
      </c>
      <c r="E25">
        <v>1</v>
      </c>
      <c r="F25">
        <v>3</v>
      </c>
      <c r="G25">
        <v>224</v>
      </c>
      <c r="H25">
        <v>10</v>
      </c>
      <c r="I25">
        <v>5</v>
      </c>
      <c r="J25">
        <v>1</v>
      </c>
    </row>
    <row r="26" spans="1:10" x14ac:dyDescent="0.25">
      <c r="A26" t="s">
        <v>37</v>
      </c>
      <c r="B26">
        <v>10</v>
      </c>
      <c r="C26">
        <v>42</v>
      </c>
      <c r="D26">
        <v>6</v>
      </c>
      <c r="E26">
        <v>1</v>
      </c>
      <c r="F26">
        <v>2</v>
      </c>
      <c r="G26">
        <v>52</v>
      </c>
      <c r="H26">
        <v>6</v>
      </c>
      <c r="I26">
        <v>4</v>
      </c>
      <c r="J26">
        <v>5</v>
      </c>
    </row>
    <row r="27" spans="1:10" x14ac:dyDescent="0.25">
      <c r="A27" t="s">
        <v>38</v>
      </c>
      <c r="B27">
        <v>3</v>
      </c>
      <c r="C27">
        <v>8</v>
      </c>
      <c r="D27">
        <v>3</v>
      </c>
      <c r="E27">
        <v>1</v>
      </c>
      <c r="F27">
        <v>4</v>
      </c>
      <c r="G27">
        <v>17</v>
      </c>
      <c r="H27">
        <v>3</v>
      </c>
      <c r="I27">
        <v>1</v>
      </c>
      <c r="J27">
        <v>1</v>
      </c>
    </row>
    <row r="28" spans="1:10" x14ac:dyDescent="0.25">
      <c r="A28" t="s">
        <v>39</v>
      </c>
      <c r="B28">
        <v>441</v>
      </c>
      <c r="C28">
        <v>1048</v>
      </c>
      <c r="D28">
        <v>7</v>
      </c>
      <c r="E28">
        <v>1</v>
      </c>
      <c r="F28">
        <v>11</v>
      </c>
      <c r="G28">
        <v>2280</v>
      </c>
      <c r="H28">
        <v>7</v>
      </c>
      <c r="I28">
        <v>2</v>
      </c>
      <c r="J28">
        <v>9</v>
      </c>
    </row>
    <row r="29" spans="1:10" x14ac:dyDescent="0.25">
      <c r="A29" t="s">
        <v>40</v>
      </c>
      <c r="B29">
        <v>25</v>
      </c>
      <c r="C29">
        <v>67</v>
      </c>
      <c r="D29">
        <v>8</v>
      </c>
      <c r="E29">
        <v>1</v>
      </c>
      <c r="F29">
        <v>4</v>
      </c>
      <c r="G29">
        <v>106</v>
      </c>
      <c r="H29">
        <v>8</v>
      </c>
      <c r="I29">
        <v>6</v>
      </c>
      <c r="J29">
        <v>2</v>
      </c>
    </row>
    <row r="30" spans="1:10" x14ac:dyDescent="0.25">
      <c r="A30" t="s">
        <v>41</v>
      </c>
      <c r="B30">
        <v>10</v>
      </c>
      <c r="C30">
        <v>34</v>
      </c>
      <c r="D30">
        <v>6</v>
      </c>
      <c r="E30">
        <v>1</v>
      </c>
      <c r="F30">
        <v>2</v>
      </c>
      <c r="G30">
        <v>41</v>
      </c>
      <c r="H30">
        <v>6</v>
      </c>
      <c r="I30">
        <v>5</v>
      </c>
      <c r="J30">
        <v>1</v>
      </c>
    </row>
    <row r="31" spans="1:10" x14ac:dyDescent="0.25">
      <c r="A31" t="s">
        <v>42</v>
      </c>
      <c r="B31">
        <v>8871</v>
      </c>
      <c r="C31">
        <v>27752</v>
      </c>
      <c r="D31">
        <v>6</v>
      </c>
      <c r="E31">
        <v>1</v>
      </c>
      <c r="F31">
        <v>6</v>
      </c>
      <c r="G31">
        <v>46136</v>
      </c>
      <c r="H31">
        <v>6</v>
      </c>
      <c r="I31">
        <v>6</v>
      </c>
      <c r="J31">
        <v>3</v>
      </c>
    </row>
    <row r="32" spans="1:10" x14ac:dyDescent="0.25">
      <c r="A32" t="s">
        <v>43</v>
      </c>
      <c r="B32">
        <v>27</v>
      </c>
      <c r="C32">
        <v>100</v>
      </c>
      <c r="D32">
        <v>7</v>
      </c>
      <c r="E32">
        <v>1</v>
      </c>
      <c r="F32">
        <v>10</v>
      </c>
      <c r="G32">
        <v>288</v>
      </c>
      <c r="H32">
        <v>7</v>
      </c>
      <c r="I32">
        <v>5</v>
      </c>
      <c r="J32">
        <v>1</v>
      </c>
    </row>
    <row r="33" spans="1:10" x14ac:dyDescent="0.25">
      <c r="A33" t="s">
        <v>44</v>
      </c>
      <c r="B33">
        <v>69</v>
      </c>
      <c r="C33">
        <v>429</v>
      </c>
      <c r="D33">
        <v>14</v>
      </c>
      <c r="E33">
        <v>1</v>
      </c>
      <c r="F33">
        <v>2</v>
      </c>
      <c r="G33">
        <v>494</v>
      </c>
      <c r="H33">
        <v>14</v>
      </c>
      <c r="I33">
        <v>7</v>
      </c>
      <c r="J33">
        <v>8</v>
      </c>
    </row>
    <row r="34" spans="1:10" x14ac:dyDescent="0.25">
      <c r="A34" t="s">
        <v>45</v>
      </c>
      <c r="B34">
        <v>37</v>
      </c>
      <c r="C34">
        <v>142</v>
      </c>
      <c r="D34">
        <v>7</v>
      </c>
      <c r="E34">
        <v>1</v>
      </c>
      <c r="F34">
        <v>5</v>
      </c>
      <c r="G34">
        <v>289</v>
      </c>
      <c r="H34">
        <v>7</v>
      </c>
      <c r="I34">
        <v>3</v>
      </c>
      <c r="J34">
        <v>1</v>
      </c>
    </row>
    <row r="35" spans="1:10" x14ac:dyDescent="0.25">
      <c r="A35" t="s">
        <v>46</v>
      </c>
      <c r="B35">
        <v>168</v>
      </c>
      <c r="C35">
        <v>1058</v>
      </c>
      <c r="D35">
        <v>11</v>
      </c>
      <c r="E35">
        <v>1</v>
      </c>
      <c r="F35">
        <v>5</v>
      </c>
      <c r="G35">
        <v>1256</v>
      </c>
      <c r="H35">
        <v>11</v>
      </c>
      <c r="I35">
        <v>5</v>
      </c>
      <c r="J35">
        <v>19</v>
      </c>
    </row>
    <row r="36" spans="1:10" x14ac:dyDescent="0.25">
      <c r="A36" t="s">
        <v>47</v>
      </c>
      <c r="B36">
        <v>10</v>
      </c>
      <c r="C36">
        <v>10</v>
      </c>
      <c r="D36">
        <v>1</v>
      </c>
      <c r="E36">
        <v>1</v>
      </c>
      <c r="F36">
        <v>4</v>
      </c>
      <c r="G36">
        <v>17</v>
      </c>
      <c r="H36">
        <v>1</v>
      </c>
      <c r="I36">
        <v>1</v>
      </c>
      <c r="J36">
        <v>1</v>
      </c>
    </row>
    <row r="37" spans="1:10" x14ac:dyDescent="0.25">
      <c r="A37" t="s">
        <v>48</v>
      </c>
      <c r="B37">
        <v>79</v>
      </c>
      <c r="C37">
        <v>149</v>
      </c>
      <c r="D37">
        <v>6</v>
      </c>
      <c r="E37">
        <v>1</v>
      </c>
      <c r="F37">
        <v>2</v>
      </c>
      <c r="G37">
        <v>159</v>
      </c>
      <c r="H37">
        <v>6</v>
      </c>
      <c r="I37">
        <v>4</v>
      </c>
      <c r="J37">
        <v>2</v>
      </c>
    </row>
    <row r="38" spans="1:10" x14ac:dyDescent="0.25">
      <c r="A38" t="s">
        <v>49</v>
      </c>
      <c r="B38">
        <v>6</v>
      </c>
      <c r="C38">
        <v>6</v>
      </c>
      <c r="D38">
        <v>1</v>
      </c>
      <c r="E38">
        <v>1</v>
      </c>
      <c r="F38">
        <v>3</v>
      </c>
      <c r="G38">
        <v>13</v>
      </c>
      <c r="H38">
        <v>1</v>
      </c>
      <c r="I38">
        <v>1</v>
      </c>
      <c r="J38">
        <v>1</v>
      </c>
    </row>
    <row r="39" spans="1:10" x14ac:dyDescent="0.25">
      <c r="A39" t="s">
        <v>50</v>
      </c>
      <c r="B39">
        <v>1</v>
      </c>
      <c r="C39">
        <v>3</v>
      </c>
      <c r="D39">
        <v>3</v>
      </c>
      <c r="E39">
        <v>1</v>
      </c>
      <c r="F39">
        <v>1</v>
      </c>
      <c r="G39">
        <v>3</v>
      </c>
      <c r="H39">
        <v>3</v>
      </c>
      <c r="I39">
        <v>3</v>
      </c>
      <c r="J39">
        <v>1</v>
      </c>
    </row>
    <row r="40" spans="1:10" x14ac:dyDescent="0.25">
      <c r="A40" t="s">
        <v>51</v>
      </c>
      <c r="B40">
        <v>24</v>
      </c>
      <c r="C40">
        <v>84</v>
      </c>
      <c r="D40">
        <v>5</v>
      </c>
      <c r="E40">
        <v>1</v>
      </c>
      <c r="F40">
        <v>2</v>
      </c>
      <c r="G40">
        <v>108</v>
      </c>
      <c r="H40">
        <v>5</v>
      </c>
      <c r="I40">
        <v>2</v>
      </c>
      <c r="J40">
        <v>3</v>
      </c>
    </row>
    <row r="41" spans="1:10" x14ac:dyDescent="0.25">
      <c r="A41" t="s">
        <v>52</v>
      </c>
      <c r="B41">
        <v>32</v>
      </c>
      <c r="C41">
        <v>126</v>
      </c>
      <c r="D41">
        <v>6</v>
      </c>
      <c r="E41">
        <v>1</v>
      </c>
      <c r="F41">
        <v>2</v>
      </c>
      <c r="G41">
        <v>138</v>
      </c>
      <c r="H41">
        <v>6</v>
      </c>
      <c r="I41">
        <v>3</v>
      </c>
      <c r="J41">
        <v>6</v>
      </c>
    </row>
    <row r="42" spans="1:10" x14ac:dyDescent="0.25">
      <c r="A42" t="s">
        <v>53</v>
      </c>
      <c r="B42">
        <v>2151</v>
      </c>
      <c r="C42">
        <v>4746</v>
      </c>
      <c r="D42">
        <v>14</v>
      </c>
      <c r="E42">
        <v>1</v>
      </c>
      <c r="F42">
        <v>12</v>
      </c>
      <c r="G42">
        <v>12919</v>
      </c>
      <c r="H42">
        <v>14</v>
      </c>
      <c r="I42">
        <v>14</v>
      </c>
      <c r="J42">
        <v>1</v>
      </c>
    </row>
    <row r="43" spans="1:10" x14ac:dyDescent="0.25">
      <c r="A43" t="s">
        <v>54</v>
      </c>
      <c r="B43">
        <v>2</v>
      </c>
      <c r="C43">
        <v>4</v>
      </c>
      <c r="D43">
        <v>3</v>
      </c>
      <c r="E43">
        <v>1</v>
      </c>
      <c r="F43">
        <v>2</v>
      </c>
      <c r="G43">
        <v>6</v>
      </c>
      <c r="H43">
        <v>3</v>
      </c>
      <c r="I43">
        <v>1</v>
      </c>
      <c r="J43">
        <v>1</v>
      </c>
    </row>
    <row r="44" spans="1:10" x14ac:dyDescent="0.25">
      <c r="A44" t="s">
        <v>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 t="s">
        <v>57</v>
      </c>
      <c r="B46">
        <v>9</v>
      </c>
      <c r="C46">
        <v>20</v>
      </c>
      <c r="D46">
        <v>3</v>
      </c>
      <c r="E46">
        <v>1</v>
      </c>
      <c r="F46">
        <v>6</v>
      </c>
      <c r="G46">
        <v>57</v>
      </c>
      <c r="H46">
        <v>3</v>
      </c>
      <c r="I46">
        <v>1</v>
      </c>
      <c r="J46">
        <v>1</v>
      </c>
    </row>
    <row r="47" spans="1:10" x14ac:dyDescent="0.25">
      <c r="A47" t="s">
        <v>58</v>
      </c>
      <c r="B47">
        <v>6</v>
      </c>
      <c r="C47">
        <v>32</v>
      </c>
      <c r="D47">
        <v>9</v>
      </c>
      <c r="E47">
        <v>1</v>
      </c>
      <c r="F47">
        <v>1</v>
      </c>
      <c r="G47">
        <v>32</v>
      </c>
      <c r="H47">
        <v>9</v>
      </c>
      <c r="I47">
        <v>5</v>
      </c>
      <c r="J47">
        <v>1</v>
      </c>
    </row>
    <row r="48" spans="1:10" x14ac:dyDescent="0.25">
      <c r="A48" t="s">
        <v>59</v>
      </c>
      <c r="B48">
        <v>3</v>
      </c>
      <c r="C48">
        <v>8</v>
      </c>
      <c r="D48">
        <v>5</v>
      </c>
      <c r="E48">
        <v>1</v>
      </c>
      <c r="F48">
        <v>2</v>
      </c>
      <c r="G48">
        <v>11</v>
      </c>
      <c r="H48">
        <v>5</v>
      </c>
      <c r="I48">
        <v>2</v>
      </c>
      <c r="J48">
        <v>1</v>
      </c>
    </row>
    <row r="49" spans="1:10" x14ac:dyDescent="0.25">
      <c r="A49" t="s">
        <v>60</v>
      </c>
      <c r="B49">
        <v>9</v>
      </c>
      <c r="C49">
        <v>9</v>
      </c>
      <c r="D49">
        <v>1</v>
      </c>
      <c r="E49">
        <v>1</v>
      </c>
      <c r="F49">
        <v>2</v>
      </c>
      <c r="G49">
        <v>13</v>
      </c>
      <c r="H49">
        <v>1</v>
      </c>
      <c r="I49">
        <v>1</v>
      </c>
      <c r="J49">
        <v>1</v>
      </c>
    </row>
    <row r="50" spans="1:10" x14ac:dyDescent="0.25">
      <c r="A50" t="s">
        <v>61</v>
      </c>
      <c r="B50">
        <v>4</v>
      </c>
      <c r="C50">
        <v>10</v>
      </c>
      <c r="D50">
        <v>4</v>
      </c>
      <c r="E50">
        <v>1</v>
      </c>
      <c r="F50">
        <v>5</v>
      </c>
      <c r="G50">
        <v>34</v>
      </c>
      <c r="H50">
        <v>4</v>
      </c>
      <c r="I50">
        <v>2</v>
      </c>
      <c r="J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zoomScaleNormal="100" workbookViewId="0">
      <selection activeCell="A6" sqref="A6"/>
    </sheetView>
  </sheetViews>
  <sheetFormatPr defaultColWidth="11" defaultRowHeight="15.75" x14ac:dyDescent="0.25"/>
  <sheetData>
    <row r="1" spans="1:10" x14ac:dyDescent="0.25">
      <c r="A1" t="s">
        <v>7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3</v>
      </c>
      <c r="H1" t="s">
        <v>11</v>
      </c>
      <c r="I1" t="s">
        <v>12</v>
      </c>
      <c r="J1" t="s">
        <v>6</v>
      </c>
    </row>
    <row r="2" spans="1:10" x14ac:dyDescent="0.25">
      <c r="A2" t="s">
        <v>19</v>
      </c>
      <c r="B2">
        <v>74</v>
      </c>
      <c r="C2">
        <v>107</v>
      </c>
      <c r="D2">
        <v>5</v>
      </c>
      <c r="E2">
        <v>1</v>
      </c>
      <c r="F2">
        <v>8</v>
      </c>
      <c r="G2">
        <v>521</v>
      </c>
      <c r="H2">
        <v>5</v>
      </c>
      <c r="I2">
        <v>1</v>
      </c>
      <c r="J2">
        <v>4</v>
      </c>
    </row>
    <row r="3" spans="1:10" x14ac:dyDescent="0.25">
      <c r="A3" t="s">
        <v>29</v>
      </c>
      <c r="B3">
        <v>21</v>
      </c>
      <c r="C3">
        <v>33</v>
      </c>
      <c r="D3">
        <v>3</v>
      </c>
      <c r="E3">
        <v>1</v>
      </c>
      <c r="F3">
        <v>8</v>
      </c>
      <c r="G3">
        <v>147</v>
      </c>
      <c r="H3">
        <v>3</v>
      </c>
      <c r="I3">
        <v>1</v>
      </c>
      <c r="J3">
        <v>2</v>
      </c>
    </row>
    <row r="4" spans="1:10" x14ac:dyDescent="0.25">
      <c r="A4" t="s">
        <v>34</v>
      </c>
      <c r="B4">
        <v>179</v>
      </c>
      <c r="C4">
        <v>974</v>
      </c>
      <c r="D4">
        <v>9</v>
      </c>
      <c r="E4">
        <v>1</v>
      </c>
      <c r="F4">
        <v>5</v>
      </c>
      <c r="G4">
        <v>1524</v>
      </c>
      <c r="H4">
        <v>9</v>
      </c>
      <c r="I4">
        <v>3</v>
      </c>
      <c r="J4">
        <v>28</v>
      </c>
    </row>
    <row r="5" spans="1:10" x14ac:dyDescent="0.25">
      <c r="A5" t="s">
        <v>30</v>
      </c>
      <c r="B5">
        <v>2</v>
      </c>
      <c r="C5">
        <v>10</v>
      </c>
      <c r="D5">
        <v>6</v>
      </c>
      <c r="E5">
        <v>1</v>
      </c>
      <c r="F5">
        <v>2</v>
      </c>
      <c r="G5">
        <v>14</v>
      </c>
      <c r="H5">
        <v>6</v>
      </c>
      <c r="I5">
        <v>1</v>
      </c>
      <c r="J5">
        <v>1</v>
      </c>
    </row>
    <row r="6" spans="1:10" x14ac:dyDescent="0.25">
      <c r="A6" t="s">
        <v>16</v>
      </c>
      <c r="B6">
        <v>11410</v>
      </c>
      <c r="C6">
        <v>69796</v>
      </c>
      <c r="D6">
        <v>13</v>
      </c>
      <c r="E6">
        <v>1</v>
      </c>
      <c r="F6">
        <v>9</v>
      </c>
      <c r="G6">
        <v>84678</v>
      </c>
      <c r="H6">
        <v>13</v>
      </c>
      <c r="I6">
        <v>3</v>
      </c>
      <c r="J6">
        <v>885</v>
      </c>
    </row>
    <row r="7" spans="1:10" x14ac:dyDescent="0.25">
      <c r="A7" t="s">
        <v>20</v>
      </c>
      <c r="B7">
        <v>3</v>
      </c>
      <c r="C7">
        <v>11</v>
      </c>
      <c r="D7">
        <v>4</v>
      </c>
      <c r="E7">
        <v>1</v>
      </c>
      <c r="F7">
        <v>3</v>
      </c>
      <c r="G7">
        <v>26</v>
      </c>
      <c r="H7">
        <v>4</v>
      </c>
      <c r="I7">
        <v>1</v>
      </c>
      <c r="J7">
        <v>1</v>
      </c>
    </row>
    <row r="8" spans="1:10" x14ac:dyDescent="0.25">
      <c r="A8" t="s">
        <v>25</v>
      </c>
      <c r="B8">
        <v>2</v>
      </c>
      <c r="C8">
        <v>8</v>
      </c>
      <c r="D8">
        <v>4</v>
      </c>
      <c r="E8">
        <v>1</v>
      </c>
      <c r="F8">
        <v>1</v>
      </c>
      <c r="G8">
        <v>8</v>
      </c>
      <c r="H8">
        <v>4</v>
      </c>
      <c r="I8">
        <v>1</v>
      </c>
      <c r="J8">
        <v>1</v>
      </c>
    </row>
    <row r="9" spans="1:10" x14ac:dyDescent="0.25">
      <c r="A9" t="s">
        <v>42</v>
      </c>
      <c r="B9">
        <v>612</v>
      </c>
      <c r="C9">
        <v>1026</v>
      </c>
      <c r="D9">
        <v>4</v>
      </c>
      <c r="E9">
        <v>1</v>
      </c>
      <c r="F9">
        <v>6</v>
      </c>
      <c r="G9">
        <v>3618</v>
      </c>
      <c r="H9">
        <v>4</v>
      </c>
      <c r="I9">
        <v>3</v>
      </c>
      <c r="J9">
        <v>2</v>
      </c>
    </row>
    <row r="10" spans="1:10" x14ac:dyDescent="0.25">
      <c r="A10" t="s">
        <v>39</v>
      </c>
      <c r="B10">
        <v>8</v>
      </c>
      <c r="C10">
        <v>18</v>
      </c>
      <c r="D10">
        <v>3</v>
      </c>
      <c r="E10">
        <v>1</v>
      </c>
      <c r="F10">
        <v>11</v>
      </c>
      <c r="G10">
        <v>103</v>
      </c>
      <c r="H10">
        <v>3</v>
      </c>
      <c r="I10">
        <v>1</v>
      </c>
      <c r="J10">
        <v>3</v>
      </c>
    </row>
    <row r="11" spans="1:10" x14ac:dyDescent="0.25">
      <c r="A11" t="s">
        <v>15</v>
      </c>
      <c r="B11">
        <v>50</v>
      </c>
      <c r="C11">
        <v>110</v>
      </c>
      <c r="D11">
        <v>6</v>
      </c>
      <c r="E11">
        <v>1</v>
      </c>
      <c r="F11">
        <v>6</v>
      </c>
      <c r="G11">
        <v>296</v>
      </c>
      <c r="H11">
        <v>6</v>
      </c>
      <c r="I11">
        <v>1</v>
      </c>
      <c r="J11">
        <v>2</v>
      </c>
    </row>
    <row r="12" spans="1:10" x14ac:dyDescent="0.25">
      <c r="A12" t="s">
        <v>49</v>
      </c>
      <c r="B12">
        <v>498</v>
      </c>
      <c r="C12">
        <v>498</v>
      </c>
      <c r="D12">
        <v>1</v>
      </c>
      <c r="E12">
        <v>1</v>
      </c>
      <c r="F12">
        <v>6</v>
      </c>
      <c r="G12">
        <v>2984</v>
      </c>
      <c r="H12">
        <v>1</v>
      </c>
      <c r="I12">
        <v>1</v>
      </c>
      <c r="J12">
        <v>1</v>
      </c>
    </row>
    <row r="13" spans="1:10" x14ac:dyDescent="0.25">
      <c r="A13" t="s">
        <v>22</v>
      </c>
      <c r="B13">
        <v>47</v>
      </c>
      <c r="C13">
        <v>272</v>
      </c>
      <c r="D13">
        <v>6</v>
      </c>
      <c r="E13">
        <v>1</v>
      </c>
      <c r="F13">
        <v>3</v>
      </c>
      <c r="G13">
        <v>281</v>
      </c>
      <c r="H13">
        <v>6</v>
      </c>
      <c r="I13">
        <v>1</v>
      </c>
      <c r="J13">
        <v>45</v>
      </c>
    </row>
    <row r="14" spans="1:10" x14ac:dyDescent="0.25">
      <c r="A14" t="s">
        <v>53</v>
      </c>
      <c r="B14">
        <v>60</v>
      </c>
      <c r="C14">
        <v>75</v>
      </c>
      <c r="D14">
        <v>2</v>
      </c>
      <c r="E14">
        <v>1</v>
      </c>
      <c r="F14">
        <v>12</v>
      </c>
      <c r="G14">
        <v>622</v>
      </c>
      <c r="H14">
        <v>2</v>
      </c>
      <c r="I14">
        <v>1</v>
      </c>
      <c r="J14">
        <v>1</v>
      </c>
    </row>
    <row r="15" spans="1:10" x14ac:dyDescent="0.25">
      <c r="A15" t="s">
        <v>21</v>
      </c>
      <c r="B15">
        <v>24</v>
      </c>
      <c r="C15">
        <v>28</v>
      </c>
      <c r="D15">
        <v>2</v>
      </c>
      <c r="E15">
        <v>1</v>
      </c>
      <c r="F15">
        <v>14</v>
      </c>
      <c r="G15">
        <v>255</v>
      </c>
      <c r="H15">
        <v>1</v>
      </c>
      <c r="I15">
        <v>1</v>
      </c>
      <c r="J15">
        <v>1</v>
      </c>
    </row>
    <row r="16" spans="1:10" x14ac:dyDescent="0.25">
      <c r="G16">
        <f>SUM(G2:G15)</f>
        <v>95077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by Date</vt:lpstr>
      <vt:lpstr>Key by Date</vt:lpstr>
      <vt:lpstr>Active  by customer</vt:lpstr>
      <vt:lpstr>Key  by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</cp:lastModifiedBy>
  <dcterms:created xsi:type="dcterms:W3CDTF">2020-10-24T12:25:19Z</dcterms:created>
  <dcterms:modified xsi:type="dcterms:W3CDTF">2020-10-24T15:14:39Z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fa63a3b4-b2a5-4c95-b000-b1b9b6a72c30</vt:lpwstr>
  </property>
</Properties>
</file>