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Data Science Course\Statistics\Numerical Variables\"/>
    </mc:Choice>
  </mc:AlternateContent>
  <xr:revisionPtr revIDLastSave="0" documentId="13_ncr:1_{96281453-1E90-4CA4-8166-2C00DB489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Sheet1!$B$6:$B$25</definedName>
    <definedName name="_xlchart.v1.1" hidden="1">Sheet1!$B$6:$B$25</definedName>
    <definedName name="_xlchart.v1.10" hidden="1">Sheet1!$B$6:$B$25</definedName>
    <definedName name="_xlchart.v1.11" hidden="1">Sheet1!$I$12:$I$17</definedName>
    <definedName name="_xlchart.v1.2" hidden="1">Sheet1!$B$6:$B$25</definedName>
    <definedName name="_xlchart.v1.3" hidden="1">Sheet1!$F$12:$F$17</definedName>
    <definedName name="_xlchart.v1.4" hidden="1">Sheet1!$G$12:$G$17</definedName>
    <definedName name="_xlchart.v1.5" hidden="1">Sheet1!$H$12:$H$17</definedName>
    <definedName name="_xlchart.v1.6" hidden="1">Sheet1!$I$12:$I$17</definedName>
    <definedName name="_xlchart.v1.7" hidden="1">Sheet1!$F$12:$F$17</definedName>
    <definedName name="_xlchart.v1.8" hidden="1">Sheet1!$B$6:$B$25</definedName>
    <definedName name="_xlchart.v1.9" hidden="1">Sheet1!$B$6:$B$25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8" i="1" s="1"/>
  <c r="F17" i="1"/>
  <c r="F16" i="1"/>
  <c r="F15" i="1"/>
  <c r="F14" i="1"/>
  <c r="F13" i="1"/>
  <c r="G13" i="1"/>
  <c r="G12" i="1"/>
  <c r="F12" i="1"/>
  <c r="G8" i="1"/>
  <c r="G14" i="1" l="1"/>
  <c r="H14" i="1"/>
  <c r="H13" i="1"/>
  <c r="G15" i="1" l="1"/>
  <c r="H15" i="1" l="1"/>
  <c r="G16" i="1"/>
  <c r="G17" i="1" l="1"/>
  <c r="H17" i="1"/>
  <c r="H16" i="1"/>
  <c r="I13" i="1" l="1"/>
  <c r="I14" i="1"/>
  <c r="I16" i="1" l="1"/>
  <c r="I15" i="1"/>
  <c r="I17" i="1"/>
  <c r="I12" i="1"/>
  <c r="I18" i="1" l="1"/>
</calcChain>
</file>

<file path=xl/sharedStrings.xml><?xml version="1.0" encoding="utf-8"?>
<sst xmlns="http://schemas.openxmlformats.org/spreadsheetml/2006/main" count="9" uniqueCount="9">
  <si>
    <t>Dataset</t>
  </si>
  <si>
    <t>Frequency Distribution Table</t>
  </si>
  <si>
    <t>Desired Intervals</t>
  </si>
  <si>
    <t>Interval width</t>
  </si>
  <si>
    <t>Interval Start</t>
  </si>
  <si>
    <t>Interval End</t>
  </si>
  <si>
    <t>Frequency</t>
  </si>
  <si>
    <t xml:space="preserve">Total </t>
  </si>
  <si>
    <t>Relative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</si>
</sst>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/>
    </xf>
    <xf numFmtId="9" fontId="0" fillId="2" borderId="0" xfId="0" applyNumberFormat="1" applyFill="1" applyBorder="1"/>
    <xf numFmtId="9" fontId="0" fillId="2" borderId="2" xfId="0" applyNumberFormat="1" applyFill="1" applyBorder="1"/>
    <xf numFmtId="0" fontId="0" fillId="2" borderId="3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DC203E33-B7A7-4A6A-B3DA-6A7ABC8A6E04}">
          <cx:spPr>
            <a:solidFill>
              <a:schemeClr val="accent5">
                <a:lumMod val="50000"/>
              </a:schemeClr>
            </a:solidFill>
            <a:ln>
              <a:noFill/>
            </a:ln>
          </cx:spPr>
          <cx:dataId val="0"/>
          <cx:layoutPr>
            <cx:binning intervalClosed="r">
              <cx:binSize val="4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_xlchart.v1.10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DC203E33-B7A7-4A6A-B3DA-6A7ABC8A6E04}">
          <cx:spPr>
            <a:solidFill>
              <a:schemeClr val="accent5">
                <a:lumMod val="50000"/>
              </a:schemeClr>
            </a:solidFill>
            <a:ln>
              <a:noFill/>
            </a:ln>
          </cx:spPr>
          <cx:dataId val="0"/>
          <cx:layoutPr>
            <cx:binning intervalClosed="r">
              <cx:binSize val="4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236220</xdr:colOff>
      <xdr:row>4</xdr:row>
      <xdr:rowOff>57150</xdr:rowOff>
    </xdr:from>
    <xdr:to>
      <xdr:col>17</xdr:col>
      <xdr:colOff>541020</xdr:colOff>
      <xdr:row>18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B9883F8-2EAD-4FAF-8AC0-7582809C91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58300" y="7886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533400</xdr:colOff>
      <xdr:row>19</xdr:row>
      <xdr:rowOff>83820</xdr:rowOff>
    </xdr:from>
    <xdr:to>
      <xdr:col>8</xdr:col>
      <xdr:colOff>304800</xdr:colOff>
      <xdr:row>34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1DA1633-75EC-43B8-B470-CA5E9ABB6A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800" y="3627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25"/>
  <sheetViews>
    <sheetView tabSelected="1" workbookViewId="0">
      <selection activeCell="I6" sqref="I6"/>
    </sheetView>
  </sheetViews>
  <sheetFormatPr defaultRowHeight="14.4" x14ac:dyDescent="0.3"/>
  <cols>
    <col min="1" max="5" width="8.88671875" style="1"/>
    <col min="6" max="6" width="23.6640625" style="1" customWidth="1"/>
    <col min="7" max="7" width="23" style="1" customWidth="1"/>
    <col min="8" max="8" width="14.44140625" style="1" customWidth="1"/>
    <col min="9" max="9" width="17.109375" style="1" customWidth="1"/>
    <col min="10" max="16384" width="8.88671875" style="1"/>
  </cols>
  <sheetData>
    <row r="5" spans="2:9" ht="15" thickBot="1" x14ac:dyDescent="0.35">
      <c r="B5" s="3" t="s">
        <v>0</v>
      </c>
      <c r="F5" s="1" t="s">
        <v>1</v>
      </c>
    </row>
    <row r="6" spans="2:9" ht="15" thickBot="1" x14ac:dyDescent="0.35">
      <c r="B6" s="2">
        <v>8</v>
      </c>
    </row>
    <row r="7" spans="2:9" ht="15" thickTop="1" x14ac:dyDescent="0.3">
      <c r="B7" s="2">
        <v>30</v>
      </c>
      <c r="F7" s="9" t="s">
        <v>2</v>
      </c>
      <c r="G7" s="10">
        <v>6</v>
      </c>
    </row>
    <row r="8" spans="2:9" ht="15" thickBot="1" x14ac:dyDescent="0.35">
      <c r="B8" s="2">
        <v>30</v>
      </c>
      <c r="F8" s="11" t="s">
        <v>3</v>
      </c>
      <c r="G8" s="12">
        <f>ROUND((B25-B6)/G7,0)</f>
        <v>46</v>
      </c>
    </row>
    <row r="9" spans="2:9" ht="15" thickTop="1" x14ac:dyDescent="0.3">
      <c r="B9" s="2">
        <v>50</v>
      </c>
    </row>
    <row r="10" spans="2:9" x14ac:dyDescent="0.3">
      <c r="B10" s="2">
        <v>86</v>
      </c>
    </row>
    <row r="11" spans="2:9" ht="15" thickBot="1" x14ac:dyDescent="0.35">
      <c r="B11" s="2">
        <v>94</v>
      </c>
      <c r="F11" s="5" t="s">
        <v>4</v>
      </c>
      <c r="G11" s="5" t="s">
        <v>5</v>
      </c>
      <c r="H11" s="5" t="s">
        <v>6</v>
      </c>
      <c r="I11" s="5" t="s">
        <v>8</v>
      </c>
    </row>
    <row r="12" spans="2:9" ht="15" thickTop="1" x14ac:dyDescent="0.3">
      <c r="B12" s="2">
        <v>102</v>
      </c>
      <c r="F12" s="4">
        <f>B6</f>
        <v>8</v>
      </c>
      <c r="G12" s="4">
        <f>8+G8</f>
        <v>54</v>
      </c>
      <c r="H12" s="4">
        <f>COUNTIFS($B$6:$B$25,"&gt;="&amp;$F12,$B$6:$B$25,"&lt;="&amp;$G12)</f>
        <v>4</v>
      </c>
      <c r="I12" s="7">
        <f>$H12/$H$18</f>
        <v>0.2</v>
      </c>
    </row>
    <row r="13" spans="2:9" x14ac:dyDescent="0.3">
      <c r="B13" s="2">
        <v>110</v>
      </c>
      <c r="F13" s="4">
        <f>G12</f>
        <v>54</v>
      </c>
      <c r="G13" s="4">
        <f>F13+$G$8</f>
        <v>100</v>
      </c>
      <c r="H13" s="4">
        <f t="shared" ref="H13:H17" si="0">COUNTIFS($B$6:$B$25,"&gt;"&amp;$F13,$B$6:$B$25,"&lt;="&amp;$G13)</f>
        <v>2</v>
      </c>
      <c r="I13" s="7">
        <f t="shared" ref="I13:I17" si="1">$H13/$H$18</f>
        <v>0.1</v>
      </c>
    </row>
    <row r="14" spans="2:9" x14ac:dyDescent="0.3">
      <c r="B14" s="2">
        <v>169</v>
      </c>
      <c r="F14" s="4">
        <f>$G13</f>
        <v>100</v>
      </c>
      <c r="G14" s="4">
        <f>F14+$G$8</f>
        <v>146</v>
      </c>
      <c r="H14" s="4">
        <f t="shared" si="0"/>
        <v>2</v>
      </c>
      <c r="I14" s="7">
        <f t="shared" si="1"/>
        <v>0.1</v>
      </c>
    </row>
    <row r="15" spans="2:9" x14ac:dyDescent="0.3">
      <c r="B15" s="2">
        <v>170</v>
      </c>
      <c r="F15" s="4">
        <f>$G14</f>
        <v>146</v>
      </c>
      <c r="G15" s="4">
        <f>F15+$G$8</f>
        <v>192</v>
      </c>
      <c r="H15" s="4">
        <f t="shared" si="0"/>
        <v>3</v>
      </c>
      <c r="I15" s="7">
        <f t="shared" si="1"/>
        <v>0.15</v>
      </c>
    </row>
    <row r="16" spans="2:9" x14ac:dyDescent="0.3">
      <c r="B16" s="2">
        <v>176</v>
      </c>
      <c r="F16" s="4">
        <f>$G15</f>
        <v>192</v>
      </c>
      <c r="G16" s="4">
        <f>F16+$G$8</f>
        <v>238</v>
      </c>
      <c r="H16" s="4">
        <f t="shared" si="0"/>
        <v>1</v>
      </c>
      <c r="I16" s="7">
        <f t="shared" si="1"/>
        <v>0.05</v>
      </c>
    </row>
    <row r="17" spans="2:9" ht="15" thickBot="1" x14ac:dyDescent="0.35">
      <c r="B17" s="2">
        <v>236</v>
      </c>
      <c r="F17" s="6">
        <f>$G16</f>
        <v>238</v>
      </c>
      <c r="G17" s="6">
        <f>F17+$G$8</f>
        <v>284</v>
      </c>
      <c r="H17" s="6">
        <f t="shared" si="0"/>
        <v>8</v>
      </c>
      <c r="I17" s="8">
        <f t="shared" si="1"/>
        <v>0.4</v>
      </c>
    </row>
    <row r="18" spans="2:9" ht="15" thickTop="1" x14ac:dyDescent="0.3">
      <c r="B18" s="2">
        <v>240</v>
      </c>
      <c r="G18" s="1" t="s">
        <v>7</v>
      </c>
      <c r="H18" s="4">
        <f>SUM(H12:H17)</f>
        <v>20</v>
      </c>
      <c r="I18" s="7">
        <f>SUM(I12:I17)</f>
        <v>1</v>
      </c>
    </row>
    <row r="19" spans="2:9" x14ac:dyDescent="0.3">
      <c r="B19" s="2">
        <v>241</v>
      </c>
    </row>
    <row r="20" spans="2:9" x14ac:dyDescent="0.3">
      <c r="B20" s="2">
        <v>242</v>
      </c>
    </row>
    <row r="21" spans="2:9" x14ac:dyDescent="0.3">
      <c r="B21" s="2">
        <v>255</v>
      </c>
    </row>
    <row r="22" spans="2:9" x14ac:dyDescent="0.3">
      <c r="B22" s="2">
        <v>262</v>
      </c>
    </row>
    <row r="23" spans="2:9" x14ac:dyDescent="0.3">
      <c r="B23" s="2">
        <v>276</v>
      </c>
    </row>
    <row r="24" spans="2:9" x14ac:dyDescent="0.3">
      <c r="B24" s="2">
        <v>279</v>
      </c>
    </row>
    <row r="25" spans="2:9" x14ac:dyDescent="0.3">
      <c r="B25" s="2">
        <v>282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Rafid Raiyan</dc:creator>
  <cp:lastModifiedBy>DOLPHIN</cp:lastModifiedBy>
  <dcterms:created xsi:type="dcterms:W3CDTF">2015-06-05T18:17:20Z</dcterms:created>
  <dcterms:modified xsi:type="dcterms:W3CDTF">2021-08-09T06:09:23Z</dcterms:modified>
</cp:coreProperties>
</file>