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<sst xmlns="http://schemas.openxmlformats.org/spreadsheetml/2006/main" count="160" uniqueCount="122">
  <si>
    <t>Product Name</t>
  </si>
  <si>
    <t>Resume Craft</t>
  </si>
  <si>
    <t>TC Start Date</t>
  </si>
  <si>
    <t>01.06.2024</t>
  </si>
  <si>
    <t>TC Execution Start Date</t>
  </si>
  <si>
    <t>TEST CASE SUMMARY</t>
  </si>
  <si>
    <t>Module Name</t>
  </si>
  <si>
    <t>Sing Up, Log In</t>
  </si>
  <si>
    <t>TC End Date</t>
  </si>
  <si>
    <t>02.06.2024</t>
  </si>
  <si>
    <t>TC Execution End Date</t>
  </si>
  <si>
    <t>PASS</t>
  </si>
  <si>
    <t>Developer Name (TL)</t>
  </si>
  <si>
    <t>x</t>
  </si>
  <si>
    <t>Test Case Developed By</t>
  </si>
  <si>
    <t>Browser (Tested)</t>
  </si>
  <si>
    <t>Chrome</t>
  </si>
  <si>
    <t>FAIL</t>
  </si>
  <si>
    <t>Test Executed By</t>
  </si>
  <si>
    <t>Kazi Maharaf Islam</t>
  </si>
  <si>
    <t>Test Case Reviewed By</t>
  </si>
  <si>
    <t>Performance (Tested)</t>
  </si>
  <si>
    <t>No</t>
  </si>
  <si>
    <t>WARNING</t>
  </si>
  <si>
    <t>TOTAL</t>
  </si>
  <si>
    <t>Test Case ID</t>
  </si>
  <si>
    <t>Test Case Description</t>
  </si>
  <si>
    <t>Test Data</t>
  </si>
  <si>
    <t>Steps to Reproduce</t>
  </si>
  <si>
    <t>Expected Result</t>
  </si>
  <si>
    <t>Actual Result</t>
  </si>
  <si>
    <t>Status</t>
  </si>
  <si>
    <t>Remarks</t>
  </si>
  <si>
    <t>Priority</t>
  </si>
  <si>
    <t>TC-SU-001</t>
  </si>
  <si>
    <t xml:space="preserve">Verify sign up with invalid email address
</t>
  </si>
  <si>
    <t>vajovi7334acux@i.com</t>
  </si>
  <si>
    <r>
      <rPr>
        <rFont val="Arial"/>
        <sz val="10.0"/>
      </rPr>
      <t xml:space="preserve">Go to </t>
    </r>
    <r>
      <rPr>
        <rFont val="Arial"/>
        <color rgb="FF1155CC"/>
        <sz val="10.0"/>
        <u/>
      </rPr>
      <t>Resumecraft.com</t>
    </r>
    <r>
      <rPr>
        <rFont val="Arial"/>
        <sz val="10.0"/>
      </rPr>
      <t xml:space="preserve"> 
Click on LogIn link
Click on Sing Up button
Fill up email with invalid email address
Click on Sing Up button</t>
    </r>
  </si>
  <si>
    <t>User should get alert that Invalid email address</t>
  </si>
  <si>
    <t>User dont get any alert</t>
  </si>
  <si>
    <t>LHLS</t>
  </si>
  <si>
    <t>TC-SU-002</t>
  </si>
  <si>
    <t xml:space="preserve">Verify sign with valid email address
</t>
  </si>
  <si>
    <t>vajovi7334@acuxi.com</t>
  </si>
  <si>
    <t>Go to Resumecraft.com 
Click on LogIn link
Click on Sing Up button
Fill up email with invalid email address
Click on Sing Up button</t>
  </si>
  <si>
    <t>User should get OTP through email</t>
  </si>
  <si>
    <t>User gets OTP through email</t>
  </si>
  <si>
    <t>TC-SU-003</t>
  </si>
  <si>
    <t>Verify OTP with invalid code</t>
  </si>
  <si>
    <t>Go to Resumecraft.com 
Click on LogIn link
Click on Sing Up button
Fill up email with invalid email address
Click on Sing Up button
Fillup with invalid OTP
Click on "Active Account" button</t>
  </si>
  <si>
    <t>User should get alert "invalid activation code"</t>
  </si>
  <si>
    <t>User gets alert "invalid activation code"</t>
  </si>
  <si>
    <t>TC-SU-004</t>
  </si>
  <si>
    <t>Verify OTP with valid code</t>
  </si>
  <si>
    <t>User should get alert "Your Account Successfully Active!"</t>
  </si>
  <si>
    <t>User gets alert "Your Account Successfully Active!"</t>
  </si>
  <si>
    <t>After inserting Valid OTP login button works or not</t>
  </si>
  <si>
    <t>Go to Resumecraft.com 
Click on LogIn link
Click on Sing Up button
Fill up email with invalid email address
Click on Sing Up button
Fillup with valid OTP
Click on Login</t>
  </si>
  <si>
    <t>Succefully logged in</t>
  </si>
  <si>
    <t>Sucessfully logged in</t>
  </si>
  <si>
    <t>TC-LI-001</t>
  </si>
  <si>
    <t xml:space="preserve">Verify login with Google button
</t>
  </si>
  <si>
    <t xml:space="preserve">Go to Resumecraft.com 
Click on LogIn link
Click on Google button
Select google account </t>
  </si>
  <si>
    <t>TC-LI-002</t>
  </si>
  <si>
    <t xml:space="preserve">Verify login with invalid email address
</t>
  </si>
  <si>
    <t>vajovi7334@accuxi.com</t>
  </si>
  <si>
    <t>Go to Resumecraft.com 
Click on LogIn link
Fillup the email box with invalid email</t>
  </si>
  <si>
    <t>User should get "invalid email or password"</t>
  </si>
  <si>
    <t>User gets alert "invalid email or password"</t>
  </si>
  <si>
    <t>TC-LI-003</t>
  </si>
  <si>
    <t xml:space="preserve">Verify login with valid email address
</t>
  </si>
  <si>
    <t>Go to Resumecraft.com 
Click on LogIn link
Fillup the email box with valid email
Fillup the password box with valid password</t>
  </si>
  <si>
    <t>TC-LI-004</t>
  </si>
  <si>
    <t xml:space="preserve">Verify login with invalid password
</t>
  </si>
  <si>
    <t>kk1236</t>
  </si>
  <si>
    <t>Go to Resumecraft.com 
Click on LogIn link
Fillup the email box with valid email
Fillup the password box with invalid password</t>
  </si>
  <si>
    <t>TC-LI-005</t>
  </si>
  <si>
    <t xml:space="preserve">Verify login with valid password
</t>
  </si>
  <si>
    <t>kk1234</t>
  </si>
  <si>
    <t>TC-LI-006</t>
  </si>
  <si>
    <t>Verify forget password</t>
  </si>
  <si>
    <t>Go to Resumecraft.com 
Click on LogIn link
Click on Forget Password
Enter gmail account</t>
  </si>
  <si>
    <t xml:space="preserve">User should get email with password reocovery link </t>
  </si>
  <si>
    <t xml:space="preserve">User gets email with password reocovery link </t>
  </si>
  <si>
    <t>TC-LI-007</t>
  </si>
  <si>
    <t>Verify recovery password link working</t>
  </si>
  <si>
    <t>Go to email
Open password recovery email
Click on verify</t>
  </si>
  <si>
    <t>User should be able to go to new tab with new password input</t>
  </si>
  <si>
    <t>User able to go to new tab with new password input</t>
  </si>
  <si>
    <t xml:space="preserve"> </t>
  </si>
  <si>
    <t>Test Case Report</t>
  </si>
  <si>
    <t>Project Name</t>
  </si>
  <si>
    <t>resumecreaft.com</t>
  </si>
  <si>
    <t>Sign Up and Log In</t>
  </si>
  <si>
    <t>Test Case Version</t>
  </si>
  <si>
    <t>Written By</t>
  </si>
  <si>
    <t>Kazi Maharaf islam</t>
  </si>
  <si>
    <t>Executed By</t>
  </si>
  <si>
    <t>Reviewed By</t>
  </si>
  <si>
    <t>TEST EXECUTION REPORT</t>
  </si>
  <si>
    <t>Test Case</t>
  </si>
  <si>
    <t>Not Executed</t>
  </si>
  <si>
    <t>Out Of Scope</t>
  </si>
  <si>
    <t>Total TC</t>
  </si>
  <si>
    <t>Grand Total</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</si>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</sst>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sz val="10.0"/>
      <color theme="1"/>
      <name val="Arial"/>
    </font>
    <font/>
    <font>
      <sz val="10.0"/>
      <color theme="1"/>
      <name val="Arial"/>
    </font>
    <font>
      <u/>
      <sz val="10.0"/>
      <color rgb="FF0000FF"/>
      <name val="Arial"/>
    </font>
    <font>
      <color rgb="FF000000"/>
      <name val="Calibri"/>
    </font>
    <font>
      <b/>
      <sz val="12.0"/>
      <color theme="1"/>
      <name val="Calibri"/>
    </font>
    <font>
      <sz val="10.0"/>
      <color rgb="FF000000"/>
      <name val="Arial"/>
    </font>
    <font>
      <color rgb="FF000000"/>
      <name val="Arial"/>
    </font>
    <font>
      <color theme="1"/>
      <name val="Arial"/>
      <scheme val="minor"/>
    </font>
    <font>
      <u/>
      <sz val="10.0"/>
      <color rgb="FF0000FF"/>
      <name val="Arial"/>
    </font>
    <font>
      <sz val="10.0"/>
      <color rgb="FF212529"/>
      <name val="Arial"/>
    </font>
    <font>
      <sz val="10.0"/>
      <color rgb="FF212529"/>
      <name val="Kalpurush"/>
    </font>
    <font>
      <sz val="10.0"/>
      <color theme="1"/>
      <name val="Kalpurush"/>
    </font>
    <font>
      <sz val="9.0"/>
      <color theme="1"/>
      <name val="Arial"/>
    </font>
    <font>
      <color theme="1"/>
      <name val="Arial"/>
    </font>
    <font>
      <b/>
      <sz val="24.0"/>
      <color rgb="FFFFFFFF"/>
      <name val="Calibri"/>
    </font>
    <font>
      <b/>
      <sz val="11.0"/>
      <color rgb="FFFFFFFF"/>
      <name val="Calibri"/>
    </font>
    <font>
      <b/>
      <u/>
      <sz val="11.0"/>
      <color rgb="FF0000FF"/>
      <name val="Calibri"/>
    </font>
    <font>
      <b/>
      <sz val="11.0"/>
      <color theme="1"/>
      <name val="Calibri"/>
    </font>
    <font>
      <b/>
      <sz val="11.0"/>
      <color theme="1"/>
      <name val="Comfortaa"/>
    </font>
    <font>
      <sz val="11.0"/>
      <color theme="1"/>
      <name val="Calibri"/>
    </font>
    <font>
      <sz val="11.0"/>
      <color rgb="FFFFFFFF"/>
      <name val="Calibri"/>
    </font>
    <font>
      <sz val="11.0"/>
      <color rgb="FF000000"/>
      <name val="Calibri"/>
    </font>
    <font>
      <b/>
      <sz val="14.0"/>
      <color theme="1"/>
      <name val="Calibri"/>
    </font>
    <font>
      <b/>
      <color rgb="FF000000"/>
      <name val="Arial"/>
    </font>
  </fonts>
  <fills count="17">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FFF00"/>
        <bgColor rgb="FFFFFF00"/>
      </patternFill>
    </fill>
    <fill>
      <patternFill patternType="solid">
        <fgColor rgb="FFEFEFEF"/>
        <bgColor rgb="FFEFEFEF"/>
      </patternFill>
    </fill>
    <fill>
      <patternFill patternType="solid">
        <fgColor rgb="FFD8D8D8"/>
        <bgColor rgb="FFD8D8D8"/>
      </patternFill>
    </fill>
    <fill>
      <patternFill patternType="solid">
        <fgColor rgb="FFFFFFFF"/>
        <bgColor rgb="FFFFFFFF"/>
      </patternFill>
    </fill>
    <fill>
      <patternFill patternType="solid">
        <fgColor rgb="FFFBFFF8"/>
        <bgColor rgb="FFFBFFF8"/>
      </patternFill>
    </fill>
    <fill>
      <patternFill patternType="solid">
        <fgColor rgb="FF375623"/>
        <bgColor rgb="FF375623"/>
      </patternFill>
    </fill>
    <fill>
      <patternFill patternType="solid">
        <fgColor rgb="FF333F4F"/>
        <bgColor rgb="FF333F4F"/>
      </patternFill>
    </fill>
    <fill>
      <patternFill patternType="solid">
        <fgColor rgb="FF99FF66"/>
        <bgColor rgb="FF99FF66"/>
      </patternFill>
    </fill>
    <fill>
      <patternFill patternType="solid">
        <fgColor rgb="FFC00000"/>
        <bgColor rgb="FFC00000"/>
      </patternFill>
    </fill>
    <fill>
      <patternFill patternType="solid">
        <fgColor rgb="FFFFFF99"/>
        <bgColor rgb="FFFFFF99"/>
      </patternFill>
    </fill>
    <fill>
      <patternFill patternType="solid">
        <fgColor rgb="FFF2F2F2"/>
        <bgColor rgb="FFF2F2F2"/>
      </patternFill>
    </fill>
    <fill>
      <patternFill patternType="solid">
        <fgColor rgb="FFB6DDE8"/>
        <bgColor rgb="FFB6DDE8"/>
      </patternFill>
    </fill>
  </fills>
  <borders count="2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right style="thin">
        <color rgb="FF000000"/>
      </right>
      <bottom style="thin">
        <color rgb="FF000000"/>
      </bottom>
    </border>
    <border>
      <left/>
      <right style="thin">
        <color rgb="FF000000"/>
      </right>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12" xfId="0" applyAlignment="1" applyBorder="1" applyFill="1" applyFont="1" applyNumberFormat="1">
      <alignment readingOrder="0"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shrinkToFit="0" vertical="center" wrapText="1"/>
    </xf>
    <xf borderId="2" fillId="0" fontId="3" numFmtId="0" xfId="0" applyAlignment="1" applyBorder="1" applyFont="1">
      <alignment horizontal="center" readingOrder="0" vertical="center"/>
    </xf>
    <xf borderId="4" fillId="2" fontId="1" numFmtId="0" xfId="0" applyAlignment="1" applyBorder="1" applyFont="1">
      <alignment shrinkToFit="0" vertical="center" wrapText="1"/>
    </xf>
    <xf borderId="5" fillId="2" fontId="1" numFmtId="0" xfId="0" applyAlignment="1" applyBorder="1" applyFont="1">
      <alignment shrinkToFit="0" vertical="center" wrapText="1"/>
    </xf>
    <xf borderId="6" fillId="0" fontId="2" numFmtId="0" xfId="0" applyBorder="1" applyFont="1"/>
    <xf borderId="7" fillId="0" fontId="3" numFmtId="0" xfId="0" applyAlignment="1" applyBorder="1" applyFont="1">
      <alignment horizontal="center" readingOrder="0" shrinkToFit="0" vertical="center" wrapText="1"/>
    </xf>
    <xf borderId="8" fillId="2" fontId="1" numFmtId="0" xfId="0" applyAlignment="1" applyBorder="1" applyFont="1">
      <alignment shrinkToFit="0" vertical="center" wrapText="1"/>
    </xf>
    <xf borderId="7"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vertical="center"/>
    </xf>
    <xf borderId="8" fillId="3" fontId="3" numFmtId="0" xfId="0" applyAlignment="1" applyBorder="1" applyFill="1" applyFont="1">
      <alignment horizontal="center" shrinkToFit="0" wrapText="1"/>
    </xf>
    <xf borderId="9" fillId="0" fontId="3" numFmtId="0" xfId="0" applyAlignment="1" applyBorder="1" applyFont="1">
      <alignment vertical="center"/>
    </xf>
    <xf borderId="7" fillId="0" fontId="2" numFmtId="0" xfId="0" applyBorder="1" applyFont="1"/>
    <xf borderId="8" fillId="4" fontId="3" numFmtId="0" xfId="0" applyAlignment="1" applyBorder="1" applyFill="1" applyFont="1">
      <alignment horizontal="center" shrinkToFit="0" wrapText="1"/>
    </xf>
    <xf borderId="10" fillId="0" fontId="3" numFmtId="0" xfId="0" applyAlignment="1" applyBorder="1" applyFont="1">
      <alignment horizontal="center" readingOrder="0" shrinkToFit="0" vertical="center" wrapText="1"/>
    </xf>
    <xf borderId="8" fillId="5" fontId="3" numFmtId="0" xfId="0" applyAlignment="1" applyBorder="1" applyFill="1" applyFont="1">
      <alignment horizontal="center" shrinkToFit="0" wrapText="1"/>
    </xf>
    <xf borderId="11" fillId="0" fontId="1" numFmtId="0" xfId="0" applyAlignment="1" applyBorder="1" applyFont="1">
      <alignment shrinkToFit="0" vertical="center" wrapText="1"/>
    </xf>
    <xf borderId="10" fillId="0" fontId="1" numFmtId="0" xfId="0" applyAlignment="1" applyBorder="1" applyFont="1">
      <alignment horizontal="center" vertical="center"/>
    </xf>
    <xf borderId="10" fillId="0" fontId="3" numFmtId="0" xfId="0" applyAlignment="1" applyBorder="1" applyFont="1">
      <alignment shrinkToFit="0" vertical="center" wrapText="1"/>
    </xf>
    <xf borderId="10" fillId="0" fontId="3" numFmtId="0" xfId="0" applyAlignment="1" applyBorder="1" applyFont="1">
      <alignment horizontal="center" vertical="center"/>
    </xf>
    <xf borderId="8" fillId="6" fontId="1" numFmtId="0" xfId="0" applyAlignment="1" applyBorder="1" applyFill="1" applyFont="1">
      <alignment shrinkToFit="0" vertical="center" wrapText="1"/>
    </xf>
    <xf borderId="8" fillId="6" fontId="3" numFmtId="0" xfId="0" applyAlignment="1" applyBorder="1" applyFont="1">
      <alignment horizontal="center" shrinkToFit="0" wrapText="1"/>
    </xf>
    <xf borderId="12" fillId="7" fontId="1" numFmtId="0" xfId="0" applyAlignment="1" applyBorder="1" applyFill="1" applyFont="1">
      <alignment horizontal="center" readingOrder="0" shrinkToFit="0" vertical="center" wrapText="1"/>
    </xf>
    <xf borderId="8" fillId="7" fontId="1" numFmtId="0" xfId="0" applyAlignment="1" applyBorder="1" applyFont="1">
      <alignment horizontal="center" shrinkToFit="0" vertical="center" wrapText="1"/>
    </xf>
    <xf borderId="8" fillId="7" fontId="1" numFmtId="0" xfId="0" applyAlignment="1" applyBorder="1" applyFont="1">
      <alignment horizontal="center" readingOrder="0" shrinkToFit="0" vertical="center" wrapText="1"/>
    </xf>
    <xf borderId="6" fillId="7" fontId="1" numFmtId="0" xfId="0" applyAlignment="1" applyBorder="1" applyFont="1">
      <alignment horizontal="center" shrinkToFit="0" vertical="center" wrapText="1"/>
    </xf>
    <xf borderId="13" fillId="0" fontId="3" numFmtId="0" xfId="0" applyAlignment="1" applyBorder="1" applyFont="1">
      <alignment horizontal="center" readingOrder="0" shrinkToFit="0" vertical="center" wrapText="1"/>
    </xf>
    <xf borderId="7" fillId="0" fontId="4" numFmtId="0" xfId="0" applyAlignment="1" applyBorder="1" applyFont="1">
      <alignment readingOrder="0" shrinkToFit="0" vertical="center" wrapText="1"/>
    </xf>
    <xf borderId="7" fillId="0" fontId="5" numFmtId="0" xfId="0" applyAlignment="1" applyBorder="1" applyFont="1">
      <alignment horizontal="center" readingOrder="0" vertical="center"/>
    </xf>
    <xf borderId="7" fillId="0" fontId="6" numFmtId="0" xfId="0" applyAlignment="1" applyBorder="1" applyFont="1">
      <alignment horizontal="center" readingOrder="0" shrinkToFit="0" vertical="center" wrapText="1"/>
    </xf>
    <xf borderId="7" fillId="0" fontId="3" numFmtId="0" xfId="0" applyAlignment="1" applyBorder="1" applyFont="1">
      <alignment horizontal="center" shrinkToFit="0" vertical="center" wrapText="1"/>
    </xf>
    <xf borderId="8" fillId="8" fontId="3" numFmtId="0" xfId="0" applyAlignment="1" applyBorder="1" applyFill="1" applyFont="1">
      <alignment horizontal="center" readingOrder="0" shrinkToFit="0" vertical="center" wrapText="1"/>
    </xf>
    <xf borderId="7" fillId="0" fontId="3" numFmtId="0" xfId="0" applyAlignment="1" applyBorder="1" applyFont="1">
      <alignment readingOrder="0" shrinkToFit="0" vertical="center" wrapText="1"/>
    </xf>
    <xf borderId="10" fillId="8" fontId="7" numFmtId="0" xfId="0" applyAlignment="1" applyBorder="1" applyFont="1">
      <alignment horizontal="center" readingOrder="0" vertical="center"/>
    </xf>
    <xf borderId="7" fillId="0" fontId="6" numFmtId="0" xfId="0" applyAlignment="1" applyBorder="1" applyFont="1">
      <alignment horizontal="center" shrinkToFit="0" vertical="center" wrapText="1"/>
    </xf>
    <xf borderId="7" fillId="0" fontId="3" numFmtId="0" xfId="0" applyAlignment="1" applyBorder="1" applyFont="1">
      <alignment vertical="center"/>
    </xf>
    <xf borderId="8" fillId="8" fontId="3" numFmtId="0" xfId="0" applyBorder="1" applyFont="1"/>
    <xf borderId="7" fillId="0" fontId="7" numFmtId="0" xfId="0" applyAlignment="1" applyBorder="1" applyFont="1">
      <alignment readingOrder="0" shrinkToFit="0" vertical="center" wrapText="1"/>
    </xf>
    <xf borderId="10" fillId="8" fontId="7" numFmtId="0" xfId="0" applyAlignment="1" applyBorder="1" applyFont="1">
      <alignment horizontal="center" readingOrder="0" shrinkToFit="0" vertical="center" wrapText="1"/>
    </xf>
    <xf borderId="0" fillId="8" fontId="8" numFmtId="0" xfId="0" applyAlignment="1" applyFont="1">
      <alignment horizontal="left" readingOrder="0"/>
    </xf>
    <xf borderId="10" fillId="0" fontId="9" numFmtId="0" xfId="0" applyAlignment="1" applyBorder="1" applyFont="1">
      <alignment readingOrder="0"/>
    </xf>
    <xf borderId="10" fillId="0" fontId="9" numFmtId="0" xfId="0" applyAlignment="1" applyBorder="1" applyFont="1">
      <alignment readingOrder="0"/>
    </xf>
    <xf borderId="7" fillId="0" fontId="10" numFmtId="0" xfId="0" applyAlignment="1" applyBorder="1" applyFont="1">
      <alignment horizontal="center" vertical="center"/>
    </xf>
    <xf borderId="13" fillId="0" fontId="1" numFmtId="0" xfId="0" applyAlignment="1" applyBorder="1" applyFont="1">
      <alignment horizontal="center" shrinkToFit="0" vertical="center" wrapText="1"/>
    </xf>
    <xf borderId="10" fillId="0" fontId="9" numFmtId="0" xfId="0" applyBorder="1" applyFont="1"/>
    <xf borderId="7" fillId="0" fontId="1" numFmtId="0" xfId="0" applyAlignment="1" applyBorder="1" applyFont="1">
      <alignment horizontal="center" shrinkToFit="0" vertical="center" wrapText="1"/>
    </xf>
    <xf borderId="7" fillId="0" fontId="3" numFmtId="0" xfId="0" applyBorder="1" applyFont="1"/>
    <xf borderId="10" fillId="8" fontId="7" numFmtId="0" xfId="0" applyAlignment="1" applyBorder="1" applyFont="1">
      <alignment horizontal="center" vertical="center"/>
    </xf>
    <xf borderId="8" fillId="8" fontId="7" numFmtId="0" xfId="0" applyAlignment="1" applyBorder="1" applyFont="1">
      <alignment horizontal="center" vertical="center"/>
    </xf>
    <xf borderId="8" fillId="8" fontId="3" numFmtId="0" xfId="0" applyAlignment="1" applyBorder="1" applyFont="1">
      <alignment horizontal="center" shrinkToFit="0" vertical="center" wrapText="1"/>
    </xf>
    <xf borderId="8" fillId="8" fontId="11"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9" fontId="11" numFmtId="0" xfId="0" applyAlignment="1" applyBorder="1" applyFill="1" applyFont="1">
      <alignment horizontal="center" shrinkToFit="0" vertical="center" wrapText="1"/>
    </xf>
    <xf borderId="8" fillId="9" fontId="13" numFmtId="0" xfId="0" applyAlignment="1" applyBorder="1" applyFont="1">
      <alignment horizontal="center" shrinkToFit="0" vertical="center" wrapText="1"/>
    </xf>
    <xf borderId="8" fillId="8" fontId="13" numFmtId="0" xfId="0" applyAlignment="1" applyBorder="1" applyFont="1">
      <alignment horizontal="center" shrinkToFit="0" vertical="center" wrapText="1"/>
    </xf>
    <xf borderId="8" fillId="8" fontId="3" numFmtId="0" xfId="0" applyAlignment="1" applyBorder="1" applyFont="1">
      <alignment horizontal="center" vertical="center"/>
    </xf>
    <xf borderId="7" fillId="0" fontId="14" numFmtId="0" xfId="0" applyAlignment="1" applyBorder="1" applyFont="1">
      <alignment horizontal="center" shrinkToFit="0" vertical="center" wrapText="1"/>
    </xf>
    <xf borderId="6" fillId="8" fontId="3" numFmtId="0" xfId="0" applyAlignment="1" applyBorder="1" applyFont="1">
      <alignment horizontal="center" shrinkToFit="0" vertical="center" wrapText="1"/>
    </xf>
    <xf borderId="7" fillId="0" fontId="3" numFmtId="0" xfId="0" applyAlignment="1" applyBorder="1" applyFont="1">
      <alignment shrinkToFit="0" vertical="center" wrapText="1"/>
    </xf>
    <xf borderId="8" fillId="8" fontId="11" numFmtId="0" xfId="0" applyAlignment="1" applyBorder="1" applyFont="1">
      <alignment horizontal="center" vertical="center"/>
    </xf>
    <xf borderId="8" fillId="9" fontId="3" numFmtId="0" xfId="0" applyAlignment="1" applyBorder="1" applyFont="1">
      <alignment horizontal="center" shrinkToFit="0" vertical="center" wrapText="1"/>
    </xf>
    <xf borderId="8" fillId="8" fontId="3" numFmtId="0" xfId="0" applyAlignment="1" applyBorder="1" applyFont="1">
      <alignment vertical="center"/>
    </xf>
    <xf borderId="10" fillId="0" fontId="9" numFmtId="0" xfId="0" applyBorder="1" applyFont="1"/>
    <xf borderId="0" fillId="0" fontId="15" numFmtId="0" xfId="0" applyFont="1"/>
    <xf borderId="0" fillId="0" fontId="8" numFmtId="0" xfId="0" applyAlignment="1" applyFont="1">
      <alignment shrinkToFit="0" vertical="bottom" wrapText="0"/>
    </xf>
    <xf borderId="1" fillId="10" fontId="16" numFmtId="0" xfId="0" applyAlignment="1" applyBorder="1" applyFill="1" applyFont="1">
      <alignment horizontal="center" readingOrder="0" shrinkToFit="0" vertical="bottom" wrapText="0"/>
    </xf>
    <xf borderId="14" fillId="0" fontId="2" numFmtId="0" xfId="0" applyBorder="1" applyFont="1"/>
    <xf borderId="13" fillId="11" fontId="17" numFmtId="0" xfId="0" applyAlignment="1" applyBorder="1" applyFill="1" applyFont="1">
      <alignment horizontal="left" readingOrder="0" shrinkToFit="0" vertical="bottom" wrapText="0"/>
    </xf>
    <xf borderId="14" fillId="8" fontId="18" numFmtId="0" xfId="0" applyAlignment="1" applyBorder="1" applyFont="1">
      <alignment horizontal="left" readingOrder="0"/>
    </xf>
    <xf borderId="14" fillId="8" fontId="19" numFmtId="0" xfId="0" applyAlignment="1" applyBorder="1" applyFont="1">
      <alignment horizontal="left" readingOrder="0"/>
    </xf>
    <xf borderId="14" fillId="8" fontId="19" numFmtId="0" xfId="0" applyAlignment="1" applyBorder="1" applyFont="1">
      <alignment horizontal="left"/>
    </xf>
    <xf borderId="15" fillId="8" fontId="20" numFmtId="0" xfId="0" applyAlignment="1" applyBorder="1" applyFont="1">
      <alignment horizontal="center" readingOrder="0"/>
    </xf>
    <xf borderId="16" fillId="0" fontId="2" numFmtId="0" xfId="0" applyBorder="1" applyFont="1"/>
    <xf borderId="11" fillId="0" fontId="2" numFmtId="0" xfId="0" applyBorder="1" applyFont="1"/>
    <xf borderId="9" fillId="0" fontId="2" numFmtId="0" xfId="0" applyBorder="1" applyFont="1"/>
    <xf borderId="13" fillId="8" fontId="6" numFmtId="0" xfId="0" applyAlignment="1" applyBorder="1" applyFont="1">
      <alignment horizontal="center" readingOrder="0" vertical="top"/>
    </xf>
    <xf borderId="7" fillId="8" fontId="6" numFmtId="0" xfId="0" applyAlignment="1" applyBorder="1" applyFont="1">
      <alignment horizontal="center" readingOrder="0" vertical="top"/>
    </xf>
    <xf borderId="13" fillId="8" fontId="21" numFmtId="0" xfId="0" applyAlignment="1" applyBorder="1" applyFont="1">
      <alignment shrinkToFit="0" wrapText="0"/>
    </xf>
    <xf borderId="7" fillId="12" fontId="21" numFmtId="0" xfId="0" applyAlignment="1" applyBorder="1" applyFill="1" applyFont="1">
      <alignment horizontal="center" readingOrder="0" shrinkToFit="0" wrapText="0"/>
    </xf>
    <xf borderId="7" fillId="13" fontId="22" numFmtId="0" xfId="0" applyAlignment="1" applyBorder="1" applyFill="1" applyFont="1">
      <alignment horizontal="center" readingOrder="0" shrinkToFit="0" wrapText="0"/>
    </xf>
    <xf borderId="7" fillId="14" fontId="21" numFmtId="0" xfId="0" applyAlignment="1" applyBorder="1" applyFill="1" applyFont="1">
      <alignment horizontal="center" readingOrder="0" shrinkToFit="0" wrapText="0"/>
    </xf>
    <xf borderId="7" fillId="15" fontId="21" numFmtId="0" xfId="0" applyAlignment="1" applyBorder="1" applyFill="1" applyFont="1">
      <alignment horizontal="center" readingOrder="0" shrinkToFit="0" wrapText="0"/>
    </xf>
    <xf borderId="7" fillId="8" fontId="23" numFmtId="0" xfId="0" applyAlignment="1" applyBorder="1" applyFont="1">
      <alignment horizontal="center" readingOrder="0" shrinkToFit="0" wrapText="0"/>
    </xf>
    <xf borderId="13" fillId="15" fontId="24" numFmtId="0" xfId="0" applyAlignment="1" applyBorder="1" applyFont="1">
      <alignment horizontal="center" readingOrder="0" shrinkToFit="0" vertical="bottom" wrapText="0"/>
    </xf>
    <xf borderId="7" fillId="15" fontId="24" numFmtId="0" xfId="0" applyAlignment="1" applyBorder="1" applyFont="1">
      <alignment horizontal="center" readingOrder="0" shrinkToFit="0" vertical="bottom" wrapText="0"/>
    </xf>
    <xf borderId="7" fillId="15" fontId="24" numFmtId="0" xfId="0" applyAlignment="1" applyBorder="1" applyFont="1">
      <alignment horizontal="center" readingOrder="0" vertical="bottom"/>
    </xf>
    <xf borderId="17" fillId="16" fontId="25" numFmtId="0" xfId="0" applyAlignment="1" applyBorder="1" applyFill="1" applyFont="1">
      <alignment horizontal="center" shrinkToFit="0" vertical="bottom" wrapText="0"/>
    </xf>
    <xf borderId="17" fillId="16" fontId="25" numFmtId="0" xfId="0" applyAlignment="1" applyBorder="1" applyFont="1">
      <alignment horizontal="center" readingOrder="0"/>
    </xf>
    <xf borderId="18" fillId="16" fontId="25" numFmtId="0" xfId="0" applyAlignment="1" applyBorder="1" applyFont="1">
      <alignment horizontal="center" readingOrder="0" shrinkToFit="0" wrapText="0"/>
    </xf>
    <xf borderId="19" fillId="0" fontId="2" numFmtId="0" xfId="0" applyBorder="1" applyFont="1"/>
    <xf borderId="20" fillId="0" fontId="2" numFmtId="0" xfId="0" applyBorder="1" applyFont="1"/>
    <xf borderId="21" fillId="0" fontId="2" numFmtId="0" xfId="0" applyBorder="1" applyFont="1"/>
    <xf borderId="15" fillId="0" fontId="2" numFmtId="0" xfId="0" applyBorder="1" applyFont="1"/>
    <xf borderId="13" fillId="0" fontId="2" numFmtId="0" xfId="0" applyBorder="1" applyFont="1"/>
    <xf borderId="21" fillId="0" fontId="25" numFmtId="0" xfId="0" applyAlignment="1" applyBorder="1" applyFont="1">
      <alignment horizontal="center" readingOrder="0" shrinkToFit="0" vertical="top" wrapText="1"/>
    </xf>
    <xf borderId="21" fillId="0" fontId="25" numFmtId="0" xfId="0" applyAlignment="1" applyBorder="1" applyFont="1">
      <alignment horizontal="center" readingOrder="0" shrinkToFit="0" wrapText="1"/>
    </xf>
    <xf borderId="18" fillId="0" fontId="8" numFmtId="0" xfId="0" applyAlignment="1" applyBorder="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Sheet2!$B$12</c:f>
            </c:strRef>
          </c:tx>
          <c:dPt>
            <c:idx val="0"/>
            <c:spPr>
              <a:solidFill>
                <a:srgbClr val="4285F4"/>
              </a:solidFill>
            </c:spPr>
          </c:dPt>
          <c:dLbls>
            <c:showLegendKey val="0"/>
            <c:showVal val="0"/>
            <c:showCatName val="0"/>
            <c:showSerName val="0"/>
            <c:showPercent val="0"/>
            <c:showBubbleSize val="0"/>
            <c:showLeaderLines val="1"/>
          </c:dLbls>
          <c:cat>
            <c:strRef>
              <c:f>Sheet2!$C$11:$G$11</c:f>
            </c:strRef>
          </c:cat>
          <c:val>
            <c:numRef>
              <c:f>Sheet2!$C$12:$G$12</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0</xdr:row>
      <xdr:rowOff>190500</xdr:rowOff>
    </xdr:from>
    <xdr:ext cx="4572000" cy="2838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resumecraft.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sumecreaft.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5.13"/>
    <col customWidth="1" min="2" max="2" width="26.38"/>
    <col customWidth="1" min="3" max="3" width="19.75"/>
    <col customWidth="1" min="4" max="4" width="51.5"/>
    <col customWidth="1" min="5" max="5" width="32.0"/>
    <col customWidth="1" min="6" max="6" width="26.75"/>
    <col customWidth="1" min="7" max="7" width="15.38"/>
    <col customWidth="1" min="8" max="8" width="16.0"/>
  </cols>
  <sheetData>
    <row r="1" ht="15.75" customHeight="1">
      <c r="A1" s="1" t="s">
        <v>0</v>
      </c>
      <c r="B1" s="2"/>
      <c r="C1" s="3" t="s">
        <v>1</v>
      </c>
      <c r="D1" s="4" t="s">
        <v>2</v>
      </c>
      <c r="E1" s="3" t="s">
        <v>3</v>
      </c>
      <c r="F1" s="4" t="s">
        <v>4</v>
      </c>
      <c r="G1" s="5" t="s">
        <v>3</v>
      </c>
      <c r="H1" s="6" t="s">
        <v>5</v>
      </c>
      <c r="I1" s="2"/>
    </row>
    <row r="2" ht="15.75" customHeight="1">
      <c r="A2" s="7" t="s">
        <v>6</v>
      </c>
      <c r="B2" s="8"/>
      <c r="C2" s="9" t="s">
        <v>7</v>
      </c>
      <c r="D2" s="10" t="s">
        <v>8</v>
      </c>
      <c r="E2" s="11" t="s">
        <v>9</v>
      </c>
      <c r="F2" s="10" t="s">
        <v>10</v>
      </c>
      <c r="G2" s="12" t="s">
        <v>9</v>
      </c>
      <c r="H2" s="10" t="s">
        <v>11</v>
      </c>
      <c r="I2" s="13">
        <f>COUNTIF(G7:G483, "PASS")</f>
        <v>11</v>
      </c>
    </row>
    <row r="3" ht="15.75" customHeight="1">
      <c r="A3" s="14" t="s">
        <v>12</v>
      </c>
      <c r="B3" s="15"/>
      <c r="C3" s="12" t="s">
        <v>13</v>
      </c>
      <c r="D3" s="10" t="s">
        <v>14</v>
      </c>
      <c r="E3" s="9" t="s">
        <v>13</v>
      </c>
      <c r="F3" s="10" t="s">
        <v>15</v>
      </c>
      <c r="G3" s="9" t="s">
        <v>16</v>
      </c>
      <c r="H3" s="10" t="s">
        <v>17</v>
      </c>
      <c r="I3" s="16">
        <f>COUNTIF(G7:G483, "FAIL")</f>
        <v>1</v>
      </c>
    </row>
    <row r="4" ht="15.75" customHeight="1">
      <c r="A4" s="7" t="s">
        <v>18</v>
      </c>
      <c r="B4" s="8"/>
      <c r="C4" s="17" t="s">
        <v>19</v>
      </c>
      <c r="D4" s="10" t="s">
        <v>20</v>
      </c>
      <c r="E4" s="9" t="s">
        <v>13</v>
      </c>
      <c r="F4" s="10" t="s">
        <v>21</v>
      </c>
      <c r="G4" s="12" t="s">
        <v>22</v>
      </c>
      <c r="H4" s="10" t="s">
        <v>23</v>
      </c>
      <c r="I4" s="18">
        <f>COUNTIF(G7:G483, "WARNING")</f>
        <v>0</v>
      </c>
    </row>
    <row r="5" ht="15.75" customHeight="1">
      <c r="A5" s="19"/>
      <c r="B5" s="15"/>
      <c r="C5" s="20"/>
      <c r="D5" s="14"/>
      <c r="E5" s="21"/>
      <c r="F5" s="14"/>
      <c r="G5" s="22"/>
      <c r="H5" s="23" t="s">
        <v>24</v>
      </c>
      <c r="I5" s="24">
        <f>SUM(I2:I3:I4)</f>
        <v>12</v>
      </c>
    </row>
    <row r="6" ht="24.75" customHeight="1">
      <c r="A6" s="25" t="s">
        <v>25</v>
      </c>
      <c r="B6" s="26" t="s">
        <v>26</v>
      </c>
      <c r="C6" s="26" t="s">
        <v>27</v>
      </c>
      <c r="D6" s="27" t="s">
        <v>28</v>
      </c>
      <c r="E6" s="28" t="s">
        <v>29</v>
      </c>
      <c r="F6" s="26" t="s">
        <v>30</v>
      </c>
      <c r="G6" s="26" t="s">
        <v>31</v>
      </c>
      <c r="H6" s="26" t="s">
        <v>32</v>
      </c>
      <c r="I6" s="26" t="s">
        <v>33</v>
      </c>
    </row>
    <row r="7" ht="66.0" customHeight="1">
      <c r="A7" s="29" t="s">
        <v>34</v>
      </c>
      <c r="B7" s="11" t="s">
        <v>35</v>
      </c>
      <c r="C7" s="11" t="s">
        <v>36</v>
      </c>
      <c r="D7" s="30" t="s">
        <v>37</v>
      </c>
      <c r="E7" s="31" t="s">
        <v>38</v>
      </c>
      <c r="F7" s="11" t="s">
        <v>39</v>
      </c>
      <c r="G7" s="32" t="s">
        <v>17</v>
      </c>
      <c r="H7" s="33"/>
      <c r="I7" s="34" t="s">
        <v>40</v>
      </c>
    </row>
    <row r="8" ht="64.5" customHeight="1">
      <c r="A8" s="29" t="s">
        <v>41</v>
      </c>
      <c r="B8" s="11" t="s">
        <v>42</v>
      </c>
      <c r="C8" s="11" t="s">
        <v>43</v>
      </c>
      <c r="D8" s="35" t="s">
        <v>44</v>
      </c>
      <c r="E8" s="11" t="s">
        <v>45</v>
      </c>
      <c r="F8" s="36" t="s">
        <v>46</v>
      </c>
      <c r="G8" s="37" t="s">
        <v>11</v>
      </c>
      <c r="H8" s="38"/>
      <c r="I8" s="39"/>
    </row>
    <row r="9" ht="90.0" customHeight="1">
      <c r="A9" s="29" t="s">
        <v>47</v>
      </c>
      <c r="B9" s="11" t="s">
        <v>48</v>
      </c>
      <c r="C9" s="11">
        <v>22066.0</v>
      </c>
      <c r="D9" s="40" t="s">
        <v>49</v>
      </c>
      <c r="E9" s="11" t="s">
        <v>50</v>
      </c>
      <c r="F9" s="41" t="s">
        <v>51</v>
      </c>
      <c r="G9" s="37" t="s">
        <v>11</v>
      </c>
      <c r="H9" s="38"/>
      <c r="I9" s="39"/>
    </row>
    <row r="10" ht="47.25" customHeight="1">
      <c r="A10" s="29" t="s">
        <v>52</v>
      </c>
      <c r="B10" s="11" t="s">
        <v>53</v>
      </c>
      <c r="C10" s="11">
        <v>11066.0</v>
      </c>
      <c r="D10" s="42" t="s">
        <v>49</v>
      </c>
      <c r="E10" s="11" t="s">
        <v>54</v>
      </c>
      <c r="F10" s="11" t="s">
        <v>55</v>
      </c>
      <c r="G10" s="37" t="s">
        <v>11</v>
      </c>
      <c r="H10" s="38"/>
      <c r="I10" s="39"/>
    </row>
    <row r="11" ht="52.5" customHeight="1">
      <c r="A11" s="29" t="s">
        <v>52</v>
      </c>
      <c r="B11" s="11" t="s">
        <v>56</v>
      </c>
      <c r="C11" s="33"/>
      <c r="D11" s="43" t="s">
        <v>57</v>
      </c>
      <c r="E11" s="11" t="s">
        <v>58</v>
      </c>
      <c r="F11" s="11" t="s">
        <v>59</v>
      </c>
      <c r="G11" s="37" t="s">
        <v>11</v>
      </c>
      <c r="H11" s="38"/>
      <c r="I11" s="39"/>
    </row>
    <row r="12" ht="36.0" customHeight="1">
      <c r="A12" s="29" t="s">
        <v>60</v>
      </c>
      <c r="B12" s="11" t="s">
        <v>61</v>
      </c>
      <c r="C12" s="33"/>
      <c r="D12" s="44" t="s">
        <v>62</v>
      </c>
      <c r="E12" s="11" t="s">
        <v>58</v>
      </c>
      <c r="F12" s="11" t="s">
        <v>58</v>
      </c>
      <c r="G12" s="37" t="s">
        <v>11</v>
      </c>
      <c r="H12" s="38"/>
      <c r="I12" s="39"/>
    </row>
    <row r="13" ht="40.5" customHeight="1">
      <c r="A13" s="29" t="s">
        <v>63</v>
      </c>
      <c r="B13" s="11" t="s">
        <v>64</v>
      </c>
      <c r="C13" s="11" t="s">
        <v>65</v>
      </c>
      <c r="D13" s="43" t="s">
        <v>66</v>
      </c>
      <c r="E13" s="11" t="s">
        <v>67</v>
      </c>
      <c r="F13" s="11" t="s">
        <v>68</v>
      </c>
      <c r="G13" s="37" t="s">
        <v>11</v>
      </c>
      <c r="H13" s="45"/>
      <c r="I13" s="39"/>
    </row>
    <row r="14" ht="39.0" customHeight="1">
      <c r="A14" s="29" t="s">
        <v>69</v>
      </c>
      <c r="B14" s="11" t="s">
        <v>70</v>
      </c>
      <c r="C14" s="11" t="s">
        <v>43</v>
      </c>
      <c r="D14" s="44" t="s">
        <v>71</v>
      </c>
      <c r="E14" s="11" t="s">
        <v>58</v>
      </c>
      <c r="F14" s="11" t="s">
        <v>58</v>
      </c>
      <c r="G14" s="37" t="s">
        <v>11</v>
      </c>
      <c r="H14" s="38"/>
      <c r="I14" s="39"/>
    </row>
    <row r="15" ht="55.5" customHeight="1">
      <c r="A15" s="29" t="s">
        <v>72</v>
      </c>
      <c r="B15" s="11" t="s">
        <v>73</v>
      </c>
      <c r="C15" s="11" t="s">
        <v>74</v>
      </c>
      <c r="D15" s="42" t="s">
        <v>75</v>
      </c>
      <c r="E15" s="11" t="s">
        <v>67</v>
      </c>
      <c r="F15" s="11" t="s">
        <v>68</v>
      </c>
      <c r="G15" s="37" t="s">
        <v>11</v>
      </c>
      <c r="H15" s="38"/>
      <c r="I15" s="39"/>
    </row>
    <row r="16" ht="51.0" customHeight="1">
      <c r="A16" s="29" t="s">
        <v>76</v>
      </c>
      <c r="B16" s="11" t="s">
        <v>77</v>
      </c>
      <c r="C16" s="11" t="s">
        <v>78</v>
      </c>
      <c r="D16" s="42" t="s">
        <v>71</v>
      </c>
      <c r="E16" s="11" t="s">
        <v>58</v>
      </c>
      <c r="F16" s="11" t="s">
        <v>58</v>
      </c>
      <c r="G16" s="37" t="s">
        <v>11</v>
      </c>
      <c r="H16" s="38"/>
      <c r="I16" s="39"/>
    </row>
    <row r="17" ht="51.75" customHeight="1">
      <c r="A17" s="29" t="s">
        <v>79</v>
      </c>
      <c r="B17" s="11" t="s">
        <v>80</v>
      </c>
      <c r="C17" s="33"/>
      <c r="D17" s="42" t="s">
        <v>81</v>
      </c>
      <c r="E17" s="11" t="s">
        <v>82</v>
      </c>
      <c r="F17" s="11" t="s">
        <v>83</v>
      </c>
      <c r="G17" s="37" t="s">
        <v>11</v>
      </c>
      <c r="H17" s="38"/>
      <c r="I17" s="39"/>
    </row>
    <row r="18" ht="40.5" customHeight="1">
      <c r="A18" s="29" t="s">
        <v>84</v>
      </c>
      <c r="B18" s="11" t="s">
        <v>85</v>
      </c>
      <c r="C18" s="33"/>
      <c r="D18" s="44" t="s">
        <v>86</v>
      </c>
      <c r="E18" s="11" t="s">
        <v>87</v>
      </c>
      <c r="F18" s="11" t="s">
        <v>88</v>
      </c>
      <c r="G18" s="37" t="s">
        <v>11</v>
      </c>
      <c r="H18" s="38" t="s">
        <v>89</v>
      </c>
      <c r="I18" s="39"/>
    </row>
    <row r="19" ht="15.75" customHeight="1">
      <c r="A19" s="46"/>
      <c r="B19" s="33"/>
      <c r="C19" s="33"/>
      <c r="D19" s="47"/>
      <c r="E19" s="33"/>
      <c r="F19" s="33"/>
      <c r="G19" s="48"/>
      <c r="H19" s="38"/>
      <c r="I19" s="39"/>
    </row>
    <row r="20" ht="15.75" customHeight="1">
      <c r="A20" s="46"/>
      <c r="B20" s="33"/>
      <c r="C20" s="33"/>
      <c r="D20" s="47"/>
      <c r="E20" s="33"/>
      <c r="F20" s="33"/>
      <c r="G20" s="48"/>
      <c r="H20" s="38"/>
      <c r="I20" s="49"/>
    </row>
    <row r="21" ht="15.75" customHeight="1">
      <c r="A21" s="46"/>
      <c r="B21" s="33"/>
      <c r="C21" s="33"/>
      <c r="D21" s="47"/>
      <c r="E21" s="33"/>
      <c r="F21" s="33"/>
      <c r="G21" s="48"/>
      <c r="H21" s="38"/>
      <c r="I21" s="49"/>
    </row>
    <row r="22" ht="15.75" customHeight="1">
      <c r="A22" s="46"/>
      <c r="B22" s="33"/>
      <c r="C22" s="33"/>
      <c r="D22" s="47"/>
      <c r="E22" s="33"/>
      <c r="F22" s="33"/>
      <c r="G22" s="48"/>
      <c r="H22" s="38"/>
      <c r="I22" s="49"/>
    </row>
    <row r="23" ht="15.75" customHeight="1">
      <c r="A23" s="46"/>
      <c r="B23" s="33"/>
      <c r="C23" s="33"/>
      <c r="D23" s="47"/>
      <c r="E23" s="33"/>
      <c r="F23" s="33"/>
      <c r="G23" s="48"/>
      <c r="H23" s="38"/>
      <c r="I23" s="49"/>
    </row>
    <row r="24" ht="15.75" customHeight="1">
      <c r="A24" s="46"/>
      <c r="B24" s="33"/>
      <c r="C24" s="33"/>
      <c r="D24" s="47"/>
      <c r="E24" s="33"/>
      <c r="F24" s="33"/>
      <c r="G24" s="48"/>
      <c r="H24" s="38"/>
      <c r="I24" s="49"/>
    </row>
    <row r="25" ht="15.75" customHeight="1">
      <c r="A25" s="46"/>
      <c r="B25" s="33"/>
      <c r="C25" s="33"/>
      <c r="D25" s="47"/>
      <c r="E25" s="33"/>
      <c r="F25" s="33"/>
      <c r="G25" s="48"/>
      <c r="H25" s="38"/>
      <c r="I25" s="49"/>
    </row>
    <row r="26" ht="15.75" customHeight="1">
      <c r="A26" s="46"/>
      <c r="B26" s="33"/>
      <c r="C26" s="33"/>
      <c r="D26" s="47"/>
      <c r="E26" s="33"/>
      <c r="F26" s="33"/>
      <c r="G26" s="48"/>
      <c r="H26" s="38"/>
      <c r="I26" s="49"/>
    </row>
    <row r="27" ht="15.75" customHeight="1">
      <c r="A27" s="46"/>
      <c r="B27" s="33"/>
      <c r="C27" s="33"/>
      <c r="D27" s="47"/>
      <c r="E27" s="33"/>
      <c r="F27" s="33"/>
      <c r="G27" s="48"/>
      <c r="H27" s="38"/>
      <c r="I27" s="49"/>
    </row>
    <row r="28" ht="15.75" customHeight="1">
      <c r="A28" s="46"/>
      <c r="B28" s="33"/>
      <c r="C28" s="33"/>
      <c r="D28" s="47"/>
      <c r="E28" s="33"/>
      <c r="F28" s="33"/>
      <c r="G28" s="48"/>
      <c r="H28" s="38"/>
      <c r="I28" s="49"/>
    </row>
    <row r="29" ht="40.5" customHeight="1">
      <c r="A29" s="46"/>
      <c r="B29" s="33"/>
      <c r="C29" s="33"/>
      <c r="D29" s="47"/>
      <c r="E29" s="33"/>
      <c r="F29" s="33"/>
      <c r="G29" s="48"/>
      <c r="H29" s="38"/>
      <c r="I29" s="49"/>
    </row>
    <row r="30" ht="36.75" customHeight="1">
      <c r="A30" s="46"/>
      <c r="B30" s="33"/>
      <c r="C30" s="33"/>
      <c r="D30" s="47"/>
      <c r="E30" s="33"/>
      <c r="F30" s="33"/>
      <c r="G30" s="48"/>
      <c r="H30" s="38"/>
      <c r="I30" s="49"/>
    </row>
    <row r="31" ht="15.75" customHeight="1">
      <c r="A31" s="46"/>
      <c r="B31" s="33"/>
      <c r="C31" s="33"/>
      <c r="D31" s="47"/>
      <c r="E31" s="33"/>
      <c r="F31" s="33"/>
      <c r="G31" s="48"/>
      <c r="H31" s="38"/>
      <c r="I31" s="49"/>
    </row>
    <row r="32" ht="48.75" customHeight="1">
      <c r="A32" s="46"/>
      <c r="B32" s="33"/>
      <c r="C32" s="33"/>
      <c r="D32" s="47"/>
      <c r="E32" s="33"/>
      <c r="F32" s="33"/>
      <c r="G32" s="48"/>
      <c r="H32" s="38"/>
      <c r="I32" s="49"/>
    </row>
    <row r="33" ht="15.75" customHeight="1">
      <c r="A33" s="46"/>
      <c r="B33" s="33"/>
      <c r="C33" s="33"/>
      <c r="D33" s="47"/>
      <c r="E33" s="33"/>
      <c r="F33" s="33"/>
      <c r="G33" s="48"/>
      <c r="H33" s="38"/>
      <c r="I33" s="49"/>
    </row>
    <row r="34" ht="58.5" customHeight="1">
      <c r="A34" s="46"/>
      <c r="B34" s="33"/>
      <c r="C34" s="33"/>
      <c r="D34" s="47"/>
      <c r="E34" s="33"/>
      <c r="F34" s="33"/>
      <c r="G34" s="48"/>
      <c r="H34" s="38"/>
      <c r="I34" s="49"/>
    </row>
    <row r="35" ht="15.75" customHeight="1">
      <c r="A35" s="46"/>
      <c r="B35" s="33"/>
      <c r="C35" s="33"/>
      <c r="D35" s="47"/>
      <c r="E35" s="33"/>
      <c r="F35" s="33"/>
      <c r="G35" s="48"/>
      <c r="H35" s="38"/>
      <c r="I35" s="49"/>
    </row>
    <row r="36" ht="15.75" customHeight="1">
      <c r="A36" s="46"/>
      <c r="B36" s="33"/>
      <c r="C36" s="33"/>
      <c r="D36" s="47"/>
      <c r="E36" s="33"/>
      <c r="F36" s="33"/>
      <c r="G36" s="48"/>
      <c r="H36" s="38"/>
      <c r="I36" s="49"/>
    </row>
    <row r="37" ht="15.75" customHeight="1">
      <c r="A37" s="46"/>
      <c r="B37" s="33"/>
      <c r="C37" s="33"/>
      <c r="D37" s="47"/>
      <c r="E37" s="33"/>
      <c r="F37" s="33"/>
      <c r="G37" s="48"/>
      <c r="H37" s="38"/>
      <c r="I37" s="49"/>
    </row>
    <row r="38" ht="15.75" customHeight="1">
      <c r="A38" s="46"/>
      <c r="B38" s="50"/>
      <c r="C38" s="33"/>
      <c r="D38" s="47"/>
      <c r="E38" s="33"/>
      <c r="F38" s="33"/>
      <c r="G38" s="48"/>
      <c r="H38" s="38"/>
      <c r="I38" s="49"/>
    </row>
    <row r="39" ht="15.75" customHeight="1">
      <c r="A39" s="46"/>
      <c r="B39" s="51"/>
      <c r="C39" s="33"/>
      <c r="D39" s="47"/>
      <c r="E39" s="33"/>
      <c r="F39" s="33"/>
      <c r="G39" s="48"/>
      <c r="H39" s="38"/>
      <c r="I39" s="49"/>
    </row>
    <row r="40" ht="15.75" customHeight="1">
      <c r="A40" s="46"/>
      <c r="B40" s="33"/>
      <c r="C40" s="33"/>
      <c r="D40" s="47"/>
      <c r="E40" s="33"/>
      <c r="F40" s="33"/>
      <c r="G40" s="48"/>
      <c r="H40" s="38"/>
      <c r="I40" s="49"/>
    </row>
    <row r="41" ht="15.75" customHeight="1">
      <c r="A41" s="46"/>
      <c r="B41" s="33"/>
      <c r="C41" s="33"/>
      <c r="D41" s="47"/>
      <c r="E41" s="33"/>
      <c r="F41" s="33"/>
      <c r="G41" s="48"/>
      <c r="H41" s="38"/>
      <c r="I41" s="49"/>
    </row>
    <row r="42" ht="15.75" customHeight="1">
      <c r="A42" s="46"/>
      <c r="B42" s="33"/>
      <c r="C42" s="33"/>
      <c r="D42" s="47"/>
      <c r="E42" s="33"/>
      <c r="F42" s="33"/>
      <c r="G42" s="48"/>
      <c r="H42" s="38"/>
      <c r="I42" s="49"/>
    </row>
    <row r="43" ht="15.75" customHeight="1">
      <c r="A43" s="46"/>
      <c r="B43" s="33"/>
      <c r="C43" s="33"/>
      <c r="D43" s="47"/>
      <c r="E43" s="33"/>
      <c r="F43" s="33"/>
      <c r="G43" s="48"/>
      <c r="H43" s="38"/>
      <c r="I43" s="49"/>
    </row>
    <row r="44" ht="15.75" customHeight="1">
      <c r="A44" s="46"/>
      <c r="B44" s="33"/>
      <c r="C44" s="33"/>
      <c r="D44" s="47"/>
      <c r="E44" s="33"/>
      <c r="F44" s="33"/>
      <c r="G44" s="48"/>
      <c r="H44" s="38"/>
      <c r="I44" s="49"/>
    </row>
    <row r="45" ht="15.75" customHeight="1">
      <c r="A45" s="46"/>
      <c r="B45" s="33"/>
      <c r="C45" s="33"/>
      <c r="D45" s="47"/>
      <c r="E45" s="33"/>
      <c r="F45" s="33"/>
      <c r="G45" s="48"/>
      <c r="H45" s="38"/>
      <c r="I45" s="49"/>
    </row>
    <row r="46" ht="15.75" customHeight="1">
      <c r="A46" s="46"/>
      <c r="B46" s="33"/>
      <c r="C46" s="33"/>
      <c r="D46" s="47"/>
      <c r="E46" s="33"/>
      <c r="F46" s="33"/>
      <c r="G46" s="48"/>
      <c r="H46" s="38"/>
      <c r="I46" s="49"/>
    </row>
    <row r="47" ht="15.75" customHeight="1">
      <c r="A47" s="46"/>
      <c r="B47" s="33"/>
      <c r="C47" s="33"/>
      <c r="D47" s="47"/>
      <c r="E47" s="33"/>
      <c r="F47" s="33"/>
      <c r="G47" s="48"/>
      <c r="H47" s="38"/>
      <c r="I47" s="49"/>
    </row>
    <row r="48" ht="15.75" customHeight="1">
      <c r="A48" s="46"/>
      <c r="B48" s="33"/>
      <c r="C48" s="33"/>
      <c r="D48" s="47"/>
      <c r="E48" s="33"/>
      <c r="F48" s="33"/>
      <c r="G48" s="48"/>
      <c r="H48" s="38"/>
      <c r="I48" s="39"/>
    </row>
    <row r="49" ht="15.75" customHeight="1">
      <c r="A49" s="46"/>
      <c r="B49" s="33"/>
      <c r="C49" s="33"/>
      <c r="D49" s="47"/>
      <c r="E49" s="33"/>
      <c r="F49" s="33"/>
      <c r="G49" s="48"/>
      <c r="H49" s="38"/>
      <c r="I49" s="39"/>
    </row>
    <row r="50" ht="15.75" customHeight="1">
      <c r="A50" s="46"/>
      <c r="B50" s="33"/>
      <c r="C50" s="33"/>
      <c r="D50" s="47"/>
      <c r="E50" s="33"/>
      <c r="F50" s="33"/>
      <c r="G50" s="48"/>
      <c r="H50" s="38"/>
      <c r="I50" s="39"/>
    </row>
    <row r="51" ht="15.75" customHeight="1">
      <c r="A51" s="46"/>
      <c r="B51" s="33"/>
      <c r="C51" s="33"/>
      <c r="D51" s="47"/>
      <c r="E51" s="33"/>
      <c r="F51" s="33"/>
      <c r="G51" s="48"/>
      <c r="H51" s="38"/>
      <c r="I51" s="39"/>
    </row>
    <row r="52" ht="15.75" customHeight="1">
      <c r="A52" s="46"/>
      <c r="B52" s="33"/>
      <c r="C52" s="33"/>
      <c r="D52" s="47"/>
      <c r="E52" s="33"/>
      <c r="F52" s="33"/>
      <c r="G52" s="48"/>
      <c r="H52" s="38"/>
      <c r="I52" s="39"/>
    </row>
    <row r="53" ht="15.75" customHeight="1">
      <c r="A53" s="46"/>
      <c r="B53" s="33"/>
      <c r="C53" s="33"/>
      <c r="D53" s="47"/>
      <c r="E53" s="33"/>
      <c r="F53" s="33"/>
      <c r="G53" s="48"/>
      <c r="H53" s="38"/>
      <c r="I53" s="39"/>
    </row>
    <row r="54" ht="15.75" customHeight="1">
      <c r="A54" s="46"/>
      <c r="B54" s="33"/>
      <c r="C54" s="33"/>
      <c r="D54" s="47"/>
      <c r="E54" s="33"/>
      <c r="F54" s="33"/>
      <c r="G54" s="48"/>
      <c r="H54" s="38"/>
      <c r="I54" s="39"/>
    </row>
    <row r="55" ht="15.75" customHeight="1">
      <c r="A55" s="46"/>
      <c r="B55" s="33"/>
      <c r="C55" s="33"/>
      <c r="D55" s="47"/>
      <c r="E55" s="33"/>
      <c r="F55" s="33"/>
      <c r="G55" s="48"/>
      <c r="H55" s="38"/>
      <c r="I55" s="39"/>
    </row>
    <row r="56" ht="15.75" customHeight="1">
      <c r="A56" s="46"/>
      <c r="B56" s="33"/>
      <c r="C56" s="33"/>
      <c r="D56" s="47"/>
      <c r="E56" s="33"/>
      <c r="F56" s="33"/>
      <c r="G56" s="48"/>
      <c r="H56" s="38"/>
      <c r="I56" s="39"/>
    </row>
    <row r="57" ht="15.75" customHeight="1">
      <c r="A57" s="46"/>
      <c r="B57" s="33"/>
      <c r="C57" s="33"/>
      <c r="D57" s="47"/>
      <c r="E57" s="33"/>
      <c r="F57" s="33"/>
      <c r="G57" s="48"/>
      <c r="H57" s="38"/>
      <c r="I57" s="49"/>
    </row>
    <row r="58" ht="15.75" customHeight="1">
      <c r="A58" s="46"/>
      <c r="B58" s="33"/>
      <c r="C58" s="33"/>
      <c r="D58" s="47"/>
      <c r="E58" s="33"/>
      <c r="F58" s="33"/>
      <c r="G58" s="48"/>
      <c r="H58" s="38"/>
      <c r="I58" s="49"/>
    </row>
    <row r="59" ht="15.75" customHeight="1">
      <c r="A59" s="46"/>
      <c r="B59" s="33"/>
      <c r="C59" s="33"/>
      <c r="D59" s="47"/>
      <c r="E59" s="33"/>
      <c r="F59" s="33"/>
      <c r="G59" s="48"/>
      <c r="H59" s="38"/>
      <c r="I59" s="49"/>
    </row>
    <row r="60" ht="15.75" customHeight="1">
      <c r="A60" s="46"/>
      <c r="B60" s="33"/>
      <c r="C60" s="33"/>
      <c r="D60" s="47"/>
      <c r="E60" s="33"/>
      <c r="F60" s="33"/>
      <c r="G60" s="48"/>
      <c r="H60" s="38"/>
      <c r="I60" s="49"/>
    </row>
    <row r="61" ht="15.75" customHeight="1">
      <c r="A61" s="46"/>
      <c r="B61" s="33"/>
      <c r="C61" s="33"/>
      <c r="D61" s="47"/>
      <c r="E61" s="33"/>
      <c r="F61" s="33"/>
      <c r="G61" s="48"/>
      <c r="H61" s="38"/>
      <c r="I61" s="49"/>
    </row>
    <row r="62" ht="15.75" customHeight="1">
      <c r="A62" s="46"/>
      <c r="B62" s="33"/>
      <c r="C62" s="33"/>
      <c r="D62" s="47"/>
      <c r="E62" s="33"/>
      <c r="F62" s="33"/>
      <c r="G62" s="48"/>
      <c r="H62" s="38"/>
      <c r="I62" s="49"/>
    </row>
    <row r="63" ht="15.75" customHeight="1">
      <c r="A63" s="46"/>
      <c r="B63" s="33"/>
      <c r="C63" s="33"/>
      <c r="D63" s="47"/>
      <c r="E63" s="33"/>
      <c r="F63" s="33"/>
      <c r="G63" s="48"/>
      <c r="H63" s="38"/>
      <c r="I63" s="49"/>
    </row>
    <row r="64" ht="15.75" customHeight="1">
      <c r="A64" s="46"/>
      <c r="B64" s="33"/>
      <c r="C64" s="33"/>
      <c r="D64" s="47"/>
      <c r="E64" s="33"/>
      <c r="F64" s="33"/>
      <c r="G64" s="48"/>
      <c r="H64" s="38"/>
      <c r="I64" s="49"/>
    </row>
    <row r="65" ht="15.75" customHeight="1">
      <c r="A65" s="46"/>
      <c r="B65" s="33"/>
      <c r="C65" s="33"/>
      <c r="D65" s="47"/>
      <c r="E65" s="33"/>
      <c r="F65" s="33"/>
      <c r="G65" s="48"/>
      <c r="H65" s="38"/>
      <c r="I65" s="49"/>
    </row>
    <row r="66" ht="15.75" customHeight="1">
      <c r="A66" s="46"/>
      <c r="B66" s="33"/>
      <c r="C66" s="52"/>
      <c r="D66" s="47"/>
      <c r="E66" s="33"/>
      <c r="F66" s="33"/>
      <c r="G66" s="48"/>
      <c r="H66" s="38"/>
      <c r="I66" s="49"/>
    </row>
    <row r="67" ht="15.75" customHeight="1">
      <c r="A67" s="46"/>
      <c r="B67" s="33"/>
      <c r="C67" s="33"/>
      <c r="D67" s="47"/>
      <c r="E67" s="33"/>
      <c r="F67" s="33"/>
      <c r="G67" s="48"/>
      <c r="H67" s="38"/>
      <c r="I67" s="49"/>
    </row>
    <row r="68" ht="15.75" customHeight="1">
      <c r="A68" s="46"/>
      <c r="B68" s="33"/>
      <c r="C68" s="33"/>
      <c r="D68" s="47"/>
      <c r="E68" s="33"/>
      <c r="F68" s="33"/>
      <c r="G68" s="48"/>
      <c r="H68" s="38"/>
      <c r="I68" s="49"/>
    </row>
    <row r="69" ht="15.75" customHeight="1">
      <c r="A69" s="46"/>
      <c r="B69" s="33"/>
      <c r="C69" s="33"/>
      <c r="D69" s="47"/>
      <c r="E69" s="33"/>
      <c r="F69" s="33"/>
      <c r="G69" s="48"/>
      <c r="H69" s="38"/>
      <c r="I69" s="49"/>
    </row>
    <row r="70" ht="15.75" customHeight="1">
      <c r="A70" s="46"/>
      <c r="B70" s="33"/>
      <c r="C70" s="33"/>
      <c r="D70" s="47"/>
      <c r="E70" s="33"/>
      <c r="F70" s="33"/>
      <c r="G70" s="48"/>
      <c r="H70" s="38"/>
      <c r="I70" s="49"/>
    </row>
    <row r="71" ht="15.75" customHeight="1">
      <c r="A71" s="46"/>
      <c r="B71" s="33"/>
      <c r="C71" s="33"/>
      <c r="D71" s="47"/>
      <c r="E71" s="33"/>
      <c r="F71" s="52"/>
      <c r="G71" s="48"/>
      <c r="H71" s="38"/>
      <c r="I71" s="49"/>
    </row>
    <row r="72" ht="15.75" customHeight="1">
      <c r="A72" s="46"/>
      <c r="B72" s="33"/>
      <c r="C72" s="52"/>
      <c r="D72" s="47"/>
      <c r="E72" s="33"/>
      <c r="F72" s="52"/>
      <c r="G72" s="48"/>
      <c r="H72" s="38"/>
      <c r="I72" s="49"/>
    </row>
    <row r="73" ht="15.75" customHeight="1">
      <c r="A73" s="46"/>
      <c r="B73" s="33"/>
      <c r="C73" s="33"/>
      <c r="D73" s="47"/>
      <c r="E73" s="33"/>
      <c r="F73" s="33"/>
      <c r="G73" s="48"/>
      <c r="H73" s="38"/>
      <c r="I73" s="49"/>
    </row>
    <row r="74" ht="15.75" customHeight="1">
      <c r="A74" s="46"/>
      <c r="B74" s="33"/>
      <c r="C74" s="33"/>
      <c r="D74" s="47"/>
      <c r="E74" s="33"/>
      <c r="F74" s="33"/>
      <c r="G74" s="48"/>
      <c r="H74" s="38"/>
      <c r="I74" s="49"/>
    </row>
    <row r="75" ht="15.75" customHeight="1">
      <c r="A75" s="46"/>
      <c r="B75" s="33"/>
      <c r="C75" s="33"/>
      <c r="D75" s="47"/>
      <c r="E75" s="33"/>
      <c r="F75" s="33"/>
      <c r="G75" s="48"/>
      <c r="H75" s="38"/>
      <c r="I75" s="49"/>
    </row>
    <row r="76" ht="15.75" customHeight="1">
      <c r="A76" s="46"/>
      <c r="B76" s="33"/>
      <c r="C76" s="33"/>
      <c r="D76" s="47"/>
      <c r="E76" s="33"/>
      <c r="F76" s="33"/>
      <c r="G76" s="48"/>
      <c r="H76" s="38"/>
      <c r="I76" s="49"/>
    </row>
    <row r="77" ht="15.75" customHeight="1">
      <c r="A77" s="46"/>
      <c r="B77" s="33"/>
      <c r="C77" s="33"/>
      <c r="D77" s="47"/>
      <c r="E77" s="33"/>
      <c r="F77" s="33"/>
      <c r="G77" s="48"/>
      <c r="H77" s="38"/>
      <c r="I77" s="49"/>
    </row>
    <row r="78" ht="15.75" customHeight="1">
      <c r="A78" s="46"/>
      <c r="B78" s="33"/>
      <c r="C78" s="33"/>
      <c r="D78" s="47"/>
      <c r="E78" s="33"/>
      <c r="F78" s="33"/>
      <c r="G78" s="48"/>
      <c r="H78" s="38"/>
      <c r="I78" s="49"/>
    </row>
    <row r="79" ht="15.75" customHeight="1">
      <c r="A79" s="46"/>
      <c r="B79" s="33"/>
      <c r="C79" s="52"/>
      <c r="D79" s="47"/>
      <c r="E79" s="33"/>
      <c r="F79" s="33"/>
      <c r="G79" s="48"/>
      <c r="H79" s="38"/>
      <c r="I79" s="49"/>
    </row>
    <row r="80" ht="15.75" customHeight="1">
      <c r="A80" s="46"/>
      <c r="B80" s="33"/>
      <c r="C80" s="33"/>
      <c r="D80" s="47"/>
      <c r="E80" s="33"/>
      <c r="F80" s="33"/>
      <c r="G80" s="48"/>
      <c r="H80" s="38"/>
      <c r="I80" s="49"/>
    </row>
    <row r="81" ht="15.75" customHeight="1">
      <c r="A81" s="46"/>
      <c r="B81" s="33"/>
      <c r="C81" s="33"/>
      <c r="D81" s="47"/>
      <c r="E81" s="33"/>
      <c r="F81" s="33"/>
      <c r="G81" s="48"/>
      <c r="H81" s="38"/>
      <c r="I81" s="49"/>
    </row>
    <row r="82" ht="15.75" customHeight="1">
      <c r="A82" s="46"/>
      <c r="B82" s="33"/>
      <c r="C82" s="33"/>
      <c r="D82" s="47"/>
      <c r="E82" s="33"/>
      <c r="F82" s="33"/>
      <c r="G82" s="48"/>
      <c r="H82" s="38"/>
      <c r="I82" s="49"/>
    </row>
    <row r="83" ht="15.75" customHeight="1">
      <c r="A83" s="46"/>
      <c r="B83" s="33"/>
      <c r="C83" s="33"/>
      <c r="D83" s="47"/>
      <c r="E83" s="33"/>
      <c r="F83" s="33"/>
      <c r="G83" s="48"/>
      <c r="H83" s="38"/>
      <c r="I83" s="49"/>
    </row>
    <row r="84" ht="15.75" customHeight="1">
      <c r="A84" s="46"/>
      <c r="B84" s="33"/>
      <c r="C84" s="33"/>
      <c r="D84" s="47"/>
      <c r="E84" s="33"/>
      <c r="F84" s="52"/>
      <c r="G84" s="48"/>
      <c r="H84" s="38"/>
      <c r="I84" s="49"/>
    </row>
    <row r="85" ht="15.75" customHeight="1">
      <c r="A85" s="46"/>
      <c r="B85" s="33"/>
      <c r="C85" s="33"/>
      <c r="D85" s="47"/>
      <c r="E85" s="33"/>
      <c r="F85" s="52"/>
      <c r="G85" s="48"/>
      <c r="H85" s="38"/>
      <c r="I85" s="49"/>
    </row>
    <row r="86" ht="15.75" customHeight="1">
      <c r="A86" s="46"/>
      <c r="B86" s="33"/>
      <c r="C86" s="33"/>
      <c r="D86" s="47"/>
      <c r="E86" s="33"/>
      <c r="F86" s="52"/>
      <c r="G86" s="48"/>
      <c r="H86" s="38"/>
      <c r="I86" s="49"/>
    </row>
    <row r="87" ht="15.75" customHeight="1">
      <c r="A87" s="46"/>
      <c r="B87" s="33"/>
      <c r="C87" s="33"/>
      <c r="D87" s="47"/>
      <c r="E87" s="33"/>
      <c r="F87" s="52"/>
      <c r="G87" s="48"/>
      <c r="H87" s="38"/>
      <c r="I87" s="49"/>
    </row>
    <row r="88" ht="15.75" customHeight="1">
      <c r="A88" s="46"/>
      <c r="B88" s="33"/>
      <c r="C88" s="33"/>
      <c r="D88" s="47"/>
      <c r="E88" s="33"/>
      <c r="F88" s="52"/>
      <c r="G88" s="48"/>
      <c r="H88" s="38"/>
      <c r="I88" s="49"/>
    </row>
    <row r="89" ht="15.75" customHeight="1">
      <c r="A89" s="46"/>
      <c r="B89" s="33"/>
      <c r="C89" s="33"/>
      <c r="D89" s="47"/>
      <c r="E89" s="33"/>
      <c r="F89" s="52"/>
      <c r="G89" s="48"/>
      <c r="H89" s="38"/>
      <c r="I89" s="49"/>
    </row>
    <row r="90" ht="15.75" customHeight="1">
      <c r="A90" s="46"/>
      <c r="B90" s="33"/>
      <c r="C90" s="52"/>
      <c r="D90" s="47"/>
      <c r="E90" s="33"/>
      <c r="F90" s="33"/>
      <c r="G90" s="48"/>
      <c r="H90" s="38"/>
      <c r="I90" s="49"/>
    </row>
    <row r="91" ht="15.75" customHeight="1">
      <c r="A91" s="46"/>
      <c r="B91" s="33"/>
      <c r="C91" s="53"/>
      <c r="D91" s="47"/>
      <c r="E91" s="33"/>
      <c r="F91" s="33"/>
      <c r="G91" s="48"/>
      <c r="H91" s="38"/>
      <c r="I91" s="49"/>
    </row>
    <row r="92" ht="15.75" customHeight="1">
      <c r="A92" s="46"/>
      <c r="B92" s="33"/>
      <c r="C92" s="33"/>
      <c r="D92" s="47"/>
      <c r="E92" s="33"/>
      <c r="F92" s="33"/>
      <c r="G92" s="48"/>
      <c r="H92" s="38"/>
      <c r="I92" s="49"/>
    </row>
    <row r="93" ht="15.75" customHeight="1">
      <c r="A93" s="46"/>
      <c r="B93" s="33"/>
      <c r="C93" s="33"/>
      <c r="D93" s="47"/>
      <c r="E93" s="33"/>
      <c r="F93" s="33"/>
      <c r="G93" s="48"/>
      <c r="H93" s="38"/>
      <c r="I93" s="49"/>
    </row>
    <row r="94" ht="15.75" customHeight="1">
      <c r="A94" s="46"/>
      <c r="B94" s="33"/>
      <c r="C94" s="33"/>
      <c r="D94" s="47"/>
      <c r="E94" s="33"/>
      <c r="F94" s="33"/>
      <c r="G94" s="48"/>
      <c r="H94" s="38"/>
      <c r="I94" s="49"/>
    </row>
    <row r="95" ht="15.75" customHeight="1">
      <c r="A95" s="46"/>
      <c r="B95" s="33"/>
      <c r="C95" s="54"/>
      <c r="D95" s="47"/>
      <c r="E95" s="33"/>
      <c r="F95" s="33"/>
      <c r="G95" s="48"/>
      <c r="H95" s="38"/>
      <c r="I95" s="49"/>
    </row>
    <row r="96" ht="15.75" customHeight="1">
      <c r="A96" s="46"/>
      <c r="B96" s="33"/>
      <c r="C96" s="33"/>
      <c r="D96" s="47"/>
      <c r="E96" s="33"/>
      <c r="F96" s="33"/>
      <c r="G96" s="48"/>
      <c r="H96" s="38"/>
      <c r="I96" s="49"/>
    </row>
    <row r="97" ht="15.75" customHeight="1">
      <c r="A97" s="46"/>
      <c r="B97" s="33"/>
      <c r="C97" s="33"/>
      <c r="D97" s="47"/>
      <c r="E97" s="33"/>
      <c r="F97" s="52"/>
      <c r="G97" s="48"/>
      <c r="H97" s="38"/>
      <c r="I97" s="49"/>
    </row>
    <row r="98" ht="15.75" customHeight="1">
      <c r="A98" s="46"/>
      <c r="B98" s="33"/>
      <c r="C98" s="33"/>
      <c r="D98" s="47"/>
      <c r="E98" s="33"/>
      <c r="F98" s="52"/>
      <c r="G98" s="48"/>
      <c r="H98" s="38"/>
      <c r="I98" s="49"/>
    </row>
    <row r="99" ht="15.75" customHeight="1">
      <c r="A99" s="46"/>
      <c r="B99" s="33"/>
      <c r="C99" s="33"/>
      <c r="D99" s="47"/>
      <c r="E99" s="33"/>
      <c r="F99" s="52"/>
      <c r="G99" s="48"/>
      <c r="H99" s="38"/>
      <c r="I99" s="49"/>
    </row>
    <row r="100" ht="15.75" customHeight="1">
      <c r="A100" s="46"/>
      <c r="B100" s="33"/>
      <c r="C100" s="33"/>
      <c r="D100" s="47"/>
      <c r="E100" s="33"/>
      <c r="F100" s="33"/>
      <c r="G100" s="48"/>
      <c r="H100" s="38"/>
      <c r="I100" s="49"/>
    </row>
    <row r="101" ht="15.75" customHeight="1">
      <c r="A101" s="46"/>
      <c r="B101" s="33"/>
      <c r="C101" s="55"/>
      <c r="D101" s="47"/>
      <c r="E101" s="33"/>
      <c r="F101" s="33"/>
      <c r="G101" s="48"/>
      <c r="H101" s="38"/>
      <c r="I101" s="49"/>
    </row>
    <row r="102" ht="15.75" customHeight="1">
      <c r="A102" s="46"/>
      <c r="B102" s="33"/>
      <c r="C102" s="33"/>
      <c r="D102" s="47"/>
      <c r="E102" s="33"/>
      <c r="F102" s="33"/>
      <c r="G102" s="48"/>
      <c r="H102" s="38"/>
      <c r="I102" s="49"/>
    </row>
    <row r="103" ht="15.75" customHeight="1">
      <c r="A103" s="46"/>
      <c r="B103" s="33"/>
      <c r="C103" s="52"/>
      <c r="D103" s="47"/>
      <c r="E103" s="33"/>
      <c r="F103" s="33"/>
      <c r="G103" s="48"/>
      <c r="H103" s="38"/>
      <c r="I103" s="49"/>
    </row>
    <row r="104" ht="15.75" customHeight="1">
      <c r="A104" s="46"/>
      <c r="B104" s="33"/>
      <c r="C104" s="56"/>
      <c r="D104" s="47"/>
      <c r="E104" s="33"/>
      <c r="F104" s="33"/>
      <c r="G104" s="48"/>
      <c r="H104" s="38"/>
      <c r="I104" s="49"/>
    </row>
    <row r="105" ht="15.75" customHeight="1">
      <c r="A105" s="46"/>
      <c r="B105" s="33"/>
      <c r="C105" s="52"/>
      <c r="D105" s="47"/>
      <c r="E105" s="33"/>
      <c r="F105" s="33"/>
      <c r="G105" s="48"/>
      <c r="H105" s="38"/>
      <c r="I105" s="49"/>
    </row>
    <row r="106" ht="15.75" customHeight="1">
      <c r="A106" s="46"/>
      <c r="B106" s="33"/>
      <c r="C106" s="33"/>
      <c r="D106" s="47"/>
      <c r="E106" s="33"/>
      <c r="F106" s="33"/>
      <c r="G106" s="48"/>
      <c r="H106" s="38"/>
      <c r="I106" s="49"/>
    </row>
    <row r="107" ht="15.75" customHeight="1">
      <c r="A107" s="46"/>
      <c r="B107" s="33"/>
      <c r="C107" s="33"/>
      <c r="D107" s="47"/>
      <c r="E107" s="33"/>
      <c r="F107" s="33"/>
      <c r="G107" s="48"/>
      <c r="H107" s="38"/>
      <c r="I107" s="49"/>
    </row>
    <row r="108" ht="15.75" customHeight="1">
      <c r="A108" s="46"/>
      <c r="B108" s="33"/>
      <c r="C108" s="57"/>
      <c r="D108" s="47"/>
      <c r="E108" s="33"/>
      <c r="F108" s="33"/>
      <c r="G108" s="48"/>
      <c r="H108" s="38"/>
      <c r="I108" s="49"/>
    </row>
    <row r="109" ht="15.75" customHeight="1">
      <c r="A109" s="46"/>
      <c r="B109" s="33"/>
      <c r="C109" s="52"/>
      <c r="D109" s="47"/>
      <c r="E109" s="33"/>
      <c r="F109" s="33"/>
      <c r="G109" s="48"/>
      <c r="H109" s="38"/>
      <c r="I109" s="49"/>
    </row>
    <row r="110" ht="15.75" customHeight="1">
      <c r="A110" s="46"/>
      <c r="B110" s="33"/>
      <c r="C110" s="33"/>
      <c r="D110" s="47"/>
      <c r="E110" s="33"/>
      <c r="F110" s="33"/>
      <c r="G110" s="48"/>
      <c r="H110" s="38"/>
      <c r="I110" s="49"/>
    </row>
    <row r="111" ht="15.75" customHeight="1">
      <c r="A111" s="46"/>
      <c r="B111" s="33"/>
      <c r="C111" s="55"/>
      <c r="D111" s="47"/>
      <c r="E111" s="33"/>
      <c r="F111" s="33"/>
      <c r="G111" s="48"/>
      <c r="H111" s="38"/>
      <c r="I111" s="49"/>
    </row>
    <row r="112" ht="15.75" customHeight="1">
      <c r="A112" s="46"/>
      <c r="B112" s="33"/>
      <c r="C112" s="52"/>
      <c r="D112" s="47"/>
      <c r="E112" s="33"/>
      <c r="F112" s="52"/>
      <c r="G112" s="48"/>
      <c r="H112" s="38"/>
      <c r="I112" s="49"/>
    </row>
    <row r="113" ht="15.75" customHeight="1">
      <c r="A113" s="46"/>
      <c r="B113" s="33"/>
      <c r="C113" s="33"/>
      <c r="D113" s="47"/>
      <c r="E113" s="33"/>
      <c r="F113" s="33"/>
      <c r="G113" s="48"/>
      <c r="H113" s="38"/>
      <c r="I113" s="49"/>
    </row>
    <row r="114" ht="15.75" customHeight="1">
      <c r="A114" s="46"/>
      <c r="B114" s="33"/>
      <c r="C114" s="33"/>
      <c r="D114" s="47"/>
      <c r="E114" s="33"/>
      <c r="F114" s="33"/>
      <c r="G114" s="48"/>
      <c r="H114" s="38"/>
      <c r="I114" s="49"/>
    </row>
    <row r="115" ht="15.75" customHeight="1">
      <c r="A115" s="46"/>
      <c r="B115" s="33"/>
      <c r="C115" s="33"/>
      <c r="D115" s="47"/>
      <c r="E115" s="33"/>
      <c r="F115" s="33"/>
      <c r="G115" s="48"/>
      <c r="H115" s="38"/>
      <c r="I115" s="49"/>
    </row>
    <row r="116" ht="15.75" customHeight="1">
      <c r="A116" s="46"/>
      <c r="B116" s="33"/>
      <c r="C116" s="33"/>
      <c r="D116" s="47"/>
      <c r="E116" s="33"/>
      <c r="F116" s="33"/>
      <c r="G116" s="48"/>
      <c r="H116" s="38"/>
      <c r="I116" s="49"/>
    </row>
    <row r="117" ht="15.75" customHeight="1">
      <c r="A117" s="46"/>
      <c r="B117" s="33"/>
      <c r="C117" s="33"/>
      <c r="D117" s="47"/>
      <c r="E117" s="33"/>
      <c r="F117" s="33"/>
      <c r="G117" s="48"/>
      <c r="H117" s="38"/>
      <c r="I117" s="49"/>
    </row>
    <row r="118" ht="15.75" customHeight="1">
      <c r="A118" s="46"/>
      <c r="B118" s="33"/>
      <c r="C118" s="33"/>
      <c r="D118" s="47"/>
      <c r="E118" s="33"/>
      <c r="F118" s="33"/>
      <c r="G118" s="48"/>
      <c r="H118" s="38"/>
      <c r="I118" s="49"/>
    </row>
    <row r="119" ht="15.75" customHeight="1">
      <c r="A119" s="46"/>
      <c r="B119" s="33"/>
      <c r="C119" s="33"/>
      <c r="D119" s="47"/>
      <c r="E119" s="33"/>
      <c r="F119" s="33"/>
      <c r="G119" s="48"/>
      <c r="H119" s="38"/>
      <c r="I119" s="49"/>
    </row>
    <row r="120" ht="15.75" customHeight="1">
      <c r="A120" s="46"/>
      <c r="B120" s="33"/>
      <c r="C120" s="33"/>
      <c r="D120" s="47"/>
      <c r="E120" s="33"/>
      <c r="F120" s="33"/>
      <c r="G120" s="48"/>
      <c r="H120" s="38"/>
      <c r="I120" s="49"/>
    </row>
    <row r="121" ht="15.75" customHeight="1">
      <c r="A121" s="46"/>
      <c r="B121" s="33"/>
      <c r="C121" s="58"/>
      <c r="D121" s="47"/>
      <c r="E121" s="33"/>
      <c r="F121" s="33"/>
      <c r="G121" s="48"/>
      <c r="H121" s="38"/>
      <c r="I121" s="49"/>
    </row>
    <row r="122" ht="15.75" customHeight="1">
      <c r="A122" s="46"/>
      <c r="B122" s="33"/>
      <c r="C122" s="33"/>
      <c r="D122" s="47"/>
      <c r="E122" s="33"/>
      <c r="F122" s="33"/>
      <c r="G122" s="48"/>
      <c r="H122" s="38"/>
      <c r="I122" s="49"/>
    </row>
    <row r="123" ht="15.75" customHeight="1">
      <c r="A123" s="46"/>
      <c r="B123" s="33"/>
      <c r="C123" s="33"/>
      <c r="D123" s="47"/>
      <c r="E123" s="33"/>
      <c r="F123" s="33"/>
      <c r="G123" s="48"/>
      <c r="H123" s="38"/>
      <c r="I123" s="49"/>
    </row>
    <row r="124" ht="15.75" customHeight="1">
      <c r="A124" s="46"/>
      <c r="B124" s="33"/>
      <c r="C124" s="33"/>
      <c r="D124" s="47"/>
      <c r="E124" s="33"/>
      <c r="F124" s="33"/>
      <c r="G124" s="48"/>
      <c r="H124" s="38"/>
      <c r="I124" s="49"/>
    </row>
    <row r="125" ht="15.75" customHeight="1">
      <c r="A125" s="46"/>
      <c r="B125" s="33"/>
      <c r="C125" s="33"/>
      <c r="D125" s="47"/>
      <c r="E125" s="33"/>
      <c r="F125" s="33"/>
      <c r="G125" s="48"/>
      <c r="H125" s="38"/>
      <c r="I125" s="49"/>
    </row>
    <row r="126" ht="15.75" customHeight="1">
      <c r="A126" s="46"/>
      <c r="B126" s="33"/>
      <c r="C126" s="33"/>
      <c r="D126" s="47"/>
      <c r="E126" s="33"/>
      <c r="F126" s="33"/>
      <c r="G126" s="48"/>
      <c r="H126" s="38"/>
      <c r="I126" s="39"/>
    </row>
    <row r="127" ht="15.75" customHeight="1">
      <c r="A127" s="46"/>
      <c r="B127" s="33"/>
      <c r="C127" s="33"/>
      <c r="D127" s="47"/>
      <c r="E127" s="33"/>
      <c r="F127" s="33"/>
      <c r="G127" s="48"/>
      <c r="H127" s="38"/>
      <c r="I127" s="39"/>
    </row>
    <row r="128" ht="15.75" customHeight="1">
      <c r="A128" s="46"/>
      <c r="B128" s="33"/>
      <c r="C128" s="33"/>
      <c r="D128" s="47"/>
      <c r="E128" s="33"/>
      <c r="F128" s="33"/>
      <c r="G128" s="48"/>
      <c r="H128" s="38"/>
      <c r="I128" s="39"/>
    </row>
    <row r="129" ht="15.75" customHeight="1">
      <c r="A129" s="46"/>
      <c r="B129" s="33"/>
      <c r="C129" s="52"/>
      <c r="D129" s="47"/>
      <c r="E129" s="33"/>
      <c r="F129" s="33"/>
      <c r="G129" s="48"/>
      <c r="H129" s="38"/>
      <c r="I129" s="49"/>
    </row>
    <row r="130" ht="15.75" customHeight="1">
      <c r="A130" s="46"/>
      <c r="B130" s="33"/>
      <c r="C130" s="33"/>
      <c r="D130" s="47"/>
      <c r="E130" s="33"/>
      <c r="F130" s="33"/>
      <c r="G130" s="48"/>
      <c r="H130" s="38"/>
      <c r="I130" s="49"/>
    </row>
    <row r="131" ht="15.75" customHeight="1">
      <c r="A131" s="46"/>
      <c r="B131" s="33"/>
      <c r="C131" s="53"/>
      <c r="D131" s="47"/>
      <c r="E131" s="33"/>
      <c r="F131" s="33"/>
      <c r="G131" s="48"/>
      <c r="H131" s="38"/>
      <c r="I131" s="49"/>
    </row>
    <row r="132" ht="15.75" customHeight="1">
      <c r="A132" s="46"/>
      <c r="B132" s="33"/>
      <c r="C132" s="53"/>
      <c r="D132" s="47"/>
      <c r="E132" s="33"/>
      <c r="F132" s="33"/>
      <c r="G132" s="48"/>
      <c r="H132" s="38"/>
      <c r="I132" s="49"/>
    </row>
    <row r="133" ht="15.75" customHeight="1">
      <c r="A133" s="46"/>
      <c r="B133" s="33"/>
      <c r="C133" s="33"/>
      <c r="D133" s="47"/>
      <c r="E133" s="33"/>
      <c r="F133" s="33"/>
      <c r="G133" s="48"/>
      <c r="H133" s="38"/>
      <c r="I133" s="49"/>
    </row>
    <row r="134" ht="15.75" customHeight="1">
      <c r="A134" s="46"/>
      <c r="B134" s="33"/>
      <c r="C134" s="33"/>
      <c r="D134" s="47"/>
      <c r="E134" s="33"/>
      <c r="F134" s="33"/>
      <c r="G134" s="48"/>
      <c r="H134" s="38"/>
      <c r="I134" s="49"/>
    </row>
    <row r="135" ht="15.75" customHeight="1">
      <c r="A135" s="46"/>
      <c r="B135" s="33"/>
      <c r="C135" s="33"/>
      <c r="D135" s="47"/>
      <c r="E135" s="33"/>
      <c r="F135" s="33"/>
      <c r="G135" s="48"/>
      <c r="H135" s="38"/>
      <c r="I135" s="49"/>
    </row>
    <row r="136" ht="15.75" customHeight="1">
      <c r="A136" s="46"/>
      <c r="B136" s="33"/>
      <c r="C136" s="33"/>
      <c r="D136" s="47"/>
      <c r="E136" s="33"/>
      <c r="F136" s="33"/>
      <c r="G136" s="48"/>
      <c r="H136" s="38"/>
      <c r="I136" s="49"/>
    </row>
    <row r="137" ht="15.75" customHeight="1">
      <c r="A137" s="46"/>
      <c r="B137" s="33"/>
      <c r="C137" s="59"/>
      <c r="D137" s="47"/>
      <c r="E137" s="33"/>
      <c r="F137" s="33"/>
      <c r="G137" s="48"/>
      <c r="H137" s="38"/>
      <c r="I137" s="49"/>
    </row>
    <row r="138" ht="15.75" customHeight="1">
      <c r="A138" s="46"/>
      <c r="B138" s="33"/>
      <c r="C138" s="33"/>
      <c r="D138" s="47"/>
      <c r="E138" s="33"/>
      <c r="F138" s="33"/>
      <c r="G138" s="48"/>
      <c r="H138" s="38"/>
      <c r="I138" s="49"/>
    </row>
    <row r="139" ht="15.75" customHeight="1">
      <c r="A139" s="46"/>
      <c r="B139" s="33"/>
      <c r="C139" s="33"/>
      <c r="D139" s="47"/>
      <c r="E139" s="33"/>
      <c r="F139" s="33"/>
      <c r="G139" s="48"/>
      <c r="H139" s="38"/>
      <c r="I139" s="49"/>
    </row>
    <row r="140" ht="15.75" customHeight="1">
      <c r="A140" s="46"/>
      <c r="B140" s="33"/>
      <c r="C140" s="52"/>
      <c r="D140" s="47"/>
      <c r="E140" s="33"/>
      <c r="F140" s="33"/>
      <c r="G140" s="48"/>
      <c r="H140" s="38"/>
      <c r="I140" s="49"/>
    </row>
    <row r="141" ht="15.75" customHeight="1">
      <c r="A141" s="46"/>
      <c r="B141" s="33"/>
      <c r="C141" s="33"/>
      <c r="D141" s="47"/>
      <c r="E141" s="33"/>
      <c r="F141" s="33"/>
      <c r="G141" s="48"/>
      <c r="H141" s="38"/>
      <c r="I141" s="49"/>
    </row>
    <row r="142" ht="15.75" customHeight="1">
      <c r="A142" s="46"/>
      <c r="B142" s="33"/>
      <c r="C142" s="33"/>
      <c r="D142" s="47"/>
      <c r="E142" s="33"/>
      <c r="F142" s="33"/>
      <c r="G142" s="48"/>
      <c r="H142" s="38"/>
      <c r="I142" s="49"/>
    </row>
    <row r="143" ht="15.75" customHeight="1">
      <c r="A143" s="46"/>
      <c r="B143" s="33"/>
      <c r="C143" s="33"/>
      <c r="D143" s="47"/>
      <c r="E143" s="33"/>
      <c r="F143" s="33"/>
      <c r="G143" s="48"/>
      <c r="H143" s="38"/>
      <c r="I143" s="49"/>
    </row>
    <row r="144" ht="15.75" customHeight="1">
      <c r="A144" s="46"/>
      <c r="B144" s="33"/>
      <c r="C144" s="33"/>
      <c r="D144" s="47"/>
      <c r="E144" s="33"/>
      <c r="F144" s="33"/>
      <c r="G144" s="48"/>
      <c r="H144" s="38"/>
      <c r="I144" s="49"/>
    </row>
    <row r="145" ht="15.75" customHeight="1">
      <c r="A145" s="46"/>
      <c r="B145" s="33"/>
      <c r="C145" s="33"/>
      <c r="D145" s="47"/>
      <c r="E145" s="33"/>
      <c r="F145" s="33"/>
      <c r="G145" s="48"/>
      <c r="H145" s="38"/>
      <c r="I145" s="49"/>
    </row>
    <row r="146" ht="15.75" customHeight="1">
      <c r="A146" s="46"/>
      <c r="B146" s="33"/>
      <c r="C146" s="33"/>
      <c r="D146" s="47"/>
      <c r="E146" s="33"/>
      <c r="F146" s="33"/>
      <c r="G146" s="48"/>
      <c r="H146" s="38"/>
      <c r="I146" s="49"/>
    </row>
    <row r="147" ht="15.75" customHeight="1">
      <c r="A147" s="46"/>
      <c r="B147" s="33"/>
      <c r="C147" s="33"/>
      <c r="D147" s="47"/>
      <c r="E147" s="33"/>
      <c r="F147" s="33"/>
      <c r="G147" s="48"/>
      <c r="H147" s="38"/>
      <c r="I147" s="49"/>
    </row>
    <row r="148" ht="15.75" customHeight="1">
      <c r="A148" s="46"/>
      <c r="B148" s="33"/>
      <c r="C148" s="52"/>
      <c r="D148" s="47"/>
      <c r="E148" s="60"/>
      <c r="F148" s="33"/>
      <c r="G148" s="48"/>
      <c r="H148" s="38"/>
      <c r="I148" s="49"/>
    </row>
    <row r="149" ht="15.75" customHeight="1">
      <c r="A149" s="46"/>
      <c r="B149" s="33"/>
      <c r="C149" s="33"/>
      <c r="D149" s="47"/>
      <c r="E149" s="33"/>
      <c r="F149" s="52"/>
      <c r="G149" s="48"/>
      <c r="H149" s="38"/>
      <c r="I149" s="49"/>
    </row>
    <row r="150" ht="15.75" customHeight="1">
      <c r="A150" s="46"/>
      <c r="B150" s="61"/>
      <c r="C150" s="52"/>
      <c r="D150" s="47"/>
      <c r="E150" s="33"/>
      <c r="F150" s="52"/>
      <c r="G150" s="48"/>
      <c r="H150" s="38"/>
      <c r="I150" s="49"/>
    </row>
    <row r="151" ht="15.75" customHeight="1">
      <c r="A151" s="46"/>
      <c r="B151" s="33"/>
      <c r="C151" s="33"/>
      <c r="D151" s="47"/>
      <c r="E151" s="33"/>
      <c r="F151" s="52"/>
      <c r="G151" s="48"/>
      <c r="H151" s="38"/>
      <c r="I151" s="49"/>
    </row>
    <row r="152" ht="15.75" customHeight="1">
      <c r="A152" s="46"/>
      <c r="B152" s="33"/>
      <c r="C152" s="52"/>
      <c r="D152" s="47"/>
      <c r="E152" s="33"/>
      <c r="F152" s="52"/>
      <c r="G152" s="48"/>
      <c r="H152" s="38"/>
      <c r="I152" s="49"/>
    </row>
    <row r="153" ht="15.75" customHeight="1">
      <c r="A153" s="46"/>
      <c r="B153" s="33"/>
      <c r="C153" s="33"/>
      <c r="D153" s="47"/>
      <c r="E153" s="33"/>
      <c r="F153" s="33"/>
      <c r="G153" s="48"/>
      <c r="H153" s="38"/>
      <c r="I153" s="49"/>
    </row>
    <row r="154" ht="15.75" customHeight="1">
      <c r="A154" s="46"/>
      <c r="B154" s="33"/>
      <c r="C154" s="33"/>
      <c r="D154" s="47"/>
      <c r="E154" s="33"/>
      <c r="F154" s="33"/>
      <c r="G154" s="48"/>
      <c r="H154" s="38"/>
      <c r="I154" s="49"/>
    </row>
    <row r="155" ht="15.75" customHeight="1">
      <c r="A155" s="46"/>
      <c r="B155" s="33"/>
      <c r="C155" s="33"/>
      <c r="D155" s="47"/>
      <c r="E155" s="33"/>
      <c r="F155" s="33"/>
      <c r="G155" s="48"/>
      <c r="H155" s="38"/>
      <c r="I155" s="49"/>
    </row>
    <row r="156" ht="15.75" customHeight="1">
      <c r="A156" s="46"/>
      <c r="B156" s="33"/>
      <c r="C156" s="33"/>
      <c r="D156" s="47"/>
      <c r="E156" s="33"/>
      <c r="F156" s="33"/>
      <c r="G156" s="48"/>
      <c r="H156" s="38"/>
      <c r="I156" s="49"/>
    </row>
    <row r="157" ht="15.75" customHeight="1">
      <c r="A157" s="46"/>
      <c r="B157" s="33"/>
      <c r="C157" s="33"/>
      <c r="D157" s="47"/>
      <c r="E157" s="33"/>
      <c r="F157" s="33"/>
      <c r="G157" s="48"/>
      <c r="H157" s="38"/>
      <c r="I157" s="49"/>
    </row>
    <row r="158" ht="15.75" customHeight="1">
      <c r="A158" s="46"/>
      <c r="B158" s="33"/>
      <c r="C158" s="62"/>
      <c r="D158" s="47"/>
      <c r="E158" s="33"/>
      <c r="F158" s="33"/>
      <c r="G158" s="48"/>
      <c r="H158" s="38"/>
      <c r="I158" s="49"/>
    </row>
    <row r="159" ht="15.75" customHeight="1">
      <c r="A159" s="46"/>
      <c r="B159" s="33"/>
      <c r="C159" s="33"/>
      <c r="D159" s="47"/>
      <c r="E159" s="33"/>
      <c r="F159" s="33"/>
      <c r="G159" s="48"/>
      <c r="H159" s="38"/>
      <c r="I159" s="49"/>
    </row>
    <row r="160" ht="15.75" customHeight="1">
      <c r="A160" s="46"/>
      <c r="B160" s="33"/>
      <c r="C160" s="33"/>
      <c r="D160" s="47"/>
      <c r="E160" s="33"/>
      <c r="F160" s="33"/>
      <c r="G160" s="48"/>
      <c r="H160" s="38"/>
      <c r="I160" s="49"/>
    </row>
    <row r="161" ht="15.75" customHeight="1">
      <c r="A161" s="46"/>
      <c r="B161" s="33"/>
      <c r="C161" s="57"/>
      <c r="D161" s="47"/>
      <c r="E161" s="33"/>
      <c r="F161" s="33"/>
      <c r="G161" s="48"/>
      <c r="H161" s="38"/>
      <c r="I161" s="49"/>
    </row>
    <row r="162" ht="15.75" customHeight="1">
      <c r="A162" s="46"/>
      <c r="B162" s="33"/>
      <c r="C162" s="52"/>
      <c r="D162" s="47"/>
      <c r="E162" s="33"/>
      <c r="F162" s="33"/>
      <c r="G162" s="48"/>
      <c r="H162" s="38"/>
      <c r="I162" s="49"/>
    </row>
    <row r="163" ht="15.75" customHeight="1">
      <c r="A163" s="46"/>
      <c r="B163" s="33"/>
      <c r="C163" s="52"/>
      <c r="D163" s="47"/>
      <c r="E163" s="33"/>
      <c r="F163" s="33"/>
      <c r="G163" s="48"/>
      <c r="H163" s="38"/>
      <c r="I163" s="49"/>
    </row>
    <row r="164" ht="15.75" customHeight="1">
      <c r="A164" s="46"/>
      <c r="B164" s="33"/>
      <c r="C164" s="33"/>
      <c r="D164" s="47"/>
      <c r="E164" s="33"/>
      <c r="F164" s="33"/>
      <c r="G164" s="48"/>
      <c r="H164" s="38"/>
      <c r="I164" s="49"/>
    </row>
    <row r="165" ht="15.75" customHeight="1">
      <c r="A165" s="46"/>
      <c r="B165" s="33"/>
      <c r="C165" s="33"/>
      <c r="D165" s="47"/>
      <c r="E165" s="33"/>
      <c r="F165" s="33"/>
      <c r="G165" s="48"/>
      <c r="H165" s="38"/>
      <c r="I165" s="49"/>
    </row>
    <row r="166" ht="15.75" customHeight="1">
      <c r="A166" s="46"/>
      <c r="B166" s="33"/>
      <c r="C166" s="33"/>
      <c r="D166" s="47"/>
      <c r="E166" s="33"/>
      <c r="F166" s="33"/>
      <c r="G166" s="48"/>
      <c r="H166" s="38"/>
      <c r="I166" s="49"/>
    </row>
    <row r="167" ht="15.75" customHeight="1">
      <c r="A167" s="46"/>
      <c r="B167" s="33"/>
      <c r="C167" s="33"/>
      <c r="D167" s="47"/>
      <c r="E167" s="33"/>
      <c r="F167" s="33"/>
      <c r="G167" s="48"/>
      <c r="H167" s="38"/>
      <c r="I167" s="49"/>
    </row>
    <row r="168" ht="15.75" customHeight="1">
      <c r="A168" s="46"/>
      <c r="B168" s="33"/>
      <c r="C168" s="33"/>
      <c r="D168" s="47"/>
      <c r="E168" s="33"/>
      <c r="F168" s="52"/>
      <c r="G168" s="48"/>
      <c r="H168" s="38"/>
      <c r="I168" s="49"/>
    </row>
    <row r="169" ht="15.75" customHeight="1">
      <c r="A169" s="46"/>
      <c r="B169" s="33"/>
      <c r="C169" s="33"/>
      <c r="D169" s="47"/>
      <c r="E169" s="33"/>
      <c r="F169" s="52"/>
      <c r="G169" s="48"/>
      <c r="H169" s="38"/>
      <c r="I169" s="49"/>
    </row>
    <row r="170" ht="15.75" customHeight="1">
      <c r="A170" s="46"/>
      <c r="B170" s="33"/>
      <c r="C170" s="33"/>
      <c r="D170" s="47"/>
      <c r="E170" s="33"/>
      <c r="F170" s="52"/>
      <c r="G170" s="48"/>
      <c r="H170" s="38"/>
      <c r="I170" s="49"/>
    </row>
    <row r="171" ht="15.75" customHeight="1">
      <c r="A171" s="46"/>
      <c r="B171" s="33"/>
      <c r="C171" s="33"/>
      <c r="D171" s="47"/>
      <c r="E171" s="33"/>
      <c r="F171" s="52"/>
      <c r="G171" s="48"/>
      <c r="H171" s="38"/>
      <c r="I171" s="49"/>
    </row>
    <row r="172" ht="15.75" customHeight="1">
      <c r="A172" s="46"/>
      <c r="B172" s="33"/>
      <c r="C172" s="33"/>
      <c r="D172" s="47"/>
      <c r="E172" s="33"/>
      <c r="F172" s="52"/>
      <c r="G172" s="48"/>
      <c r="H172" s="38"/>
      <c r="I172" s="49"/>
    </row>
    <row r="173" ht="15.75" customHeight="1">
      <c r="A173" s="46"/>
      <c r="B173" s="33"/>
      <c r="C173" s="52"/>
      <c r="D173" s="47"/>
      <c r="E173" s="33"/>
      <c r="F173" s="33"/>
      <c r="G173" s="48"/>
      <c r="H173" s="38"/>
      <c r="I173" s="49"/>
    </row>
    <row r="174" ht="15.75" customHeight="1">
      <c r="A174" s="46"/>
      <c r="B174" s="33"/>
      <c r="C174" s="53"/>
      <c r="D174" s="47"/>
      <c r="E174" s="33"/>
      <c r="F174" s="33"/>
      <c r="G174" s="48"/>
      <c r="H174" s="38"/>
      <c r="I174" s="49"/>
    </row>
    <row r="175" ht="15.75" customHeight="1">
      <c r="A175" s="46"/>
      <c r="B175" s="33"/>
      <c r="C175" s="33"/>
      <c r="D175" s="47"/>
      <c r="E175" s="33"/>
      <c r="F175" s="33"/>
      <c r="G175" s="48"/>
      <c r="H175" s="38"/>
      <c r="I175" s="49"/>
    </row>
    <row r="176" ht="15.75" customHeight="1">
      <c r="A176" s="46"/>
      <c r="B176" s="33"/>
      <c r="C176" s="52"/>
      <c r="D176" s="47"/>
      <c r="E176" s="33"/>
      <c r="F176" s="33"/>
      <c r="G176" s="48"/>
      <c r="H176" s="38"/>
      <c r="I176" s="49"/>
    </row>
    <row r="177" ht="15.75" customHeight="1">
      <c r="A177" s="46"/>
      <c r="B177" s="33"/>
      <c r="C177" s="33"/>
      <c r="D177" s="47"/>
      <c r="E177" s="33"/>
      <c r="F177" s="33"/>
      <c r="G177" s="48"/>
      <c r="H177" s="38"/>
      <c r="I177" s="49"/>
    </row>
    <row r="178" ht="15.75" customHeight="1">
      <c r="A178" s="46"/>
      <c r="B178" s="33"/>
      <c r="C178" s="33"/>
      <c r="D178" s="47"/>
      <c r="E178" s="33"/>
      <c r="F178" s="33"/>
      <c r="G178" s="48"/>
      <c r="H178" s="38"/>
      <c r="I178" s="49"/>
    </row>
    <row r="179" ht="15.75" customHeight="1">
      <c r="A179" s="46"/>
      <c r="B179" s="33"/>
      <c r="C179" s="33"/>
      <c r="D179" s="47"/>
      <c r="E179" s="33"/>
      <c r="F179" s="33"/>
      <c r="G179" s="48"/>
      <c r="H179" s="38"/>
      <c r="I179" s="49"/>
    </row>
    <row r="180" ht="15.75" customHeight="1">
      <c r="A180" s="46"/>
      <c r="B180" s="33"/>
      <c r="C180" s="33"/>
      <c r="D180" s="47"/>
      <c r="E180" s="33"/>
      <c r="F180" s="33"/>
      <c r="G180" s="48"/>
      <c r="H180" s="38"/>
      <c r="I180" s="49"/>
    </row>
    <row r="181" ht="15.75" customHeight="1">
      <c r="A181" s="46"/>
      <c r="B181" s="33"/>
      <c r="C181" s="54"/>
      <c r="D181" s="47"/>
      <c r="E181" s="33"/>
      <c r="F181" s="33"/>
      <c r="G181" s="48"/>
      <c r="H181" s="38"/>
      <c r="I181" s="49"/>
    </row>
    <row r="182" ht="15.75" customHeight="1">
      <c r="A182" s="46"/>
      <c r="B182" s="33"/>
      <c r="C182" s="33"/>
      <c r="D182" s="47"/>
      <c r="E182" s="33"/>
      <c r="F182" s="33"/>
      <c r="G182" s="48"/>
      <c r="H182" s="38"/>
      <c r="I182" s="49"/>
    </row>
    <row r="183" ht="15.75" customHeight="1">
      <c r="A183" s="46"/>
      <c r="B183" s="33"/>
      <c r="C183" s="33"/>
      <c r="D183" s="47"/>
      <c r="E183" s="33"/>
      <c r="F183" s="52"/>
      <c r="G183" s="48"/>
      <c r="H183" s="38"/>
      <c r="I183" s="49"/>
    </row>
    <row r="184" ht="15.75" customHeight="1">
      <c r="A184" s="46"/>
      <c r="B184" s="33"/>
      <c r="C184" s="33"/>
      <c r="D184" s="47"/>
      <c r="E184" s="33"/>
      <c r="F184" s="52"/>
      <c r="G184" s="48"/>
      <c r="H184" s="38"/>
      <c r="I184" s="49"/>
    </row>
    <row r="185" ht="15.75" customHeight="1">
      <c r="A185" s="46"/>
      <c r="B185" s="33"/>
      <c r="C185" s="33"/>
      <c r="D185" s="47"/>
      <c r="E185" s="33"/>
      <c r="F185" s="52"/>
      <c r="G185" s="48"/>
      <c r="H185" s="38"/>
      <c r="I185" s="49"/>
    </row>
    <row r="186" ht="15.75" customHeight="1">
      <c r="A186" s="46"/>
      <c r="B186" s="33"/>
      <c r="C186" s="33"/>
      <c r="D186" s="47"/>
      <c r="E186" s="33"/>
      <c r="F186" s="52"/>
      <c r="G186" s="48"/>
      <c r="H186" s="38"/>
      <c r="I186" s="49"/>
    </row>
    <row r="187" ht="15.75" customHeight="1">
      <c r="A187" s="46"/>
      <c r="B187" s="33"/>
      <c r="C187" s="33"/>
      <c r="D187" s="47"/>
      <c r="E187" s="33"/>
      <c r="F187" s="52"/>
      <c r="G187" s="48"/>
      <c r="H187" s="38"/>
      <c r="I187" s="49"/>
    </row>
    <row r="188" ht="15.75" customHeight="1">
      <c r="A188" s="46"/>
      <c r="B188" s="33"/>
      <c r="C188" s="33"/>
      <c r="D188" s="47"/>
      <c r="E188" s="33"/>
      <c r="F188" s="33"/>
      <c r="G188" s="48"/>
      <c r="H188" s="38"/>
      <c r="I188" s="49"/>
    </row>
    <row r="189" ht="15.75" customHeight="1">
      <c r="A189" s="46"/>
      <c r="B189" s="33"/>
      <c r="C189" s="52"/>
      <c r="D189" s="47"/>
      <c r="E189" s="33"/>
      <c r="F189" s="33"/>
      <c r="G189" s="48"/>
      <c r="H189" s="38"/>
      <c r="I189" s="49"/>
    </row>
    <row r="190" ht="15.75" customHeight="1">
      <c r="A190" s="46"/>
      <c r="B190" s="33"/>
      <c r="C190" s="33"/>
      <c r="D190" s="47"/>
      <c r="E190" s="33"/>
      <c r="F190" s="33"/>
      <c r="G190" s="48"/>
      <c r="H190" s="38"/>
      <c r="I190" s="49"/>
    </row>
    <row r="191" ht="15.75" customHeight="1">
      <c r="A191" s="46"/>
      <c r="B191" s="33"/>
      <c r="C191" s="52"/>
      <c r="D191" s="47"/>
      <c r="E191" s="33"/>
      <c r="F191" s="33"/>
      <c r="G191" s="48"/>
      <c r="H191" s="38"/>
      <c r="I191" s="49"/>
    </row>
    <row r="192" ht="15.75" customHeight="1">
      <c r="A192" s="46"/>
      <c r="B192" s="33"/>
      <c r="C192" s="63"/>
      <c r="D192" s="47"/>
      <c r="E192" s="33"/>
      <c r="F192" s="33"/>
      <c r="G192" s="48"/>
      <c r="H192" s="38"/>
      <c r="I192" s="49"/>
    </row>
    <row r="193" ht="15.75" customHeight="1">
      <c r="A193" s="46"/>
      <c r="B193" s="33"/>
      <c r="C193" s="33"/>
      <c r="D193" s="47"/>
      <c r="E193" s="33"/>
      <c r="F193" s="33"/>
      <c r="G193" s="48"/>
      <c r="H193" s="38"/>
      <c r="I193" s="49"/>
    </row>
    <row r="194" ht="15.75" customHeight="1">
      <c r="A194" s="46"/>
      <c r="B194" s="33"/>
      <c r="C194" s="52"/>
      <c r="D194" s="47"/>
      <c r="E194" s="33"/>
      <c r="F194" s="33"/>
      <c r="G194" s="48"/>
      <c r="H194" s="38"/>
      <c r="I194" s="49"/>
    </row>
    <row r="195" ht="15.75" customHeight="1">
      <c r="A195" s="46"/>
      <c r="B195" s="33"/>
      <c r="C195" s="58"/>
      <c r="D195" s="47"/>
      <c r="E195" s="33"/>
      <c r="F195" s="33"/>
      <c r="G195" s="48"/>
      <c r="H195" s="38"/>
      <c r="I195" s="49"/>
    </row>
    <row r="196" ht="15.75" customHeight="1">
      <c r="A196" s="46"/>
      <c r="B196" s="33"/>
      <c r="C196" s="58"/>
      <c r="D196" s="47"/>
      <c r="E196" s="33"/>
      <c r="F196" s="33"/>
      <c r="G196" s="48"/>
      <c r="H196" s="38"/>
      <c r="I196" s="49"/>
    </row>
    <row r="197" ht="15.75" customHeight="1">
      <c r="A197" s="46"/>
      <c r="B197" s="33"/>
      <c r="C197" s="58"/>
      <c r="D197" s="47"/>
      <c r="E197" s="33"/>
      <c r="F197" s="33"/>
      <c r="G197" s="48"/>
      <c r="H197" s="38"/>
      <c r="I197" s="49"/>
    </row>
    <row r="198" ht="15.75" customHeight="1">
      <c r="A198" s="46"/>
      <c r="B198" s="33"/>
      <c r="C198" s="58"/>
      <c r="D198" s="47"/>
      <c r="E198" s="33"/>
      <c r="F198" s="33"/>
      <c r="G198" s="48"/>
      <c r="H198" s="38"/>
      <c r="I198" s="49"/>
    </row>
    <row r="199" ht="15.75" customHeight="1">
      <c r="A199" s="46"/>
      <c r="B199" s="33"/>
      <c r="C199" s="59"/>
      <c r="D199" s="47"/>
      <c r="E199" s="33"/>
      <c r="F199" s="33"/>
      <c r="G199" s="48"/>
      <c r="H199" s="38"/>
      <c r="I199" s="49"/>
    </row>
    <row r="200" ht="15.75" customHeight="1">
      <c r="A200" s="46"/>
      <c r="B200" s="33"/>
      <c r="C200" s="52"/>
      <c r="D200" s="47"/>
      <c r="E200" s="33"/>
      <c r="F200" s="33"/>
      <c r="G200" s="48"/>
      <c r="H200" s="38"/>
      <c r="I200" s="49"/>
    </row>
    <row r="201" ht="15.75" customHeight="1">
      <c r="A201" s="46"/>
      <c r="B201" s="33"/>
      <c r="C201" s="59"/>
      <c r="D201" s="47"/>
      <c r="E201" s="33"/>
      <c r="F201" s="33"/>
      <c r="G201" s="48"/>
      <c r="H201" s="38"/>
      <c r="I201" s="49"/>
    </row>
    <row r="202" ht="15.75" customHeight="1">
      <c r="A202" s="46"/>
      <c r="B202" s="33"/>
      <c r="C202" s="59"/>
      <c r="D202" s="47"/>
      <c r="E202" s="33"/>
      <c r="F202" s="33"/>
      <c r="G202" s="48"/>
      <c r="H202" s="38"/>
      <c r="I202" s="49"/>
    </row>
    <row r="203" ht="15.75" customHeight="1">
      <c r="A203" s="46"/>
      <c r="B203" s="33"/>
      <c r="C203" s="33"/>
      <c r="D203" s="47"/>
      <c r="E203" s="33"/>
      <c r="F203" s="33"/>
      <c r="G203" s="48"/>
      <c r="H203" s="38"/>
      <c r="I203" s="49"/>
    </row>
    <row r="204" ht="15.75" customHeight="1">
      <c r="A204" s="46"/>
      <c r="B204" s="33"/>
      <c r="C204" s="33"/>
      <c r="D204" s="47"/>
      <c r="E204" s="33"/>
      <c r="F204" s="33"/>
      <c r="G204" s="48"/>
      <c r="H204" s="38"/>
      <c r="I204" s="49"/>
    </row>
    <row r="205" ht="15.75" customHeight="1">
      <c r="A205" s="46"/>
      <c r="B205" s="33"/>
      <c r="C205" s="52"/>
      <c r="D205" s="47"/>
      <c r="E205" s="33"/>
      <c r="F205" s="33"/>
      <c r="G205" s="48"/>
      <c r="H205" s="38"/>
      <c r="I205" s="49"/>
    </row>
    <row r="206" ht="15.75" customHeight="1">
      <c r="A206" s="46"/>
      <c r="B206" s="33"/>
      <c r="C206" s="33"/>
      <c r="D206" s="47"/>
      <c r="E206" s="33"/>
      <c r="F206" s="33"/>
      <c r="G206" s="48"/>
      <c r="H206" s="38"/>
      <c r="I206" s="49"/>
    </row>
    <row r="207" ht="15.75" customHeight="1">
      <c r="A207" s="46"/>
      <c r="B207" s="33"/>
      <c r="C207" s="33"/>
      <c r="D207" s="47"/>
      <c r="E207" s="33"/>
      <c r="F207" s="33"/>
      <c r="G207" s="48"/>
      <c r="H207" s="38"/>
      <c r="I207" s="49"/>
    </row>
    <row r="208" ht="15.75" customHeight="1">
      <c r="A208" s="46"/>
      <c r="B208" s="33"/>
      <c r="C208" s="33"/>
      <c r="D208" s="47"/>
      <c r="E208" s="33"/>
      <c r="F208" s="33"/>
      <c r="G208" s="48"/>
      <c r="H208" s="38"/>
      <c r="I208" s="49"/>
    </row>
    <row r="209" ht="15.75" customHeight="1">
      <c r="A209" s="46"/>
      <c r="B209" s="33"/>
      <c r="C209" s="52"/>
      <c r="D209" s="47"/>
      <c r="E209" s="33"/>
      <c r="F209" s="33"/>
      <c r="G209" s="48"/>
      <c r="H209" s="38"/>
      <c r="I209" s="49"/>
    </row>
    <row r="210" ht="15.75" customHeight="1">
      <c r="A210" s="46"/>
      <c r="B210" s="33"/>
      <c r="C210" s="33"/>
      <c r="D210" s="47"/>
      <c r="E210" s="33"/>
      <c r="F210" s="33"/>
      <c r="G210" s="48"/>
      <c r="H210" s="38"/>
      <c r="I210" s="49"/>
    </row>
    <row r="211" ht="15.75" customHeight="1">
      <c r="A211" s="46"/>
      <c r="B211" s="33"/>
      <c r="C211" s="59"/>
      <c r="D211" s="47"/>
      <c r="E211" s="33"/>
      <c r="F211" s="33"/>
      <c r="G211" s="48"/>
      <c r="H211" s="38"/>
      <c r="I211" s="49"/>
    </row>
    <row r="212" ht="15.75" customHeight="1">
      <c r="A212" s="46"/>
      <c r="B212" s="33"/>
      <c r="C212" s="59"/>
      <c r="D212" s="47"/>
      <c r="E212" s="33"/>
      <c r="F212" s="33"/>
      <c r="G212" s="48"/>
      <c r="H212" s="38"/>
      <c r="I212" s="49"/>
    </row>
    <row r="213" ht="15.75" customHeight="1">
      <c r="A213" s="46"/>
      <c r="B213" s="33"/>
      <c r="C213" s="52"/>
      <c r="D213" s="47"/>
      <c r="E213" s="60"/>
      <c r="F213" s="33"/>
      <c r="G213" s="48"/>
      <c r="H213" s="64"/>
      <c r="I213" s="39"/>
    </row>
    <row r="214" ht="15.75" customHeight="1">
      <c r="A214" s="46"/>
      <c r="B214" s="33"/>
      <c r="C214" s="58"/>
      <c r="D214" s="47"/>
      <c r="E214" s="60"/>
      <c r="F214" s="33"/>
      <c r="G214" s="48"/>
      <c r="H214" s="64"/>
      <c r="I214" s="39"/>
    </row>
    <row r="215" ht="15.75" customHeight="1">
      <c r="A215" s="46"/>
      <c r="B215" s="33"/>
      <c r="C215" s="59"/>
      <c r="D215" s="47"/>
      <c r="E215" s="60"/>
      <c r="F215" s="33"/>
      <c r="G215" s="48"/>
      <c r="H215" s="64"/>
      <c r="I215" s="39"/>
    </row>
    <row r="216" ht="15.75" customHeight="1">
      <c r="A216" s="46"/>
      <c r="B216" s="33"/>
      <c r="C216" s="52"/>
      <c r="D216" s="47"/>
      <c r="E216" s="60"/>
      <c r="F216" s="33"/>
      <c r="G216" s="48"/>
      <c r="H216" s="64"/>
      <c r="I216" s="39"/>
    </row>
    <row r="217" ht="15.75" customHeight="1">
      <c r="A217" s="46"/>
      <c r="B217" s="33"/>
      <c r="C217" s="58"/>
      <c r="D217" s="47"/>
      <c r="E217" s="60"/>
      <c r="F217" s="33"/>
      <c r="G217" s="48"/>
      <c r="H217" s="38"/>
      <c r="I217" s="49"/>
    </row>
    <row r="218" ht="15.75" customHeight="1">
      <c r="A218" s="46"/>
      <c r="B218" s="33"/>
      <c r="C218" s="59"/>
      <c r="D218" s="47"/>
      <c r="E218" s="60"/>
      <c r="F218" s="33"/>
      <c r="G218" s="48"/>
      <c r="H218" s="38"/>
      <c r="I218" s="49"/>
    </row>
    <row r="219" ht="15.75" customHeight="1">
      <c r="D219" s="65"/>
      <c r="G219" s="66"/>
    </row>
    <row r="220">
      <c r="D220" s="65"/>
    </row>
    <row r="221">
      <c r="D221" s="65"/>
    </row>
    <row r="222">
      <c r="D222" s="65"/>
    </row>
    <row r="223">
      <c r="D223" s="65"/>
    </row>
    <row r="224">
      <c r="D224" s="65"/>
    </row>
    <row r="225">
      <c r="D225" s="65"/>
    </row>
    <row r="226">
      <c r="D226" s="65"/>
    </row>
    <row r="227">
      <c r="D227" s="65"/>
    </row>
    <row r="228">
      <c r="D228" s="65"/>
    </row>
    <row r="229">
      <c r="D229" s="65"/>
    </row>
    <row r="230">
      <c r="D230" s="65"/>
    </row>
    <row r="231">
      <c r="D231" s="65"/>
    </row>
    <row r="232">
      <c r="D232" s="65"/>
    </row>
    <row r="233">
      <c r="D233" s="65"/>
    </row>
    <row r="234">
      <c r="D234" s="65"/>
    </row>
    <row r="235">
      <c r="D235" s="65"/>
    </row>
    <row r="236">
      <c r="D236" s="65"/>
    </row>
    <row r="237">
      <c r="D237" s="65"/>
    </row>
    <row r="238">
      <c r="D238" s="65"/>
    </row>
    <row r="239">
      <c r="D239" s="65"/>
    </row>
    <row r="240">
      <c r="D240" s="65"/>
    </row>
    <row r="241">
      <c r="D241" s="65"/>
    </row>
    <row r="242">
      <c r="D242" s="65"/>
    </row>
    <row r="243">
      <c r="D243" s="65"/>
    </row>
    <row r="244">
      <c r="D244" s="65"/>
    </row>
    <row r="245">
      <c r="D245" s="65"/>
    </row>
    <row r="246">
      <c r="D246" s="65"/>
    </row>
    <row r="247">
      <c r="D247" s="65"/>
    </row>
    <row r="248">
      <c r="D248" s="65"/>
    </row>
    <row r="249">
      <c r="D249" s="65"/>
    </row>
    <row r="250">
      <c r="D250" s="65"/>
    </row>
    <row r="251">
      <c r="D251" s="65"/>
    </row>
    <row r="252">
      <c r="D252" s="65"/>
    </row>
    <row r="253">
      <c r="D253" s="65"/>
    </row>
    <row r="254">
      <c r="D254" s="65"/>
    </row>
    <row r="255">
      <c r="D255" s="65"/>
    </row>
    <row r="256">
      <c r="D256" s="65"/>
    </row>
    <row r="257">
      <c r="D257" s="65"/>
    </row>
    <row r="258">
      <c r="D258" s="65"/>
    </row>
    <row r="259">
      <c r="D259" s="65"/>
    </row>
    <row r="260">
      <c r="D260" s="65"/>
    </row>
    <row r="261">
      <c r="D261" s="65"/>
    </row>
    <row r="262">
      <c r="D262" s="65"/>
    </row>
    <row r="263">
      <c r="D263" s="65"/>
    </row>
    <row r="264">
      <c r="D264" s="65"/>
    </row>
    <row r="265">
      <c r="D265" s="65"/>
    </row>
    <row r="266">
      <c r="D266" s="65"/>
    </row>
    <row r="267">
      <c r="D267" s="65"/>
    </row>
    <row r="268">
      <c r="D268" s="65"/>
    </row>
    <row r="269">
      <c r="D269" s="65"/>
    </row>
    <row r="270">
      <c r="D270" s="65"/>
    </row>
    <row r="271">
      <c r="D271" s="65"/>
    </row>
    <row r="272">
      <c r="D272" s="65"/>
    </row>
    <row r="273">
      <c r="D273" s="65"/>
    </row>
    <row r="274">
      <c r="D274" s="65"/>
    </row>
    <row r="275">
      <c r="D275" s="65"/>
    </row>
    <row r="276">
      <c r="D276" s="65"/>
    </row>
    <row r="277">
      <c r="D277" s="65"/>
    </row>
    <row r="278">
      <c r="D278" s="65"/>
    </row>
    <row r="279">
      <c r="D279" s="65"/>
    </row>
    <row r="280">
      <c r="D280" s="65"/>
    </row>
    <row r="281">
      <c r="D281" s="65"/>
    </row>
    <row r="282">
      <c r="D282" s="65"/>
    </row>
    <row r="283">
      <c r="D283" s="65"/>
    </row>
    <row r="284">
      <c r="D284" s="65"/>
    </row>
    <row r="285">
      <c r="D285" s="65"/>
    </row>
    <row r="286">
      <c r="D286" s="65"/>
    </row>
    <row r="287">
      <c r="D287" s="65"/>
    </row>
    <row r="288">
      <c r="D288" s="65"/>
    </row>
    <row r="289">
      <c r="D289" s="65"/>
    </row>
    <row r="290">
      <c r="D290" s="65"/>
    </row>
    <row r="291">
      <c r="D291" s="65"/>
    </row>
    <row r="292">
      <c r="D292" s="65"/>
    </row>
    <row r="293">
      <c r="D293" s="65"/>
    </row>
    <row r="294">
      <c r="D294" s="65"/>
    </row>
    <row r="295">
      <c r="D295" s="65"/>
    </row>
    <row r="296">
      <c r="D296" s="65"/>
    </row>
    <row r="297">
      <c r="D297" s="65"/>
    </row>
    <row r="298">
      <c r="D298" s="65"/>
    </row>
    <row r="299">
      <c r="D299" s="65"/>
    </row>
    <row r="300">
      <c r="D300" s="65"/>
    </row>
    <row r="301">
      <c r="D301" s="65"/>
    </row>
    <row r="302">
      <c r="D302" s="65"/>
    </row>
    <row r="303">
      <c r="D303" s="65"/>
    </row>
    <row r="304">
      <c r="D304" s="65"/>
    </row>
    <row r="305">
      <c r="D305" s="65"/>
    </row>
    <row r="306">
      <c r="D306" s="65"/>
    </row>
    <row r="307">
      <c r="D307" s="65"/>
    </row>
    <row r="308">
      <c r="D308" s="65"/>
    </row>
    <row r="309">
      <c r="D309" s="65"/>
    </row>
    <row r="310">
      <c r="D310" s="65"/>
    </row>
    <row r="311">
      <c r="D311" s="65"/>
    </row>
    <row r="312">
      <c r="D312" s="65"/>
    </row>
    <row r="313">
      <c r="D313" s="65"/>
    </row>
    <row r="314">
      <c r="D314" s="65"/>
    </row>
    <row r="315">
      <c r="D315" s="65"/>
    </row>
    <row r="316">
      <c r="D316" s="65"/>
    </row>
    <row r="317">
      <c r="D317" s="65"/>
    </row>
    <row r="318">
      <c r="D318" s="65"/>
    </row>
    <row r="319">
      <c r="D319" s="65"/>
    </row>
    <row r="320">
      <c r="D320" s="65"/>
    </row>
    <row r="321">
      <c r="D321" s="65"/>
    </row>
    <row r="322">
      <c r="D322" s="65"/>
    </row>
    <row r="323">
      <c r="D323" s="65"/>
    </row>
    <row r="324">
      <c r="D324" s="65"/>
    </row>
    <row r="325">
      <c r="D325" s="65"/>
    </row>
    <row r="326">
      <c r="D326" s="65"/>
    </row>
    <row r="327">
      <c r="D327" s="65"/>
    </row>
    <row r="328">
      <c r="D328" s="65"/>
    </row>
    <row r="329">
      <c r="D329" s="65"/>
    </row>
    <row r="330">
      <c r="D330" s="65"/>
    </row>
    <row r="331">
      <c r="D331" s="65"/>
    </row>
    <row r="332">
      <c r="D332" s="65"/>
    </row>
    <row r="333">
      <c r="D333" s="65"/>
    </row>
    <row r="334">
      <c r="D334" s="65"/>
    </row>
    <row r="335">
      <c r="D335" s="65"/>
    </row>
    <row r="336">
      <c r="D336" s="65"/>
    </row>
    <row r="337">
      <c r="D337" s="65"/>
    </row>
    <row r="338">
      <c r="D338" s="65"/>
    </row>
    <row r="339">
      <c r="D339" s="65"/>
    </row>
    <row r="340">
      <c r="D340" s="65"/>
    </row>
    <row r="341">
      <c r="D341" s="65"/>
    </row>
    <row r="342">
      <c r="D342" s="65"/>
    </row>
    <row r="343">
      <c r="D343" s="65"/>
    </row>
    <row r="344">
      <c r="D344" s="65"/>
    </row>
    <row r="345">
      <c r="D345" s="65"/>
    </row>
    <row r="346">
      <c r="D346" s="65"/>
    </row>
    <row r="347">
      <c r="D347" s="65"/>
    </row>
    <row r="348">
      <c r="D348" s="65"/>
    </row>
    <row r="349">
      <c r="D349" s="65"/>
    </row>
    <row r="350">
      <c r="D350" s="65"/>
    </row>
    <row r="351">
      <c r="D351" s="65"/>
    </row>
    <row r="352">
      <c r="D352" s="65"/>
    </row>
    <row r="353">
      <c r="D353" s="65"/>
    </row>
    <row r="354">
      <c r="D354" s="65"/>
    </row>
    <row r="355">
      <c r="D355" s="65"/>
    </row>
    <row r="356">
      <c r="D356" s="65"/>
    </row>
    <row r="357">
      <c r="D357" s="65"/>
    </row>
    <row r="358">
      <c r="D358" s="65"/>
    </row>
    <row r="359">
      <c r="D359" s="65"/>
    </row>
    <row r="360">
      <c r="D360" s="65"/>
    </row>
    <row r="361">
      <c r="D361" s="65"/>
    </row>
    <row r="362">
      <c r="D362" s="65"/>
    </row>
    <row r="363">
      <c r="D363" s="65"/>
    </row>
    <row r="364">
      <c r="D364" s="65"/>
    </row>
    <row r="365">
      <c r="D365" s="65"/>
    </row>
    <row r="366">
      <c r="D366" s="65"/>
    </row>
    <row r="367">
      <c r="D367" s="65"/>
    </row>
    <row r="368">
      <c r="D368" s="65"/>
    </row>
    <row r="369">
      <c r="D369" s="65"/>
    </row>
    <row r="370">
      <c r="D370" s="65"/>
    </row>
    <row r="371">
      <c r="D371" s="65"/>
    </row>
    <row r="372">
      <c r="D372" s="65"/>
    </row>
    <row r="373">
      <c r="D373" s="65"/>
    </row>
    <row r="374">
      <c r="D374" s="65"/>
    </row>
    <row r="375">
      <c r="D375" s="65"/>
    </row>
    <row r="376">
      <c r="D376" s="65"/>
    </row>
    <row r="377">
      <c r="D377" s="65"/>
    </row>
    <row r="378">
      <c r="D378" s="65"/>
    </row>
    <row r="379">
      <c r="D379" s="65"/>
    </row>
    <row r="380">
      <c r="D380" s="65"/>
    </row>
    <row r="381">
      <c r="D381" s="65"/>
    </row>
    <row r="382">
      <c r="D382" s="65"/>
    </row>
    <row r="383">
      <c r="D383" s="65"/>
    </row>
    <row r="384">
      <c r="D384" s="65"/>
    </row>
    <row r="385">
      <c r="D385" s="65"/>
    </row>
    <row r="386">
      <c r="D386" s="65"/>
    </row>
    <row r="387">
      <c r="D387" s="65"/>
    </row>
    <row r="388">
      <c r="D388" s="65"/>
    </row>
    <row r="389">
      <c r="D389" s="65"/>
    </row>
    <row r="390">
      <c r="D390" s="65"/>
    </row>
    <row r="391">
      <c r="D391" s="65"/>
    </row>
    <row r="392">
      <c r="D392" s="65"/>
    </row>
    <row r="393">
      <c r="D393" s="65"/>
    </row>
    <row r="394">
      <c r="D394" s="65"/>
    </row>
    <row r="395">
      <c r="D395" s="65"/>
    </row>
    <row r="396">
      <c r="D396" s="65"/>
    </row>
    <row r="397">
      <c r="D397" s="65"/>
    </row>
    <row r="398">
      <c r="D398" s="65"/>
    </row>
    <row r="399">
      <c r="D399" s="65"/>
    </row>
    <row r="400">
      <c r="D400" s="65"/>
    </row>
    <row r="401">
      <c r="D401" s="65"/>
    </row>
    <row r="402">
      <c r="D402" s="65"/>
    </row>
    <row r="403">
      <c r="D403" s="65"/>
    </row>
    <row r="404">
      <c r="D404" s="65"/>
    </row>
    <row r="405">
      <c r="D405" s="65"/>
    </row>
    <row r="406">
      <c r="D406" s="65"/>
    </row>
    <row r="407">
      <c r="D407" s="65"/>
    </row>
    <row r="408">
      <c r="D408" s="65"/>
    </row>
    <row r="409">
      <c r="D409" s="65"/>
    </row>
    <row r="410">
      <c r="D410" s="65"/>
    </row>
    <row r="411">
      <c r="D411" s="65"/>
    </row>
    <row r="412">
      <c r="D412" s="65"/>
    </row>
    <row r="413">
      <c r="D413" s="65"/>
    </row>
    <row r="414">
      <c r="D414" s="65"/>
    </row>
    <row r="415">
      <c r="D415" s="65"/>
    </row>
    <row r="416">
      <c r="D416" s="65"/>
    </row>
    <row r="417">
      <c r="D417" s="65"/>
    </row>
    <row r="418">
      <c r="D418" s="65"/>
    </row>
    <row r="419">
      <c r="D419" s="65"/>
    </row>
    <row r="420">
      <c r="D420" s="65"/>
    </row>
    <row r="421">
      <c r="D421" s="65"/>
    </row>
    <row r="422">
      <c r="D422" s="65"/>
    </row>
    <row r="423">
      <c r="D423" s="65"/>
    </row>
    <row r="424">
      <c r="D424" s="65"/>
    </row>
    <row r="425">
      <c r="D425" s="65"/>
    </row>
    <row r="426">
      <c r="D426" s="65"/>
    </row>
    <row r="427">
      <c r="D427" s="65"/>
    </row>
    <row r="428">
      <c r="D428" s="65"/>
    </row>
    <row r="429">
      <c r="D429" s="65"/>
    </row>
    <row r="430">
      <c r="D430" s="65"/>
    </row>
    <row r="431">
      <c r="D431" s="65"/>
    </row>
    <row r="432">
      <c r="D432" s="65"/>
    </row>
    <row r="433">
      <c r="D433" s="65"/>
    </row>
    <row r="434">
      <c r="D434" s="65"/>
    </row>
    <row r="435">
      <c r="D435" s="65"/>
    </row>
    <row r="436">
      <c r="D436" s="65"/>
    </row>
    <row r="437">
      <c r="D437" s="65"/>
    </row>
    <row r="438">
      <c r="D438" s="65"/>
    </row>
    <row r="439">
      <c r="D439" s="65"/>
    </row>
    <row r="440">
      <c r="D440" s="65"/>
    </row>
    <row r="441">
      <c r="D441" s="65"/>
    </row>
    <row r="442">
      <c r="D442" s="65"/>
    </row>
    <row r="443">
      <c r="D443" s="65"/>
    </row>
    <row r="444">
      <c r="D444" s="65"/>
    </row>
    <row r="445">
      <c r="D445" s="65"/>
    </row>
    <row r="446">
      <c r="D446" s="65"/>
    </row>
    <row r="447">
      <c r="D447" s="65"/>
    </row>
    <row r="448">
      <c r="D448" s="65"/>
    </row>
    <row r="449">
      <c r="D449" s="65"/>
    </row>
    <row r="450">
      <c r="D450" s="65"/>
    </row>
    <row r="451">
      <c r="D451" s="65"/>
    </row>
    <row r="452">
      <c r="D452" s="65"/>
    </row>
    <row r="453">
      <c r="D453" s="65"/>
    </row>
    <row r="454">
      <c r="D454" s="65"/>
    </row>
    <row r="455">
      <c r="D455" s="65"/>
    </row>
    <row r="456">
      <c r="D456" s="65"/>
    </row>
    <row r="457">
      <c r="D457" s="65"/>
    </row>
    <row r="458">
      <c r="D458" s="65"/>
    </row>
    <row r="459">
      <c r="D459" s="65"/>
    </row>
    <row r="460">
      <c r="D460" s="65"/>
    </row>
    <row r="461">
      <c r="D461" s="65"/>
    </row>
    <row r="462">
      <c r="D462" s="65"/>
    </row>
    <row r="463">
      <c r="D463" s="65"/>
    </row>
    <row r="464">
      <c r="D464" s="65"/>
    </row>
    <row r="465">
      <c r="D465" s="65"/>
    </row>
    <row r="466">
      <c r="D466" s="65"/>
    </row>
    <row r="467">
      <c r="D467" s="65"/>
    </row>
    <row r="468">
      <c r="D468" s="65"/>
    </row>
    <row r="469">
      <c r="D469" s="65"/>
    </row>
    <row r="470">
      <c r="D470" s="65"/>
    </row>
    <row r="471">
      <c r="D471" s="65"/>
    </row>
    <row r="472">
      <c r="D472" s="65"/>
    </row>
    <row r="473">
      <c r="D473" s="65"/>
    </row>
    <row r="474">
      <c r="D474" s="65"/>
    </row>
    <row r="475">
      <c r="D475" s="65"/>
    </row>
    <row r="476">
      <c r="D476" s="65"/>
    </row>
    <row r="477">
      <c r="D477" s="65"/>
    </row>
    <row r="478">
      <c r="D478" s="65"/>
    </row>
    <row r="479">
      <c r="D479" s="65"/>
    </row>
    <row r="480">
      <c r="D480" s="65"/>
    </row>
    <row r="481">
      <c r="D481" s="65"/>
    </row>
    <row r="482">
      <c r="D482" s="65"/>
    </row>
    <row r="483">
      <c r="D483" s="65"/>
    </row>
    <row r="484">
      <c r="D484" s="65"/>
    </row>
    <row r="485">
      <c r="D485" s="65"/>
    </row>
    <row r="486">
      <c r="D486" s="65"/>
    </row>
    <row r="487">
      <c r="D487" s="65"/>
    </row>
    <row r="488">
      <c r="D488" s="65"/>
    </row>
    <row r="489">
      <c r="D489" s="65"/>
    </row>
    <row r="490">
      <c r="D490" s="65"/>
    </row>
    <row r="491">
      <c r="D491" s="65"/>
    </row>
    <row r="492">
      <c r="D492" s="65"/>
    </row>
    <row r="493">
      <c r="D493" s="65"/>
    </row>
    <row r="494">
      <c r="D494" s="65"/>
    </row>
    <row r="495">
      <c r="D495" s="65"/>
    </row>
    <row r="496">
      <c r="D496" s="65"/>
    </row>
    <row r="497">
      <c r="D497" s="65"/>
    </row>
    <row r="498">
      <c r="D498" s="65"/>
    </row>
    <row r="499">
      <c r="D499" s="65"/>
    </row>
    <row r="500">
      <c r="D500" s="65"/>
    </row>
    <row r="501">
      <c r="D501" s="65"/>
    </row>
    <row r="502">
      <c r="D502" s="65"/>
    </row>
    <row r="503">
      <c r="D503" s="65"/>
    </row>
    <row r="504">
      <c r="D504" s="65"/>
    </row>
    <row r="505">
      <c r="D505" s="65"/>
    </row>
    <row r="506">
      <c r="D506" s="65"/>
    </row>
    <row r="507">
      <c r="D507" s="65"/>
    </row>
    <row r="508">
      <c r="D508" s="65"/>
    </row>
    <row r="509">
      <c r="D509" s="65"/>
    </row>
    <row r="510">
      <c r="D510" s="65"/>
    </row>
    <row r="511">
      <c r="D511" s="65"/>
    </row>
    <row r="512">
      <c r="D512" s="65"/>
    </row>
    <row r="513">
      <c r="D513" s="65"/>
    </row>
    <row r="514">
      <c r="D514" s="65"/>
    </row>
    <row r="515">
      <c r="D515" s="65"/>
    </row>
    <row r="516">
      <c r="D516" s="65"/>
    </row>
    <row r="517">
      <c r="D517" s="65"/>
    </row>
    <row r="518">
      <c r="D518" s="65"/>
    </row>
    <row r="519">
      <c r="D519" s="65"/>
    </row>
    <row r="520">
      <c r="D520" s="65"/>
    </row>
    <row r="521">
      <c r="D521" s="65"/>
    </row>
    <row r="522">
      <c r="D522" s="65"/>
    </row>
    <row r="523">
      <c r="D523" s="65"/>
    </row>
    <row r="524">
      <c r="D524" s="65"/>
    </row>
    <row r="525">
      <c r="D525" s="65"/>
    </row>
    <row r="526">
      <c r="D526" s="65"/>
    </row>
    <row r="527">
      <c r="D527" s="65"/>
    </row>
    <row r="528">
      <c r="D528" s="65"/>
    </row>
    <row r="529">
      <c r="D529" s="65"/>
    </row>
    <row r="530">
      <c r="D530" s="65"/>
    </row>
    <row r="531">
      <c r="D531" s="65"/>
    </row>
    <row r="532">
      <c r="D532" s="65"/>
    </row>
    <row r="533">
      <c r="D533" s="65"/>
    </row>
    <row r="534">
      <c r="D534" s="65"/>
    </row>
    <row r="535">
      <c r="D535" s="65"/>
    </row>
    <row r="536">
      <c r="D536" s="65"/>
    </row>
    <row r="537">
      <c r="D537" s="65"/>
    </row>
    <row r="538">
      <c r="D538" s="65"/>
    </row>
    <row r="539">
      <c r="D539" s="65"/>
    </row>
    <row r="540">
      <c r="D540" s="65"/>
    </row>
    <row r="541">
      <c r="D541" s="65"/>
    </row>
    <row r="542">
      <c r="D542" s="65"/>
    </row>
    <row r="543">
      <c r="D543" s="65"/>
    </row>
    <row r="544">
      <c r="D544" s="65"/>
    </row>
    <row r="545">
      <c r="D545" s="65"/>
    </row>
    <row r="546">
      <c r="D546" s="65"/>
    </row>
    <row r="547">
      <c r="D547" s="65"/>
    </row>
    <row r="548">
      <c r="D548" s="65"/>
    </row>
    <row r="549">
      <c r="D549" s="65"/>
    </row>
    <row r="550">
      <c r="D550" s="65"/>
    </row>
    <row r="551">
      <c r="D551" s="65"/>
    </row>
    <row r="552">
      <c r="D552" s="65"/>
    </row>
    <row r="553">
      <c r="D553" s="65"/>
    </row>
    <row r="554">
      <c r="D554" s="65"/>
    </row>
    <row r="555">
      <c r="D555" s="65"/>
    </row>
    <row r="556">
      <c r="D556" s="65"/>
    </row>
    <row r="557">
      <c r="D557" s="65"/>
    </row>
    <row r="558">
      <c r="D558" s="65"/>
    </row>
    <row r="559">
      <c r="D559" s="65"/>
    </row>
    <row r="560">
      <c r="D560" s="65"/>
    </row>
    <row r="561">
      <c r="D561" s="65"/>
    </row>
    <row r="562">
      <c r="D562" s="65"/>
    </row>
    <row r="563">
      <c r="D563" s="65"/>
    </row>
    <row r="564">
      <c r="D564" s="65"/>
    </row>
    <row r="565">
      <c r="D565" s="65"/>
    </row>
    <row r="566">
      <c r="D566" s="65"/>
    </row>
    <row r="567">
      <c r="D567" s="65"/>
    </row>
    <row r="568">
      <c r="D568" s="65"/>
    </row>
    <row r="569">
      <c r="D569" s="65"/>
    </row>
    <row r="570">
      <c r="D570" s="65"/>
    </row>
    <row r="571">
      <c r="D571" s="65"/>
    </row>
    <row r="572">
      <c r="D572" s="65"/>
    </row>
    <row r="573">
      <c r="D573" s="65"/>
    </row>
    <row r="574">
      <c r="D574" s="65"/>
    </row>
    <row r="575">
      <c r="D575" s="65"/>
    </row>
    <row r="576">
      <c r="D576" s="65"/>
    </row>
    <row r="577">
      <c r="D577" s="65"/>
    </row>
    <row r="578">
      <c r="D578" s="65"/>
    </row>
    <row r="579">
      <c r="D579" s="65"/>
    </row>
    <row r="580">
      <c r="D580" s="65"/>
    </row>
    <row r="581">
      <c r="D581" s="65"/>
    </row>
    <row r="582">
      <c r="D582" s="65"/>
    </row>
    <row r="583">
      <c r="D583" s="65"/>
    </row>
    <row r="584">
      <c r="D584" s="65"/>
    </row>
    <row r="585">
      <c r="D585" s="65"/>
    </row>
    <row r="586">
      <c r="D586" s="65"/>
    </row>
    <row r="587">
      <c r="D587" s="65"/>
    </row>
    <row r="588">
      <c r="D588" s="65"/>
    </row>
    <row r="589">
      <c r="D589" s="65"/>
    </row>
    <row r="590">
      <c r="D590" s="65"/>
    </row>
    <row r="591">
      <c r="D591" s="65"/>
    </row>
    <row r="592">
      <c r="D592" s="65"/>
    </row>
    <row r="593">
      <c r="D593" s="65"/>
    </row>
    <row r="594">
      <c r="D594" s="65"/>
    </row>
    <row r="595">
      <c r="D595" s="65"/>
    </row>
    <row r="596">
      <c r="D596" s="65"/>
    </row>
    <row r="597">
      <c r="D597" s="65"/>
    </row>
    <row r="598">
      <c r="D598" s="65"/>
    </row>
    <row r="599">
      <c r="D599" s="65"/>
    </row>
    <row r="600">
      <c r="D600" s="65"/>
    </row>
    <row r="601">
      <c r="D601" s="65"/>
    </row>
    <row r="602">
      <c r="D602" s="65"/>
    </row>
    <row r="603">
      <c r="D603" s="65"/>
    </row>
    <row r="604">
      <c r="D604" s="65"/>
    </row>
    <row r="605">
      <c r="D605" s="65"/>
    </row>
    <row r="606">
      <c r="D606" s="65"/>
    </row>
    <row r="607">
      <c r="D607" s="65"/>
    </row>
    <row r="608">
      <c r="D608" s="65"/>
    </row>
    <row r="609">
      <c r="D609" s="65"/>
    </row>
    <row r="610">
      <c r="D610" s="65"/>
    </row>
    <row r="611">
      <c r="D611" s="65"/>
    </row>
    <row r="612">
      <c r="D612" s="65"/>
    </row>
    <row r="613">
      <c r="D613" s="65"/>
    </row>
    <row r="614">
      <c r="D614" s="65"/>
    </row>
    <row r="615">
      <c r="D615" s="65"/>
    </row>
    <row r="616">
      <c r="D616" s="65"/>
    </row>
    <row r="617">
      <c r="D617" s="65"/>
    </row>
    <row r="618">
      <c r="D618" s="65"/>
    </row>
    <row r="619">
      <c r="D619" s="65"/>
    </row>
    <row r="620">
      <c r="D620" s="65"/>
    </row>
    <row r="621">
      <c r="D621" s="65"/>
    </row>
    <row r="622">
      <c r="D622" s="65"/>
    </row>
    <row r="623">
      <c r="D623" s="65"/>
    </row>
    <row r="624">
      <c r="D624" s="65"/>
    </row>
    <row r="625">
      <c r="D625" s="65"/>
    </row>
    <row r="626">
      <c r="D626" s="65"/>
    </row>
    <row r="627">
      <c r="D627" s="65"/>
    </row>
    <row r="628">
      <c r="D628" s="65"/>
    </row>
    <row r="629">
      <c r="D629" s="65"/>
    </row>
    <row r="630">
      <c r="D630" s="65"/>
    </row>
    <row r="631">
      <c r="D631" s="65"/>
    </row>
    <row r="632">
      <c r="D632" s="65"/>
    </row>
    <row r="633">
      <c r="D633" s="65"/>
    </row>
    <row r="634">
      <c r="D634" s="65"/>
    </row>
    <row r="635">
      <c r="D635" s="65"/>
    </row>
    <row r="636">
      <c r="D636" s="65"/>
    </row>
    <row r="637">
      <c r="D637" s="65"/>
    </row>
    <row r="638">
      <c r="D638" s="65"/>
    </row>
    <row r="639">
      <c r="D639" s="65"/>
    </row>
    <row r="640">
      <c r="D640" s="65"/>
    </row>
    <row r="641">
      <c r="D641" s="65"/>
    </row>
    <row r="642">
      <c r="D642" s="65"/>
    </row>
    <row r="643">
      <c r="D643" s="65"/>
    </row>
    <row r="644">
      <c r="D644" s="65"/>
    </row>
    <row r="645">
      <c r="D645" s="65"/>
    </row>
    <row r="646">
      <c r="D646" s="65"/>
    </row>
    <row r="647">
      <c r="D647" s="65"/>
    </row>
    <row r="648">
      <c r="D648" s="65"/>
    </row>
    <row r="649">
      <c r="D649" s="65"/>
    </row>
    <row r="650">
      <c r="D650" s="65"/>
    </row>
    <row r="651">
      <c r="D651" s="65"/>
    </row>
    <row r="652">
      <c r="D652" s="65"/>
    </row>
    <row r="653">
      <c r="D653" s="65"/>
    </row>
    <row r="654">
      <c r="D654" s="65"/>
    </row>
    <row r="655">
      <c r="D655" s="65"/>
    </row>
    <row r="656">
      <c r="D656" s="65"/>
    </row>
    <row r="657">
      <c r="D657" s="65"/>
    </row>
    <row r="658">
      <c r="D658" s="65"/>
    </row>
    <row r="659">
      <c r="D659" s="65"/>
    </row>
    <row r="660">
      <c r="D660" s="65"/>
    </row>
    <row r="661">
      <c r="D661" s="65"/>
    </row>
    <row r="662">
      <c r="D662" s="65"/>
    </row>
    <row r="663">
      <c r="D663" s="65"/>
    </row>
    <row r="664">
      <c r="D664" s="65"/>
    </row>
    <row r="665">
      <c r="D665" s="65"/>
    </row>
    <row r="666">
      <c r="D666" s="65"/>
    </row>
    <row r="667">
      <c r="D667" s="65"/>
    </row>
    <row r="668">
      <c r="D668" s="65"/>
    </row>
    <row r="669">
      <c r="D669" s="65"/>
    </row>
    <row r="670">
      <c r="D670" s="65"/>
    </row>
    <row r="671">
      <c r="D671" s="65"/>
    </row>
    <row r="672">
      <c r="D672" s="65"/>
    </row>
    <row r="673">
      <c r="D673" s="65"/>
    </row>
    <row r="674">
      <c r="D674" s="65"/>
    </row>
    <row r="675">
      <c r="D675" s="65"/>
    </row>
    <row r="676">
      <c r="D676" s="65"/>
    </row>
    <row r="677">
      <c r="D677" s="65"/>
    </row>
    <row r="678">
      <c r="D678" s="65"/>
    </row>
    <row r="679">
      <c r="D679" s="65"/>
    </row>
    <row r="680">
      <c r="D680" s="65"/>
    </row>
    <row r="681">
      <c r="D681" s="65"/>
    </row>
    <row r="682">
      <c r="D682" s="65"/>
    </row>
    <row r="683">
      <c r="D683" s="65"/>
    </row>
    <row r="684">
      <c r="D684" s="65"/>
    </row>
    <row r="685">
      <c r="D685" s="65"/>
    </row>
    <row r="686">
      <c r="D686" s="65"/>
    </row>
    <row r="687">
      <c r="D687" s="65"/>
    </row>
    <row r="688">
      <c r="D688" s="65"/>
    </row>
    <row r="689">
      <c r="D689" s="65"/>
    </row>
    <row r="690">
      <c r="D690" s="65"/>
    </row>
    <row r="691">
      <c r="D691" s="65"/>
    </row>
    <row r="692">
      <c r="D692" s="65"/>
    </row>
    <row r="693">
      <c r="D693" s="65"/>
    </row>
    <row r="694">
      <c r="D694" s="65"/>
    </row>
    <row r="695">
      <c r="D695" s="65"/>
    </row>
    <row r="696">
      <c r="D696" s="65"/>
    </row>
    <row r="697">
      <c r="D697" s="65"/>
    </row>
    <row r="698">
      <c r="D698" s="65"/>
    </row>
    <row r="699">
      <c r="D699" s="65"/>
    </row>
    <row r="700">
      <c r="D700" s="65"/>
    </row>
    <row r="701">
      <c r="D701" s="65"/>
    </row>
    <row r="702">
      <c r="D702" s="65"/>
    </row>
    <row r="703">
      <c r="D703" s="65"/>
    </row>
    <row r="704">
      <c r="D704" s="65"/>
    </row>
    <row r="705">
      <c r="D705" s="65"/>
    </row>
    <row r="706">
      <c r="D706" s="65"/>
    </row>
    <row r="707">
      <c r="D707" s="65"/>
    </row>
    <row r="708">
      <c r="D708" s="65"/>
    </row>
    <row r="709">
      <c r="D709" s="65"/>
    </row>
    <row r="710">
      <c r="D710" s="65"/>
    </row>
    <row r="711">
      <c r="D711" s="65"/>
    </row>
    <row r="712">
      <c r="D712" s="65"/>
    </row>
    <row r="713">
      <c r="D713" s="65"/>
    </row>
    <row r="714">
      <c r="D714" s="65"/>
    </row>
    <row r="715">
      <c r="D715" s="65"/>
    </row>
    <row r="716">
      <c r="D716" s="65"/>
    </row>
    <row r="717">
      <c r="D717" s="65"/>
    </row>
    <row r="718">
      <c r="D718" s="65"/>
    </row>
    <row r="719">
      <c r="D719" s="65"/>
    </row>
    <row r="720">
      <c r="D720" s="65"/>
    </row>
    <row r="721">
      <c r="D721" s="65"/>
    </row>
    <row r="722">
      <c r="D722" s="65"/>
    </row>
    <row r="723">
      <c r="D723" s="65"/>
    </row>
    <row r="724">
      <c r="D724" s="65"/>
    </row>
    <row r="725">
      <c r="D725" s="65"/>
    </row>
    <row r="726">
      <c r="D726" s="65"/>
    </row>
    <row r="727">
      <c r="D727" s="65"/>
    </row>
    <row r="728">
      <c r="D728" s="65"/>
    </row>
    <row r="729">
      <c r="D729" s="65"/>
    </row>
    <row r="730">
      <c r="D730" s="65"/>
    </row>
    <row r="731">
      <c r="D731" s="65"/>
    </row>
    <row r="732">
      <c r="D732" s="65"/>
    </row>
    <row r="733">
      <c r="D733" s="65"/>
    </row>
    <row r="734">
      <c r="D734" s="65"/>
    </row>
    <row r="735">
      <c r="D735" s="65"/>
    </row>
    <row r="736">
      <c r="D736" s="65"/>
    </row>
    <row r="737">
      <c r="D737" s="65"/>
    </row>
    <row r="738">
      <c r="D738" s="65"/>
    </row>
    <row r="739">
      <c r="D739" s="65"/>
    </row>
    <row r="740">
      <c r="D740" s="65"/>
    </row>
    <row r="741">
      <c r="D741" s="65"/>
    </row>
    <row r="742">
      <c r="D742" s="65"/>
    </row>
    <row r="743">
      <c r="D743" s="65"/>
    </row>
    <row r="744">
      <c r="D744" s="65"/>
    </row>
    <row r="745">
      <c r="D745" s="65"/>
    </row>
    <row r="746">
      <c r="D746" s="65"/>
    </row>
    <row r="747">
      <c r="D747" s="65"/>
    </row>
    <row r="748">
      <c r="D748" s="65"/>
    </row>
    <row r="749">
      <c r="D749" s="65"/>
    </row>
    <row r="750">
      <c r="D750" s="65"/>
    </row>
    <row r="751">
      <c r="D751" s="65"/>
    </row>
    <row r="752">
      <c r="D752" s="65"/>
    </row>
    <row r="753">
      <c r="D753" s="65"/>
    </row>
    <row r="754">
      <c r="D754" s="65"/>
    </row>
    <row r="755">
      <c r="D755" s="65"/>
    </row>
    <row r="756">
      <c r="D756" s="65"/>
    </row>
    <row r="757">
      <c r="D757" s="65"/>
    </row>
    <row r="758">
      <c r="D758" s="65"/>
    </row>
    <row r="759">
      <c r="D759" s="65"/>
    </row>
    <row r="760">
      <c r="D760" s="65"/>
    </row>
    <row r="761">
      <c r="D761" s="65"/>
    </row>
    <row r="762">
      <c r="D762" s="65"/>
    </row>
    <row r="763">
      <c r="D763" s="65"/>
    </row>
    <row r="764">
      <c r="D764" s="65"/>
    </row>
    <row r="765">
      <c r="D765" s="65"/>
    </row>
    <row r="766">
      <c r="D766" s="65"/>
    </row>
    <row r="767">
      <c r="D767" s="65"/>
    </row>
    <row r="768">
      <c r="D768" s="65"/>
    </row>
    <row r="769">
      <c r="D769" s="65"/>
    </row>
    <row r="770">
      <c r="D770" s="65"/>
    </row>
    <row r="771">
      <c r="D771" s="65"/>
    </row>
    <row r="772">
      <c r="D772" s="65"/>
    </row>
    <row r="773">
      <c r="D773" s="65"/>
    </row>
    <row r="774">
      <c r="D774" s="65"/>
    </row>
    <row r="775">
      <c r="D775" s="65"/>
    </row>
    <row r="776">
      <c r="D776" s="65"/>
    </row>
    <row r="777">
      <c r="D777" s="65"/>
    </row>
    <row r="778">
      <c r="D778" s="65"/>
    </row>
    <row r="779">
      <c r="D779" s="65"/>
    </row>
    <row r="780">
      <c r="D780" s="65"/>
    </row>
    <row r="781">
      <c r="D781" s="65"/>
    </row>
    <row r="782">
      <c r="D782" s="65"/>
    </row>
    <row r="783">
      <c r="D783" s="65"/>
    </row>
    <row r="784">
      <c r="D784" s="65"/>
    </row>
    <row r="785">
      <c r="D785" s="65"/>
    </row>
    <row r="786">
      <c r="D786" s="65"/>
    </row>
    <row r="787">
      <c r="D787" s="65"/>
    </row>
    <row r="788">
      <c r="D788" s="65"/>
    </row>
    <row r="789">
      <c r="D789" s="65"/>
    </row>
    <row r="790">
      <c r="D790" s="65"/>
    </row>
    <row r="791">
      <c r="D791" s="65"/>
    </row>
    <row r="792">
      <c r="D792" s="65"/>
    </row>
    <row r="793">
      <c r="D793" s="65"/>
    </row>
    <row r="794">
      <c r="D794" s="65"/>
    </row>
    <row r="795">
      <c r="D795" s="65"/>
    </row>
    <row r="796">
      <c r="D796" s="65"/>
    </row>
    <row r="797">
      <c r="D797" s="65"/>
    </row>
    <row r="798">
      <c r="D798" s="65"/>
    </row>
    <row r="799">
      <c r="D799" s="65"/>
    </row>
    <row r="800">
      <c r="D800" s="65"/>
    </row>
    <row r="801">
      <c r="D801" s="65"/>
    </row>
    <row r="802">
      <c r="D802" s="65"/>
    </row>
    <row r="803">
      <c r="D803" s="65"/>
    </row>
    <row r="804">
      <c r="D804" s="65"/>
    </row>
    <row r="805">
      <c r="D805" s="65"/>
    </row>
    <row r="806">
      <c r="D806" s="65"/>
    </row>
    <row r="807">
      <c r="D807" s="65"/>
    </row>
    <row r="808">
      <c r="D808" s="65"/>
    </row>
    <row r="809">
      <c r="D809" s="65"/>
    </row>
    <row r="810">
      <c r="D810" s="65"/>
    </row>
    <row r="811">
      <c r="D811" s="65"/>
    </row>
    <row r="812">
      <c r="D812" s="65"/>
    </row>
    <row r="813">
      <c r="D813" s="65"/>
    </row>
    <row r="814">
      <c r="D814" s="65"/>
    </row>
    <row r="815">
      <c r="D815" s="65"/>
    </row>
    <row r="816">
      <c r="D816" s="65"/>
    </row>
    <row r="817">
      <c r="D817" s="65"/>
    </row>
    <row r="818">
      <c r="D818" s="65"/>
    </row>
    <row r="819">
      <c r="D819" s="65"/>
    </row>
    <row r="820">
      <c r="D820" s="65"/>
    </row>
    <row r="821">
      <c r="D821" s="65"/>
    </row>
    <row r="822">
      <c r="D822" s="65"/>
    </row>
    <row r="823">
      <c r="D823" s="65"/>
    </row>
    <row r="824">
      <c r="D824" s="65"/>
    </row>
    <row r="825">
      <c r="D825" s="65"/>
    </row>
    <row r="826">
      <c r="D826" s="65"/>
    </row>
    <row r="827">
      <c r="D827" s="65"/>
    </row>
    <row r="828">
      <c r="D828" s="65"/>
    </row>
    <row r="829">
      <c r="D829" s="65"/>
    </row>
    <row r="830">
      <c r="D830" s="65"/>
    </row>
    <row r="831">
      <c r="D831" s="65"/>
    </row>
    <row r="832">
      <c r="D832" s="65"/>
    </row>
    <row r="833">
      <c r="D833" s="65"/>
    </row>
    <row r="834">
      <c r="D834" s="65"/>
    </row>
    <row r="835">
      <c r="D835" s="65"/>
    </row>
    <row r="836">
      <c r="D836" s="65"/>
    </row>
    <row r="837">
      <c r="D837" s="65"/>
    </row>
    <row r="838">
      <c r="D838" s="65"/>
    </row>
    <row r="839">
      <c r="D839" s="65"/>
    </row>
    <row r="840">
      <c r="D840" s="65"/>
    </row>
    <row r="841">
      <c r="D841" s="65"/>
    </row>
    <row r="842">
      <c r="D842" s="65"/>
    </row>
    <row r="843">
      <c r="D843" s="65"/>
    </row>
    <row r="844">
      <c r="D844" s="65"/>
    </row>
    <row r="845">
      <c r="D845" s="65"/>
    </row>
    <row r="846">
      <c r="D846" s="65"/>
    </row>
    <row r="847">
      <c r="D847" s="65"/>
    </row>
    <row r="848">
      <c r="D848" s="65"/>
    </row>
    <row r="849">
      <c r="D849" s="65"/>
    </row>
    <row r="850">
      <c r="D850" s="65"/>
    </row>
    <row r="851">
      <c r="D851" s="65"/>
    </row>
    <row r="852">
      <c r="D852" s="65"/>
    </row>
    <row r="853">
      <c r="D853" s="65"/>
    </row>
    <row r="854">
      <c r="D854" s="65"/>
    </row>
    <row r="855">
      <c r="D855" s="65"/>
    </row>
    <row r="856">
      <c r="D856" s="65"/>
    </row>
    <row r="857">
      <c r="D857" s="65"/>
    </row>
    <row r="858">
      <c r="D858" s="65"/>
    </row>
    <row r="859">
      <c r="D859" s="65"/>
    </row>
    <row r="860">
      <c r="D860" s="65"/>
    </row>
    <row r="861">
      <c r="D861" s="65"/>
    </row>
    <row r="862">
      <c r="D862" s="65"/>
    </row>
    <row r="863">
      <c r="D863" s="65"/>
    </row>
    <row r="864">
      <c r="D864" s="65"/>
    </row>
    <row r="865">
      <c r="D865" s="65"/>
    </row>
    <row r="866">
      <c r="D866" s="65"/>
    </row>
    <row r="867">
      <c r="D867" s="65"/>
    </row>
    <row r="868">
      <c r="D868" s="65"/>
    </row>
    <row r="869">
      <c r="D869" s="65"/>
    </row>
    <row r="870">
      <c r="D870" s="65"/>
    </row>
    <row r="871">
      <c r="D871" s="65"/>
    </row>
    <row r="872">
      <c r="D872" s="65"/>
    </row>
    <row r="873">
      <c r="D873" s="65"/>
    </row>
    <row r="874">
      <c r="D874" s="65"/>
    </row>
    <row r="875">
      <c r="D875" s="65"/>
    </row>
    <row r="876">
      <c r="D876" s="65"/>
    </row>
    <row r="877">
      <c r="D877" s="65"/>
    </row>
    <row r="878">
      <c r="D878" s="65"/>
    </row>
    <row r="879">
      <c r="D879" s="65"/>
    </row>
    <row r="880">
      <c r="D880" s="65"/>
    </row>
    <row r="881">
      <c r="D881" s="65"/>
    </row>
    <row r="882">
      <c r="D882" s="65"/>
    </row>
    <row r="883">
      <c r="D883" s="65"/>
    </row>
    <row r="884">
      <c r="D884" s="65"/>
    </row>
    <row r="885">
      <c r="D885" s="65"/>
    </row>
    <row r="886">
      <c r="D886" s="65"/>
    </row>
    <row r="887">
      <c r="D887" s="65"/>
    </row>
    <row r="888">
      <c r="D888" s="65"/>
    </row>
    <row r="889">
      <c r="D889" s="65"/>
    </row>
    <row r="890">
      <c r="D890" s="65"/>
    </row>
    <row r="891">
      <c r="D891" s="65"/>
    </row>
    <row r="892">
      <c r="D892" s="65"/>
    </row>
    <row r="893">
      <c r="D893" s="65"/>
    </row>
    <row r="894">
      <c r="D894" s="65"/>
    </row>
    <row r="895">
      <c r="D895" s="65"/>
    </row>
    <row r="896">
      <c r="D896" s="65"/>
    </row>
    <row r="897">
      <c r="D897" s="65"/>
    </row>
    <row r="898">
      <c r="D898" s="65"/>
    </row>
    <row r="899">
      <c r="D899" s="65"/>
    </row>
    <row r="900">
      <c r="D900" s="65"/>
    </row>
    <row r="901">
      <c r="D901" s="65"/>
    </row>
    <row r="902">
      <c r="D902" s="65"/>
    </row>
    <row r="903">
      <c r="D903" s="65"/>
    </row>
    <row r="904">
      <c r="D904" s="65"/>
    </row>
    <row r="905">
      <c r="D905" s="65"/>
    </row>
    <row r="906">
      <c r="D906" s="65"/>
    </row>
    <row r="907">
      <c r="D907" s="65"/>
    </row>
    <row r="908">
      <c r="D908" s="65"/>
    </row>
    <row r="909">
      <c r="D909" s="65"/>
    </row>
    <row r="910">
      <c r="D910" s="65"/>
    </row>
    <row r="911">
      <c r="D911" s="65"/>
    </row>
    <row r="912">
      <c r="D912" s="65"/>
    </row>
    <row r="913">
      <c r="D913" s="65"/>
    </row>
    <row r="914">
      <c r="D914" s="65"/>
    </row>
    <row r="915">
      <c r="D915" s="65"/>
    </row>
    <row r="916">
      <c r="D916" s="65"/>
    </row>
    <row r="917">
      <c r="D917" s="65"/>
    </row>
    <row r="918">
      <c r="D918" s="65"/>
    </row>
    <row r="919">
      <c r="D919" s="65"/>
    </row>
    <row r="920">
      <c r="D920" s="65"/>
    </row>
    <row r="921">
      <c r="D921" s="65"/>
    </row>
    <row r="922">
      <c r="D922" s="65"/>
    </row>
    <row r="923">
      <c r="D923" s="65"/>
    </row>
    <row r="924">
      <c r="D924" s="65"/>
    </row>
    <row r="925">
      <c r="D925" s="65"/>
    </row>
    <row r="926">
      <c r="D926" s="65"/>
    </row>
    <row r="927">
      <c r="D927" s="65"/>
    </row>
    <row r="928">
      <c r="D928" s="65"/>
    </row>
    <row r="929">
      <c r="D929" s="65"/>
    </row>
    <row r="930">
      <c r="D930" s="65"/>
    </row>
    <row r="931">
      <c r="D931" s="65"/>
    </row>
    <row r="932">
      <c r="D932" s="65"/>
    </row>
    <row r="933">
      <c r="D933" s="65"/>
    </row>
    <row r="934">
      <c r="D934" s="65"/>
    </row>
    <row r="935">
      <c r="D935" s="65"/>
    </row>
    <row r="936">
      <c r="D936" s="65"/>
    </row>
    <row r="937">
      <c r="D937" s="65"/>
    </row>
    <row r="938">
      <c r="D938" s="65"/>
    </row>
    <row r="939">
      <c r="D939" s="65"/>
    </row>
    <row r="940">
      <c r="D940" s="65"/>
    </row>
    <row r="941">
      <c r="D941" s="65"/>
    </row>
    <row r="942">
      <c r="D942" s="65"/>
    </row>
    <row r="943">
      <c r="D943" s="65"/>
    </row>
    <row r="944">
      <c r="D944" s="65"/>
    </row>
    <row r="945">
      <c r="D945" s="65"/>
    </row>
    <row r="946">
      <c r="D946" s="65"/>
    </row>
    <row r="947">
      <c r="D947" s="65"/>
    </row>
    <row r="948">
      <c r="D948" s="65"/>
    </row>
    <row r="949">
      <c r="D949" s="65"/>
    </row>
    <row r="950">
      <c r="D950" s="65"/>
    </row>
    <row r="951">
      <c r="D951" s="65"/>
    </row>
    <row r="952">
      <c r="D952" s="65"/>
    </row>
    <row r="953">
      <c r="D953" s="65"/>
    </row>
    <row r="954">
      <c r="D954" s="65"/>
    </row>
    <row r="955">
      <c r="D955" s="65"/>
    </row>
    <row r="956">
      <c r="D956" s="65"/>
    </row>
    <row r="957">
      <c r="D957" s="65"/>
    </row>
    <row r="958">
      <c r="D958" s="65"/>
    </row>
    <row r="959">
      <c r="D959" s="65"/>
    </row>
    <row r="960">
      <c r="D960" s="65"/>
    </row>
    <row r="961">
      <c r="D961" s="65"/>
    </row>
    <row r="962">
      <c r="D962" s="65"/>
    </row>
    <row r="963">
      <c r="D963" s="65"/>
    </row>
    <row r="964">
      <c r="D964" s="65"/>
    </row>
    <row r="965">
      <c r="D965" s="65"/>
    </row>
    <row r="966">
      <c r="D966" s="65"/>
    </row>
    <row r="967">
      <c r="D967" s="65"/>
    </row>
    <row r="968">
      <c r="D968" s="65"/>
    </row>
    <row r="969">
      <c r="D969" s="65"/>
    </row>
    <row r="970">
      <c r="D970" s="65"/>
    </row>
    <row r="971">
      <c r="D971" s="65"/>
    </row>
    <row r="972">
      <c r="D972" s="65"/>
    </row>
    <row r="973">
      <c r="D973" s="65"/>
    </row>
    <row r="974">
      <c r="D974" s="65"/>
    </row>
    <row r="975">
      <c r="D975" s="65"/>
    </row>
    <row r="976">
      <c r="D976" s="65"/>
    </row>
    <row r="977">
      <c r="D977" s="65"/>
    </row>
    <row r="978">
      <c r="D978" s="65"/>
    </row>
    <row r="979">
      <c r="D979" s="65"/>
    </row>
    <row r="980">
      <c r="D980" s="65"/>
    </row>
    <row r="981">
      <c r="D981" s="65"/>
    </row>
    <row r="982">
      <c r="D982" s="65"/>
    </row>
    <row r="983">
      <c r="D983" s="65"/>
    </row>
    <row r="984">
      <c r="D984" s="65"/>
    </row>
    <row r="985">
      <c r="D985" s="65"/>
    </row>
    <row r="986">
      <c r="D986" s="65"/>
    </row>
    <row r="987">
      <c r="D987" s="65"/>
    </row>
    <row r="988">
      <c r="D988" s="65"/>
    </row>
    <row r="989">
      <c r="D989" s="65"/>
    </row>
    <row r="990">
      <c r="D990" s="65"/>
    </row>
    <row r="991">
      <c r="D991" s="65"/>
    </row>
    <row r="992">
      <c r="D992" s="65"/>
    </row>
    <row r="993">
      <c r="D993" s="65"/>
    </row>
    <row r="994">
      <c r="D994" s="65"/>
    </row>
    <row r="995">
      <c r="D995" s="65"/>
    </row>
    <row r="996">
      <c r="D996" s="65"/>
    </row>
    <row r="997">
      <c r="D997" s="65"/>
    </row>
    <row r="998">
      <c r="D998" s="65"/>
    </row>
    <row r="999">
      <c r="D999" s="65"/>
    </row>
  </sheetData>
  <mergeCells count="6">
    <mergeCell ref="A1:B1"/>
    <mergeCell ref="H1:I1"/>
    <mergeCell ref="A2:B2"/>
    <mergeCell ref="A3:B3"/>
    <mergeCell ref="A4:B4"/>
    <mergeCell ref="A5:B5"/>
  </mergeCells>
  <conditionalFormatting sqref="G7:G18">
    <cfRule type="notContainsBlanks" dxfId="0" priority="1">
      <formula>LEN(TRIM(G7))&gt;0</formula>
    </cfRule>
  </conditionalFormatting>
  <dataValidations>
    <dataValidation type="list" allowBlank="1" showInputMessage="1" showErrorMessage="1" prompt="Click and enter a value from the list of items" sqref="G7:G18">
      <formula1>"PASS,FAIL,WARNING"</formula1>
    </dataValidation>
  </dataValidations>
  <hyperlinks>
    <hyperlink r:id="rId1" ref="D7"/>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7"/>
      <c r="B1" s="67"/>
      <c r="C1" s="67"/>
      <c r="D1" s="67"/>
      <c r="E1" s="67"/>
      <c r="F1" s="67"/>
      <c r="G1" s="67"/>
    </row>
    <row r="2">
      <c r="A2" s="67"/>
      <c r="B2" s="68" t="s">
        <v>90</v>
      </c>
      <c r="C2" s="69"/>
      <c r="D2" s="69"/>
      <c r="E2" s="69"/>
      <c r="F2" s="69"/>
      <c r="G2" s="2"/>
    </row>
    <row r="3">
      <c r="A3" s="67"/>
      <c r="B3" s="70" t="s">
        <v>91</v>
      </c>
      <c r="C3" s="71" t="s">
        <v>92</v>
      </c>
      <c r="D3" s="69"/>
      <c r="E3" s="69"/>
      <c r="F3" s="69"/>
      <c r="G3" s="2"/>
    </row>
    <row r="4">
      <c r="A4" s="67"/>
      <c r="B4" s="70" t="s">
        <v>6</v>
      </c>
      <c r="C4" s="72" t="s">
        <v>93</v>
      </c>
      <c r="D4" s="69"/>
      <c r="E4" s="69"/>
      <c r="F4" s="69"/>
      <c r="G4" s="2"/>
    </row>
    <row r="5">
      <c r="A5" s="67"/>
      <c r="B5" s="70" t="s">
        <v>94</v>
      </c>
      <c r="C5" s="73"/>
      <c r="D5" s="69"/>
      <c r="E5" s="69"/>
      <c r="F5" s="69"/>
      <c r="G5" s="2"/>
    </row>
    <row r="6">
      <c r="A6" s="67"/>
      <c r="B6" s="70" t="s">
        <v>95</v>
      </c>
      <c r="C6" s="72" t="s">
        <v>96</v>
      </c>
      <c r="D6" s="69"/>
      <c r="E6" s="69"/>
      <c r="F6" s="69"/>
      <c r="G6" s="2"/>
    </row>
    <row r="7">
      <c r="A7" s="67"/>
      <c r="B7" s="70" t="s">
        <v>97</v>
      </c>
      <c r="C7" s="72" t="s">
        <v>96</v>
      </c>
      <c r="D7" s="69"/>
      <c r="E7" s="69"/>
      <c r="F7" s="69"/>
      <c r="G7" s="2"/>
    </row>
    <row r="8">
      <c r="A8" s="67"/>
      <c r="B8" s="70" t="s">
        <v>98</v>
      </c>
      <c r="C8" s="73"/>
      <c r="D8" s="69"/>
      <c r="E8" s="69"/>
      <c r="F8" s="69"/>
      <c r="G8" s="2"/>
    </row>
    <row r="9">
      <c r="A9" s="67"/>
      <c r="B9" s="74" t="s">
        <v>99</v>
      </c>
      <c r="G9" s="75"/>
    </row>
    <row r="10">
      <c r="A10" s="67"/>
      <c r="B10" s="76"/>
      <c r="C10" s="77"/>
      <c r="D10" s="77"/>
      <c r="E10" s="77"/>
      <c r="F10" s="77"/>
      <c r="G10" s="15"/>
    </row>
    <row r="11">
      <c r="A11" s="67"/>
      <c r="B11" s="78" t="s">
        <v>100</v>
      </c>
      <c r="C11" s="79" t="s">
        <v>11</v>
      </c>
      <c r="D11" s="79" t="s">
        <v>17</v>
      </c>
      <c r="E11" s="79" t="s">
        <v>101</v>
      </c>
      <c r="F11" s="79" t="s">
        <v>102</v>
      </c>
      <c r="G11" s="79" t="s">
        <v>103</v>
      </c>
    </row>
    <row r="12">
      <c r="A12" s="67"/>
      <c r="B12" s="80"/>
      <c r="C12" s="81">
        <v>11.0</v>
      </c>
      <c r="D12" s="82">
        <v>1.0</v>
      </c>
      <c r="E12" s="83">
        <v>0.0</v>
      </c>
      <c r="F12" s="84">
        <v>0.0</v>
      </c>
      <c r="G12" s="85">
        <v>16.0</v>
      </c>
    </row>
    <row r="13">
      <c r="A13" s="67"/>
      <c r="B13" s="86" t="s">
        <v>104</v>
      </c>
      <c r="C13" s="87">
        <v>11.0</v>
      </c>
      <c r="D13" s="88">
        <v>1.0</v>
      </c>
      <c r="E13" s="87">
        <v>0.0</v>
      </c>
      <c r="F13" s="87">
        <v>0.0</v>
      </c>
      <c r="G13" s="87">
        <v>16.0</v>
      </c>
    </row>
    <row r="23">
      <c r="B23" s="89"/>
      <c r="C23" s="90" t="s">
        <v>105</v>
      </c>
      <c r="D23" s="91" t="s">
        <v>106</v>
      </c>
      <c r="E23" s="92"/>
      <c r="F23" s="92"/>
      <c r="G23" s="93"/>
    </row>
    <row r="24">
      <c r="B24" s="94"/>
      <c r="C24" s="94"/>
      <c r="D24" s="95"/>
      <c r="G24" s="75"/>
    </row>
    <row r="25">
      <c r="B25" s="94"/>
      <c r="C25" s="94"/>
      <c r="D25" s="95"/>
      <c r="G25" s="75"/>
    </row>
    <row r="26">
      <c r="B26" s="96"/>
      <c r="C26" s="96"/>
      <c r="D26" s="76"/>
      <c r="E26" s="77"/>
      <c r="F26" s="77"/>
      <c r="G26" s="15"/>
    </row>
    <row r="27">
      <c r="B27" s="97" t="s">
        <v>107</v>
      </c>
      <c r="C27" s="98" t="s">
        <v>108</v>
      </c>
      <c r="D27" s="99" t="s">
        <v>109</v>
      </c>
      <c r="E27" s="92"/>
      <c r="F27" s="92"/>
      <c r="G27" s="93"/>
    </row>
    <row r="28">
      <c r="B28" s="94"/>
      <c r="C28" s="94"/>
      <c r="D28" s="95"/>
      <c r="G28" s="75"/>
    </row>
    <row r="29">
      <c r="B29" s="94"/>
      <c r="C29" s="94"/>
      <c r="D29" s="95"/>
      <c r="G29" s="75"/>
    </row>
    <row r="30">
      <c r="B30" s="96"/>
      <c r="C30" s="96"/>
      <c r="D30" s="76"/>
      <c r="E30" s="77"/>
      <c r="F30" s="77"/>
      <c r="G30" s="15"/>
    </row>
    <row r="31">
      <c r="B31" s="97" t="s">
        <v>107</v>
      </c>
      <c r="C31" s="98" t="s">
        <v>110</v>
      </c>
      <c r="D31" s="99" t="s">
        <v>111</v>
      </c>
      <c r="E31" s="92"/>
      <c r="F31" s="92"/>
      <c r="G31" s="93"/>
    </row>
    <row r="32">
      <c r="B32" s="94"/>
      <c r="C32" s="94"/>
      <c r="D32" s="95"/>
      <c r="G32" s="75"/>
    </row>
    <row r="33">
      <c r="B33" s="94"/>
      <c r="C33" s="94"/>
      <c r="D33" s="95"/>
      <c r="G33" s="75"/>
    </row>
    <row r="34">
      <c r="B34" s="96"/>
      <c r="C34" s="96"/>
      <c r="D34" s="76"/>
      <c r="E34" s="77"/>
      <c r="F34" s="77"/>
      <c r="G34" s="15"/>
    </row>
    <row r="35">
      <c r="B35" s="97" t="s">
        <v>107</v>
      </c>
      <c r="C35" s="98" t="s">
        <v>112</v>
      </c>
      <c r="D35" s="99" t="s">
        <v>113</v>
      </c>
      <c r="E35" s="92"/>
      <c r="F35" s="92"/>
      <c r="G35" s="93"/>
    </row>
    <row r="36">
      <c r="B36" s="94"/>
      <c r="C36" s="94"/>
      <c r="D36" s="95"/>
      <c r="G36" s="75"/>
    </row>
    <row r="37">
      <c r="B37" s="94"/>
      <c r="C37" s="94"/>
      <c r="D37" s="95"/>
      <c r="G37" s="75"/>
    </row>
    <row r="38">
      <c r="B38" s="96"/>
      <c r="C38" s="96"/>
      <c r="D38" s="76"/>
      <c r="E38" s="77"/>
      <c r="F38" s="77"/>
      <c r="G38" s="15"/>
    </row>
    <row r="39">
      <c r="B39" s="97" t="s">
        <v>107</v>
      </c>
      <c r="C39" s="98" t="s">
        <v>114</v>
      </c>
      <c r="D39" s="99" t="s">
        <v>115</v>
      </c>
      <c r="E39" s="92"/>
      <c r="F39" s="92"/>
      <c r="G39" s="93"/>
    </row>
    <row r="40">
      <c r="B40" s="94"/>
      <c r="C40" s="94"/>
      <c r="D40" s="95"/>
      <c r="G40" s="75"/>
    </row>
    <row r="41">
      <c r="B41" s="94"/>
      <c r="C41" s="94"/>
      <c r="D41" s="95"/>
      <c r="G41" s="75"/>
    </row>
    <row r="42">
      <c r="B42" s="96"/>
      <c r="C42" s="96"/>
      <c r="D42" s="76"/>
      <c r="E42" s="77"/>
      <c r="F42" s="77"/>
      <c r="G42" s="15"/>
    </row>
    <row r="43">
      <c r="B43" s="97" t="s">
        <v>107</v>
      </c>
      <c r="C43" s="98" t="s">
        <v>116</v>
      </c>
      <c r="D43" s="99" t="s">
        <v>117</v>
      </c>
      <c r="E43" s="92"/>
      <c r="F43" s="92"/>
      <c r="G43" s="93"/>
    </row>
    <row r="44">
      <c r="B44" s="94"/>
      <c r="C44" s="94"/>
      <c r="D44" s="95"/>
      <c r="G44" s="75"/>
    </row>
    <row r="45">
      <c r="B45" s="94"/>
      <c r="C45" s="94"/>
      <c r="D45" s="95"/>
      <c r="G45" s="75"/>
    </row>
    <row r="46">
      <c r="B46" s="96"/>
      <c r="C46" s="96"/>
      <c r="D46" s="76"/>
      <c r="E46" s="77"/>
      <c r="F46" s="77"/>
      <c r="G46" s="15"/>
    </row>
    <row r="47">
      <c r="B47" s="97" t="s">
        <v>107</v>
      </c>
      <c r="C47" s="98" t="s">
        <v>118</v>
      </c>
      <c r="D47" s="99" t="s">
        <v>119</v>
      </c>
      <c r="E47" s="92"/>
      <c r="F47" s="92"/>
      <c r="G47" s="93"/>
    </row>
    <row r="48">
      <c r="B48" s="94"/>
      <c r="C48" s="94"/>
      <c r="D48" s="95"/>
      <c r="G48" s="75"/>
    </row>
    <row r="49">
      <c r="B49" s="94"/>
      <c r="C49" s="94"/>
      <c r="D49" s="95"/>
      <c r="G49" s="75"/>
    </row>
    <row r="50">
      <c r="B50" s="96"/>
      <c r="C50" s="96"/>
      <c r="D50" s="76"/>
      <c r="E50" s="77"/>
      <c r="F50" s="77"/>
      <c r="G50" s="15"/>
    </row>
    <row r="51">
      <c r="B51" s="97" t="s">
        <v>107</v>
      </c>
      <c r="C51" s="98" t="s">
        <v>120</v>
      </c>
      <c r="D51" s="99" t="s">
        <v>121</v>
      </c>
      <c r="E51" s="92"/>
      <c r="F51" s="92"/>
      <c r="G51" s="93"/>
    </row>
    <row r="52">
      <c r="B52" s="94"/>
      <c r="C52" s="94"/>
      <c r="D52" s="95"/>
      <c r="G52" s="75"/>
    </row>
    <row r="53">
      <c r="B53" s="94"/>
      <c r="C53" s="94"/>
      <c r="D53" s="95"/>
      <c r="G53" s="75"/>
    </row>
    <row r="54">
      <c r="B54" s="96"/>
      <c r="C54" s="96"/>
      <c r="D54" s="76"/>
      <c r="E54" s="77"/>
      <c r="F54" s="77"/>
      <c r="G54" s="15"/>
    </row>
  </sheetData>
  <mergeCells count="32">
    <mergeCell ref="B2:G2"/>
    <mergeCell ref="C3:G3"/>
    <mergeCell ref="C4:G4"/>
    <mergeCell ref="C5:G5"/>
    <mergeCell ref="C6:G6"/>
    <mergeCell ref="C7:G7"/>
    <mergeCell ref="C8:G8"/>
    <mergeCell ref="B9:G10"/>
    <mergeCell ref="B23:B26"/>
    <mergeCell ref="C23:C26"/>
    <mergeCell ref="D23:G26"/>
    <mergeCell ref="B27:B30"/>
    <mergeCell ref="C27:C30"/>
    <mergeCell ref="D27:G30"/>
    <mergeCell ref="C39:C42"/>
    <mergeCell ref="D39:G42"/>
    <mergeCell ref="B31:B34"/>
    <mergeCell ref="C31:C34"/>
    <mergeCell ref="D31:G34"/>
    <mergeCell ref="B35:B38"/>
    <mergeCell ref="C35:C38"/>
    <mergeCell ref="D35:G38"/>
    <mergeCell ref="B39:B42"/>
    <mergeCell ref="C51:C54"/>
    <mergeCell ref="D51:G54"/>
    <mergeCell ref="B43:B46"/>
    <mergeCell ref="C43:C46"/>
    <mergeCell ref="D43:G46"/>
    <mergeCell ref="B47:B50"/>
    <mergeCell ref="C47:C50"/>
    <mergeCell ref="D47:G50"/>
    <mergeCell ref="B51:B54"/>
  </mergeCells>
  <hyperlinks>
    <hyperlink r:id="rId1" ref="C3"/>
  </hyperlinks>
  <drawing r:id="rId2"/>
</worksheet>
</file>