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U-MS\INFO7370\Project-imdb\Talend\"/>
    </mc:Choice>
  </mc:AlternateContent>
  <xr:revisionPtr revIDLastSave="0" documentId="13_ncr:1_{E44B0087-D572-424D-9FC8-4678530475B5}" xr6:coauthVersionLast="46" xr6:coauthVersionMax="46" xr10:uidLastSave="{00000000-0000-0000-0000-000000000000}"/>
  <bookViews>
    <workbookView xWindow="5130" yWindow="6525" windowWidth="14520" windowHeight="12690" activeTab="1" xr2:uid="{C95DFD9E-945F-4707-85A5-90E848D672CF}"/>
  </bookViews>
  <sheets>
    <sheet name="stg" sheetId="1" r:id="rId1"/>
    <sheet name="INT" sheetId="2" r:id="rId2"/>
    <sheet name="BI_WW" sheetId="3" r:id="rId3"/>
    <sheet name="BI_TV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2" l="1"/>
  <c r="C18" i="2"/>
  <c r="B18" i="2"/>
  <c r="D13" i="2"/>
  <c r="C13" i="2"/>
  <c r="B13" i="2"/>
</calcChain>
</file>

<file path=xl/sharedStrings.xml><?xml version="1.0" encoding="utf-8"?>
<sst xmlns="http://schemas.openxmlformats.org/spreadsheetml/2006/main" count="99" uniqueCount="89">
  <si>
    <t>Load_stg_ml_movies</t>
  </si>
  <si>
    <t>Table</t>
  </si>
  <si>
    <t>Row Count</t>
  </si>
  <si>
    <t>Load_stg_ml_ratings</t>
  </si>
  <si>
    <t>Load_stg_ml_tags</t>
  </si>
  <si>
    <t>Load_stg_numbers_daily_box_office</t>
  </si>
  <si>
    <t>Load_stg_numbers_frachise_all_box_office</t>
  </si>
  <si>
    <t>Load_stg_numbers_frachise_movies_box_office</t>
  </si>
  <si>
    <t>Load_STG_TV_Top_250_Series</t>
  </si>
  <si>
    <t>Load_stg_iso_country</t>
  </si>
  <si>
    <t>Load_stg_iso_language</t>
  </si>
  <si>
    <t>Load_stg_ml_genome_scores</t>
  </si>
  <si>
    <t>Load_stg_ml_genome_tags</t>
  </si>
  <si>
    <t>Load_stg_imdb_franchises_gross</t>
  </si>
  <si>
    <t>Load_stg_imdb_franchises_list</t>
  </si>
  <si>
    <t>Load_stg_imdb_brands_gross</t>
  </si>
  <si>
    <t>Load_stg_imdb_brands_list</t>
  </si>
  <si>
    <t>Load_stg_imdb_name_basics</t>
  </si>
  <si>
    <t>reject</t>
  </si>
  <si>
    <t>Time(s)</t>
  </si>
  <si>
    <t>Load_stg_imdb_title_akas</t>
  </si>
  <si>
    <t>Load_stg_imdb_title_basics</t>
  </si>
  <si>
    <t>Load_stg_imdb_title_crew</t>
  </si>
  <si>
    <t>Load_stg_imdb_title_principals</t>
  </si>
  <si>
    <t>Load_stg_imdb_title_ratings</t>
  </si>
  <si>
    <t>Load_stg_box_office_worldwide_all</t>
  </si>
  <si>
    <t>Load_stg_ml_links</t>
  </si>
  <si>
    <t>Load_dim_imdb_brand</t>
  </si>
  <si>
    <t>Load_dim_imdb_Franchise</t>
  </si>
  <si>
    <t>Load_dim_imdb_genres</t>
  </si>
  <si>
    <t>Load_dim_imdb_titleType</t>
  </si>
  <si>
    <t>Load_dim_imdb_job_category</t>
  </si>
  <si>
    <t>Load_dim_iso_country</t>
  </si>
  <si>
    <t>Load_dim_imdb_primaryProfession</t>
  </si>
  <si>
    <t>Load_dim_imdb_name_basics</t>
  </si>
  <si>
    <t>Load_dim_imdb_title_basics</t>
  </si>
  <si>
    <t>Load_dim_imdb_title_principals_noTV</t>
  </si>
  <si>
    <t>Load_dim_imdb_title_principals_TV</t>
  </si>
  <si>
    <t>Load_dim_imdb_title_principals</t>
  </si>
  <si>
    <t>Load_dim_imdb_name_basics_primaryProfession</t>
  </si>
  <si>
    <t>Load_dim_imdb_name_basics_knownForTitles</t>
  </si>
  <si>
    <t>duplicate</t>
  </si>
  <si>
    <t>Load_dim_imdb_title_akas_TV</t>
  </si>
  <si>
    <t>Load_dim_imdb_title_akas_noTV</t>
  </si>
  <si>
    <t>Load_dim_imdb_title_akas</t>
  </si>
  <si>
    <t>Load_dim_imdb_title_crew_directors</t>
  </si>
  <si>
    <t>Load_dim_imdb_title_crew_writers</t>
  </si>
  <si>
    <t>Load_dim_imdb_title_episode</t>
  </si>
  <si>
    <t>Load_fct_imdb_title_ratings</t>
  </si>
  <si>
    <t>Load_dim_imdb_title_basics_genres</t>
  </si>
  <si>
    <t>Load_fct_imdb_franchises_list</t>
  </si>
  <si>
    <t>Load_fct_imdb_franchises_gross</t>
  </si>
  <si>
    <t>Load_fct_imdb_brands_list</t>
  </si>
  <si>
    <t>Load_fct_imdb_brands_gross</t>
  </si>
  <si>
    <t>Load_fct_ml_genome_scores</t>
  </si>
  <si>
    <t>Load_fct_ml_genome_tags</t>
  </si>
  <si>
    <t>Load_fct_ml_ratings</t>
  </si>
  <si>
    <t>Load_fct_ml_tags</t>
  </si>
  <si>
    <t>Load_fct_movies_box_office_worldwide_all</t>
  </si>
  <si>
    <t>Load_fct_numbers_daily_box_office</t>
  </si>
  <si>
    <t>Load_fct_numbers_franchise_all_box_office</t>
  </si>
  <si>
    <t>Load_fct_numbers_franchise_movies_box_office</t>
  </si>
  <si>
    <t>Load_dim_imdb_genres_ml_rejects</t>
  </si>
  <si>
    <t>Load_bi_top1k_imdb_genres</t>
  </si>
  <si>
    <t>Load_bi_top1k_movies_box_office_worldwide</t>
  </si>
  <si>
    <t>Load_bi_top1k_imdb_name_basics_FromCrew_v2</t>
  </si>
  <si>
    <t>Load_bi_top1k_imdb_job_category_v2</t>
  </si>
  <si>
    <t>Load_bi_top1k_imdb_name_basics_knownForTitles</t>
  </si>
  <si>
    <t>Load_bi_top1k_imdb_title_crew_writers</t>
  </si>
  <si>
    <t>Load_bi_top1k_imdb_title_crew_directors</t>
  </si>
  <si>
    <t>Load_bi_top1k_imdb_title_basics_genres</t>
  </si>
  <si>
    <t>Load_bi_top1k_imdb_primaryProfession_v2</t>
  </si>
  <si>
    <t>Load_bi_top1k_ml_ratings_v2</t>
  </si>
  <si>
    <t>Load_bi_top1k_imdb_title_ratings</t>
  </si>
  <si>
    <t>Load_bi_top1k_imdb_movie_roles</t>
  </si>
  <si>
    <t>Load_bi_tv_imdb_titleType</t>
  </si>
  <si>
    <t>Load_bi_tv_imdb_genres</t>
  </si>
  <si>
    <t>Load_bi_tv_imdb_job_category</t>
  </si>
  <si>
    <t>Load_bi_tv_imdb_primaryProfession</t>
  </si>
  <si>
    <t>Load_bi_tv_imdb_parent_title_basics</t>
  </si>
  <si>
    <t>Load_bi_tv_imdb_name_basics</t>
  </si>
  <si>
    <t>Load_bi_tv_imdb_title_ratings</t>
  </si>
  <si>
    <t>Load_bi_tv_imdb_title_crew_writers</t>
  </si>
  <si>
    <t>Load_bi_tv_imdb_title_crew_directors</t>
  </si>
  <si>
    <t>Load_bi_tv_imdb_title_episode</t>
  </si>
  <si>
    <t>Load_bi_tv_imdb_name_basics_knownForTitles</t>
  </si>
  <si>
    <t>Load_bi_tv_imdb_name_basics_primaryProfession</t>
  </si>
  <si>
    <t>Load_bi_tv_imdb_title_basics_genres</t>
  </si>
  <si>
    <t>Load_bi_tv_imdb_roles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</si>
</sst>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69AA3-83AC-4673-B6E2-EDC689BC22B9}">
  <dimension ref="A1:D24"/>
  <sheetViews>
    <sheetView workbookViewId="0">
      <selection activeCell="B24" sqref="B24"/>
    </sheetView>
  </sheetViews>
  <sheetFormatPr defaultRowHeight="15" x14ac:dyDescent="0.25"/>
  <cols>
    <col min="1" max="1" width="43.42578125" customWidth="1"/>
    <col min="2" max="2" width="18.85546875" customWidth="1"/>
  </cols>
  <sheetData>
    <row r="1" spans="1:4" x14ac:dyDescent="0.25">
      <c r="A1" t="s">
        <v>1</v>
      </c>
      <c r="B1" t="s">
        <v>2</v>
      </c>
      <c r="C1" t="s">
        <v>19</v>
      </c>
      <c r="D1" t="s">
        <v>18</v>
      </c>
    </row>
    <row r="2" spans="1:4" x14ac:dyDescent="0.25">
      <c r="A2" t="s">
        <v>0</v>
      </c>
      <c r="B2">
        <v>62423</v>
      </c>
      <c r="C2">
        <v>1.1599999999999999</v>
      </c>
    </row>
    <row r="3" spans="1:4" x14ac:dyDescent="0.25">
      <c r="A3" t="s">
        <v>3</v>
      </c>
      <c r="B3">
        <v>25000095</v>
      </c>
      <c r="C3">
        <v>94.06</v>
      </c>
    </row>
    <row r="4" spans="1:4" x14ac:dyDescent="0.25">
      <c r="A4" t="s">
        <v>4</v>
      </c>
      <c r="B4">
        <v>1093360</v>
      </c>
      <c r="C4">
        <v>12.61</v>
      </c>
    </row>
    <row r="5" spans="1:4" x14ac:dyDescent="0.25">
      <c r="A5" t="s">
        <v>5</v>
      </c>
      <c r="B5">
        <v>1640</v>
      </c>
      <c r="C5">
        <v>0.34</v>
      </c>
    </row>
    <row r="6" spans="1:4" x14ac:dyDescent="0.25">
      <c r="A6" t="s">
        <v>6</v>
      </c>
      <c r="B6">
        <v>867</v>
      </c>
      <c r="C6">
        <v>0.13</v>
      </c>
    </row>
    <row r="7" spans="1:4" x14ac:dyDescent="0.25">
      <c r="A7" t="s">
        <v>7</v>
      </c>
      <c r="B7">
        <v>28</v>
      </c>
      <c r="C7">
        <v>0.11</v>
      </c>
    </row>
    <row r="8" spans="1:4" x14ac:dyDescent="0.25">
      <c r="A8" t="s">
        <v>8</v>
      </c>
      <c r="B8">
        <v>250</v>
      </c>
      <c r="C8">
        <v>0.09</v>
      </c>
    </row>
    <row r="9" spans="1:4" x14ac:dyDescent="0.25">
      <c r="A9" t="s">
        <v>9</v>
      </c>
      <c r="B9">
        <v>249</v>
      </c>
      <c r="C9">
        <v>0.12</v>
      </c>
    </row>
    <row r="10" spans="1:4" x14ac:dyDescent="0.25">
      <c r="A10" t="s">
        <v>10</v>
      </c>
      <c r="B10">
        <v>486</v>
      </c>
      <c r="C10">
        <v>0.13</v>
      </c>
    </row>
    <row r="11" spans="1:4" x14ac:dyDescent="0.25">
      <c r="A11" t="s">
        <v>11</v>
      </c>
      <c r="B11">
        <v>15584448</v>
      </c>
      <c r="C11">
        <v>44.52</v>
      </c>
    </row>
    <row r="12" spans="1:4" x14ac:dyDescent="0.25">
      <c r="A12" t="s">
        <v>12</v>
      </c>
      <c r="B12">
        <v>1128</v>
      </c>
      <c r="C12">
        <v>0.24</v>
      </c>
    </row>
    <row r="13" spans="1:4" x14ac:dyDescent="0.25">
      <c r="A13" t="s">
        <v>13</v>
      </c>
      <c r="B13">
        <v>289</v>
      </c>
      <c r="C13">
        <v>0.11</v>
      </c>
    </row>
    <row r="14" spans="1:4" x14ac:dyDescent="0.25">
      <c r="A14" t="s">
        <v>14</v>
      </c>
      <c r="B14">
        <v>274</v>
      </c>
      <c r="C14">
        <v>0.13</v>
      </c>
    </row>
    <row r="15" spans="1:4" x14ac:dyDescent="0.25">
      <c r="A15" t="s">
        <v>15</v>
      </c>
      <c r="B15">
        <v>44</v>
      </c>
      <c r="C15">
        <v>0.22</v>
      </c>
    </row>
    <row r="16" spans="1:4" x14ac:dyDescent="0.25">
      <c r="A16" t="s">
        <v>16</v>
      </c>
      <c r="B16">
        <v>627</v>
      </c>
      <c r="C16">
        <v>0.13</v>
      </c>
    </row>
    <row r="17" spans="1:4" x14ac:dyDescent="0.25">
      <c r="A17" t="s">
        <v>17</v>
      </c>
      <c r="B17">
        <v>8781803</v>
      </c>
      <c r="C17">
        <v>30.61</v>
      </c>
      <c r="D17">
        <v>0</v>
      </c>
    </row>
    <row r="18" spans="1:4" x14ac:dyDescent="0.25">
      <c r="A18" t="s">
        <v>20</v>
      </c>
      <c r="B18">
        <v>2935683</v>
      </c>
      <c r="C18">
        <v>11.39</v>
      </c>
      <c r="D18">
        <v>0</v>
      </c>
    </row>
    <row r="19" spans="1:4" x14ac:dyDescent="0.25">
      <c r="A19" t="s">
        <v>21</v>
      </c>
      <c r="B19">
        <v>1308675</v>
      </c>
      <c r="C19">
        <v>8.56</v>
      </c>
      <c r="D19">
        <v>0</v>
      </c>
    </row>
    <row r="20" spans="1:4" x14ac:dyDescent="0.25">
      <c r="A20" t="s">
        <v>22</v>
      </c>
      <c r="B20">
        <v>1308675</v>
      </c>
      <c r="C20">
        <v>5.21</v>
      </c>
      <c r="D20">
        <v>0</v>
      </c>
    </row>
    <row r="21" spans="1:4" x14ac:dyDescent="0.25">
      <c r="A21" t="s">
        <v>23</v>
      </c>
      <c r="B21">
        <v>7741500</v>
      </c>
      <c r="C21">
        <v>25.67</v>
      </c>
      <c r="D21">
        <v>0</v>
      </c>
    </row>
    <row r="22" spans="1:4" x14ac:dyDescent="0.25">
      <c r="A22" t="s">
        <v>24</v>
      </c>
      <c r="B22">
        <v>373430</v>
      </c>
      <c r="C22">
        <v>2.0299999999999998</v>
      </c>
      <c r="D22">
        <v>0</v>
      </c>
    </row>
    <row r="23" spans="1:4" x14ac:dyDescent="0.25">
      <c r="A23" t="s">
        <v>25</v>
      </c>
      <c r="B23">
        <v>1000</v>
      </c>
      <c r="C23">
        <v>0.32</v>
      </c>
    </row>
    <row r="24" spans="1:4" x14ac:dyDescent="0.25">
      <c r="A24" t="s">
        <v>26</v>
      </c>
      <c r="B24">
        <v>62423</v>
      </c>
      <c r="C24">
        <v>1.0900000000000001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C6EEE-FB19-4810-BE0E-8CAD2C38F90B}">
  <dimension ref="A1:E36"/>
  <sheetViews>
    <sheetView tabSelected="1" topLeftCell="A16" workbookViewId="0">
      <selection activeCell="B24" sqref="B24"/>
    </sheetView>
  </sheetViews>
  <sheetFormatPr defaultRowHeight="15" x14ac:dyDescent="0.25"/>
  <cols>
    <col min="1" max="1" width="45.85546875" bestFit="1" customWidth="1"/>
    <col min="2" max="2" width="10.5703125" bestFit="1" customWidth="1"/>
  </cols>
  <sheetData>
    <row r="1" spans="1:5" x14ac:dyDescent="0.25">
      <c r="A1" t="s">
        <v>1</v>
      </c>
      <c r="B1" t="s">
        <v>2</v>
      </c>
      <c r="C1" t="s">
        <v>19</v>
      </c>
      <c r="D1" t="s">
        <v>18</v>
      </c>
      <c r="E1" t="s">
        <v>41</v>
      </c>
    </row>
    <row r="2" spans="1:5" x14ac:dyDescent="0.25">
      <c r="A2" t="s">
        <v>27</v>
      </c>
      <c r="B2">
        <v>62</v>
      </c>
      <c r="C2">
        <v>0.26</v>
      </c>
    </row>
    <row r="3" spans="1:5" x14ac:dyDescent="0.25">
      <c r="A3" t="s">
        <v>28</v>
      </c>
      <c r="B3">
        <v>951</v>
      </c>
      <c r="C3">
        <v>0.48</v>
      </c>
    </row>
    <row r="4" spans="1:5" x14ac:dyDescent="0.25">
      <c r="A4" t="s">
        <v>29</v>
      </c>
      <c r="B4">
        <v>31</v>
      </c>
      <c r="C4">
        <v>13.61</v>
      </c>
    </row>
    <row r="5" spans="1:5" x14ac:dyDescent="0.25">
      <c r="A5" t="s">
        <v>30</v>
      </c>
      <c r="B5">
        <v>8</v>
      </c>
      <c r="C5">
        <v>6.38</v>
      </c>
    </row>
    <row r="6" spans="1:5" x14ac:dyDescent="0.25">
      <c r="A6" t="s">
        <v>31</v>
      </c>
      <c r="B6">
        <v>12</v>
      </c>
      <c r="C6">
        <v>0.67</v>
      </c>
    </row>
    <row r="7" spans="1:5" x14ac:dyDescent="0.25">
      <c r="A7" t="s">
        <v>32</v>
      </c>
      <c r="B7">
        <v>249</v>
      </c>
      <c r="C7">
        <v>0.28000000000000003</v>
      </c>
    </row>
    <row r="8" spans="1:5" x14ac:dyDescent="0.25">
      <c r="A8" t="s">
        <v>33</v>
      </c>
      <c r="B8">
        <v>40</v>
      </c>
      <c r="C8">
        <v>11.53</v>
      </c>
    </row>
    <row r="9" spans="1:5" x14ac:dyDescent="0.25">
      <c r="A9" t="s">
        <v>34</v>
      </c>
      <c r="B9">
        <v>9977943</v>
      </c>
      <c r="C9">
        <v>140.94</v>
      </c>
    </row>
    <row r="10" spans="1:5" x14ac:dyDescent="0.25">
      <c r="A10" t="s">
        <v>35</v>
      </c>
      <c r="B10">
        <v>6718144</v>
      </c>
      <c r="C10">
        <v>125.2</v>
      </c>
    </row>
    <row r="11" spans="1:5" x14ac:dyDescent="0.25">
      <c r="A11" t="s">
        <v>36</v>
      </c>
      <c r="B11">
        <v>7738613</v>
      </c>
      <c r="C11">
        <v>196.72</v>
      </c>
      <c r="D11">
        <v>2887</v>
      </c>
    </row>
    <row r="12" spans="1:5" x14ac:dyDescent="0.25">
      <c r="A12" t="s">
        <v>37</v>
      </c>
      <c r="B12">
        <v>30933235</v>
      </c>
      <c r="C12">
        <v>805.97</v>
      </c>
      <c r="D12">
        <v>17117</v>
      </c>
    </row>
    <row r="13" spans="1:5" x14ac:dyDescent="0.25">
      <c r="A13" t="s">
        <v>38</v>
      </c>
      <c r="B13">
        <f>B11+B12</f>
        <v>38671848</v>
      </c>
      <c r="C13">
        <f>C11+C12</f>
        <v>1002.69</v>
      </c>
      <c r="D13">
        <f>D11+D12</f>
        <v>20004</v>
      </c>
    </row>
    <row r="14" spans="1:5" x14ac:dyDescent="0.25">
      <c r="A14" t="s">
        <v>39</v>
      </c>
      <c r="B14">
        <v>10884162</v>
      </c>
      <c r="C14">
        <v>175.99</v>
      </c>
    </row>
    <row r="15" spans="1:5" x14ac:dyDescent="0.25">
      <c r="A15" t="s">
        <v>40</v>
      </c>
      <c r="B15">
        <v>15035697</v>
      </c>
      <c r="C15">
        <v>751.46</v>
      </c>
      <c r="D15">
        <v>2451436</v>
      </c>
      <c r="E15">
        <v>11039174</v>
      </c>
    </row>
    <row r="16" spans="1:5" x14ac:dyDescent="0.25">
      <c r="A16" t="s">
        <v>42</v>
      </c>
      <c r="B16">
        <v>19278698</v>
      </c>
      <c r="C16">
        <v>349.6</v>
      </c>
      <c r="D16">
        <v>171447</v>
      </c>
    </row>
    <row r="17" spans="1:4" x14ac:dyDescent="0.25">
      <c r="A17" t="s">
        <v>43</v>
      </c>
      <c r="B17">
        <v>2337969</v>
      </c>
      <c r="C17">
        <v>48.45</v>
      </c>
      <c r="D17">
        <v>597714</v>
      </c>
    </row>
    <row r="18" spans="1:4" x14ac:dyDescent="0.25">
      <c r="A18" t="s">
        <v>44</v>
      </c>
      <c r="B18">
        <f>B16+B17</f>
        <v>21616667</v>
      </c>
      <c r="C18">
        <f>C16+C17</f>
        <v>398.05</v>
      </c>
      <c r="D18">
        <f>D16+D17</f>
        <v>769161</v>
      </c>
    </row>
    <row r="19" spans="1:4" x14ac:dyDescent="0.25">
      <c r="A19" t="s">
        <v>45</v>
      </c>
      <c r="B19">
        <v>3153189</v>
      </c>
      <c r="C19">
        <v>114.15</v>
      </c>
      <c r="D19">
        <v>3564955</v>
      </c>
    </row>
    <row r="20" spans="1:4" x14ac:dyDescent="0.25">
      <c r="A20" t="s">
        <v>46</v>
      </c>
      <c r="B20">
        <v>1695594</v>
      </c>
      <c r="C20">
        <v>75.069999999999993</v>
      </c>
      <c r="D20">
        <v>5022550</v>
      </c>
    </row>
    <row r="21" spans="1:4" x14ac:dyDescent="0.25">
      <c r="A21" t="s">
        <v>47</v>
      </c>
      <c r="B21">
        <v>5023149</v>
      </c>
      <c r="C21">
        <v>88.16</v>
      </c>
      <c r="D21">
        <v>10</v>
      </c>
    </row>
    <row r="22" spans="1:4" x14ac:dyDescent="0.25">
      <c r="A22" t="s">
        <v>48</v>
      </c>
      <c r="B22">
        <v>990125</v>
      </c>
      <c r="C22">
        <v>15.35</v>
      </c>
    </row>
    <row r="23" spans="1:4" x14ac:dyDescent="0.25">
      <c r="A23" t="s">
        <v>49</v>
      </c>
      <c r="B23">
        <v>2294034</v>
      </c>
      <c r="C23">
        <v>33.25</v>
      </c>
    </row>
    <row r="24" spans="1:4" x14ac:dyDescent="0.25">
      <c r="A24" t="s">
        <v>50</v>
      </c>
      <c r="B24">
        <v>207</v>
      </c>
      <c r="C24">
        <v>0.19</v>
      </c>
    </row>
    <row r="25" spans="1:4" x14ac:dyDescent="0.25">
      <c r="A25" t="s">
        <v>51</v>
      </c>
      <c r="B25">
        <v>284</v>
      </c>
      <c r="C25">
        <v>0.18</v>
      </c>
    </row>
    <row r="26" spans="1:4" x14ac:dyDescent="0.25">
      <c r="A26" t="s">
        <v>52</v>
      </c>
      <c r="B26">
        <v>578</v>
      </c>
      <c r="C26">
        <v>2.08</v>
      </c>
    </row>
    <row r="27" spans="1:4" x14ac:dyDescent="0.25">
      <c r="A27" t="s">
        <v>53</v>
      </c>
      <c r="B27">
        <v>42</v>
      </c>
      <c r="C27">
        <v>0.17</v>
      </c>
    </row>
    <row r="28" spans="1:4" x14ac:dyDescent="0.25">
      <c r="A28" t="s">
        <v>54</v>
      </c>
      <c r="B28">
        <v>3880320</v>
      </c>
      <c r="C28">
        <v>58.36</v>
      </c>
      <c r="D28">
        <v>11704128</v>
      </c>
    </row>
    <row r="29" spans="1:4" x14ac:dyDescent="0.25">
      <c r="A29" t="s">
        <v>55</v>
      </c>
      <c r="B29">
        <v>1128</v>
      </c>
      <c r="C29">
        <v>0.32</v>
      </c>
    </row>
    <row r="30" spans="1:4" x14ac:dyDescent="0.25">
      <c r="A30" t="s">
        <v>56</v>
      </c>
      <c r="B30">
        <v>2753446</v>
      </c>
      <c r="C30">
        <v>76.849999999999994</v>
      </c>
      <c r="D30">
        <v>22246649</v>
      </c>
    </row>
    <row r="31" spans="1:4" x14ac:dyDescent="0.25">
      <c r="A31" t="s">
        <v>57</v>
      </c>
      <c r="B31">
        <v>324422</v>
      </c>
      <c r="C31">
        <v>10.97</v>
      </c>
      <c r="D31">
        <v>768938</v>
      </c>
    </row>
    <row r="32" spans="1:4" x14ac:dyDescent="0.25">
      <c r="A32" t="s">
        <v>58</v>
      </c>
      <c r="B32">
        <v>983</v>
      </c>
      <c r="C32">
        <v>0.54</v>
      </c>
      <c r="D32">
        <v>17</v>
      </c>
    </row>
    <row r="33" spans="1:4" x14ac:dyDescent="0.25">
      <c r="A33" t="s">
        <v>59</v>
      </c>
      <c r="B33">
        <v>1640</v>
      </c>
      <c r="C33">
        <v>2.2400000000000002</v>
      </c>
    </row>
    <row r="34" spans="1:4" x14ac:dyDescent="0.25">
      <c r="A34" t="s">
        <v>60</v>
      </c>
      <c r="B34">
        <v>867</v>
      </c>
      <c r="C34">
        <v>0.34</v>
      </c>
    </row>
    <row r="35" spans="1:4" x14ac:dyDescent="0.25">
      <c r="A35" t="s">
        <v>61</v>
      </c>
      <c r="B35">
        <v>25</v>
      </c>
      <c r="C35">
        <v>0.28999999999999998</v>
      </c>
    </row>
    <row r="36" spans="1:4" x14ac:dyDescent="0.25">
      <c r="A36" t="s">
        <v>62</v>
      </c>
      <c r="C36">
        <v>1.04</v>
      </c>
      <c r="D36">
        <v>49758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E85C5-7180-4BC0-BA2A-307EB7694E00}">
  <dimension ref="A1:C13"/>
  <sheetViews>
    <sheetView workbookViewId="0">
      <selection activeCell="C18" sqref="C18"/>
    </sheetView>
  </sheetViews>
  <sheetFormatPr defaultRowHeight="15" x14ac:dyDescent="0.25"/>
  <cols>
    <col min="1" max="1" width="46" bestFit="1" customWidth="1"/>
    <col min="2" max="2" width="10.5703125" bestFit="1" customWidth="1"/>
  </cols>
  <sheetData>
    <row r="1" spans="1:3" x14ac:dyDescent="0.25">
      <c r="A1" t="s">
        <v>1</v>
      </c>
      <c r="B1" t="s">
        <v>2</v>
      </c>
      <c r="C1" t="s">
        <v>19</v>
      </c>
    </row>
    <row r="2" spans="1:3" x14ac:dyDescent="0.25">
      <c r="A2" t="s">
        <v>64</v>
      </c>
      <c r="B2">
        <v>983</v>
      </c>
      <c r="C2">
        <v>0.33</v>
      </c>
    </row>
    <row r="3" spans="1:3" x14ac:dyDescent="0.25">
      <c r="A3" t="s">
        <v>65</v>
      </c>
      <c r="B3">
        <v>4876</v>
      </c>
      <c r="C3">
        <v>20.54</v>
      </c>
    </row>
    <row r="4" spans="1:3" x14ac:dyDescent="0.25">
      <c r="A4" t="s">
        <v>63</v>
      </c>
      <c r="B4">
        <v>22</v>
      </c>
      <c r="C4">
        <v>0.28999999999999998</v>
      </c>
    </row>
    <row r="5" spans="1:3" x14ac:dyDescent="0.25">
      <c r="A5" t="s">
        <v>66</v>
      </c>
      <c r="B5">
        <v>12</v>
      </c>
      <c r="C5">
        <v>3.28</v>
      </c>
    </row>
    <row r="6" spans="1:3" x14ac:dyDescent="0.25">
      <c r="A6" t="s">
        <v>67</v>
      </c>
      <c r="B6">
        <v>18901</v>
      </c>
      <c r="C6">
        <v>0.63</v>
      </c>
    </row>
    <row r="7" spans="1:3" x14ac:dyDescent="0.25">
      <c r="A7" t="s">
        <v>68</v>
      </c>
      <c r="B7">
        <v>179</v>
      </c>
      <c r="C7">
        <v>0.18</v>
      </c>
    </row>
    <row r="8" spans="1:3" x14ac:dyDescent="0.25">
      <c r="A8" t="s">
        <v>69</v>
      </c>
      <c r="B8">
        <v>862</v>
      </c>
      <c r="C8">
        <v>0.2</v>
      </c>
    </row>
    <row r="9" spans="1:3" x14ac:dyDescent="0.25">
      <c r="A9" t="s">
        <v>70</v>
      </c>
      <c r="B9">
        <v>2671</v>
      </c>
      <c r="C9">
        <v>0.36</v>
      </c>
    </row>
    <row r="10" spans="1:3" x14ac:dyDescent="0.25">
      <c r="A10" t="s">
        <v>71</v>
      </c>
      <c r="B10">
        <v>34</v>
      </c>
      <c r="C10">
        <v>0.36</v>
      </c>
    </row>
    <row r="11" spans="1:3" x14ac:dyDescent="0.25">
      <c r="A11" t="s">
        <v>72</v>
      </c>
      <c r="B11">
        <v>1189138</v>
      </c>
      <c r="C11">
        <v>47.63</v>
      </c>
    </row>
    <row r="12" spans="1:3" x14ac:dyDescent="0.25">
      <c r="A12" t="s">
        <v>73</v>
      </c>
      <c r="B12">
        <v>951</v>
      </c>
      <c r="C12">
        <v>0.2</v>
      </c>
    </row>
    <row r="13" spans="1:3" x14ac:dyDescent="0.25">
      <c r="A13" t="s">
        <v>74</v>
      </c>
      <c r="B13">
        <v>4131</v>
      </c>
      <c r="C13">
        <v>11.05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BC9A2-ABBB-4BED-9C6B-E7433E45F56A}">
  <dimension ref="A1:C15"/>
  <sheetViews>
    <sheetView workbookViewId="0">
      <selection activeCell="B1" sqref="B1:B1048576"/>
    </sheetView>
  </sheetViews>
  <sheetFormatPr defaultRowHeight="15" x14ac:dyDescent="0.25"/>
  <cols>
    <col min="1" max="1" width="47" bestFit="1" customWidth="1"/>
    <col min="2" max="2" width="10.5703125" bestFit="1" customWidth="1"/>
  </cols>
  <sheetData>
    <row r="1" spans="1:3" x14ac:dyDescent="0.25">
      <c r="A1" t="s">
        <v>1</v>
      </c>
      <c r="B1" t="s">
        <v>2</v>
      </c>
      <c r="C1" t="s">
        <v>19</v>
      </c>
    </row>
    <row r="2" spans="1:3" x14ac:dyDescent="0.25">
      <c r="A2" t="s">
        <v>75</v>
      </c>
      <c r="B2">
        <v>6</v>
      </c>
      <c r="C2">
        <v>11.14</v>
      </c>
    </row>
    <row r="3" spans="1:3" x14ac:dyDescent="0.25">
      <c r="A3" t="s">
        <v>76</v>
      </c>
      <c r="B3">
        <v>28</v>
      </c>
      <c r="C3">
        <v>12.48</v>
      </c>
    </row>
    <row r="4" spans="1:3" x14ac:dyDescent="0.25">
      <c r="A4" t="s">
        <v>77</v>
      </c>
      <c r="B4">
        <v>12</v>
      </c>
      <c r="C4">
        <v>16</v>
      </c>
    </row>
    <row r="5" spans="1:3" x14ac:dyDescent="0.25">
      <c r="A5" t="s">
        <v>78</v>
      </c>
      <c r="B5">
        <v>40</v>
      </c>
      <c r="C5">
        <v>12.6</v>
      </c>
    </row>
    <row r="6" spans="1:3" x14ac:dyDescent="0.25">
      <c r="A6" t="s">
        <v>79</v>
      </c>
      <c r="B6">
        <v>5409469</v>
      </c>
      <c r="C6">
        <v>35.56</v>
      </c>
    </row>
    <row r="7" spans="1:3" x14ac:dyDescent="0.25">
      <c r="A7" t="s">
        <v>80</v>
      </c>
      <c r="B7">
        <v>7906058</v>
      </c>
      <c r="C7">
        <v>36.17</v>
      </c>
    </row>
    <row r="8" spans="1:3" x14ac:dyDescent="0.25">
      <c r="A8" t="s">
        <v>81</v>
      </c>
      <c r="B8">
        <v>616695</v>
      </c>
      <c r="C8">
        <v>6.53</v>
      </c>
    </row>
    <row r="9" spans="1:3" x14ac:dyDescent="0.25">
      <c r="A9" t="s">
        <v>82</v>
      </c>
      <c r="B9">
        <v>1064417</v>
      </c>
      <c r="C9">
        <v>8.01</v>
      </c>
    </row>
    <row r="10" spans="1:3" x14ac:dyDescent="0.25">
      <c r="A10" t="s">
        <v>83</v>
      </c>
      <c r="B10">
        <v>2079693</v>
      </c>
      <c r="C10">
        <v>10.15</v>
      </c>
    </row>
    <row r="11" spans="1:3" x14ac:dyDescent="0.25">
      <c r="A11" t="s">
        <v>84</v>
      </c>
      <c r="B11">
        <v>5023159</v>
      </c>
      <c r="C11">
        <v>34.46</v>
      </c>
    </row>
    <row r="12" spans="1:3" x14ac:dyDescent="0.25">
      <c r="A12" t="s">
        <v>85</v>
      </c>
      <c r="B12">
        <v>4526669</v>
      </c>
      <c r="C12">
        <v>36.68</v>
      </c>
    </row>
    <row r="13" spans="1:3" x14ac:dyDescent="0.25">
      <c r="A13" t="s">
        <v>86</v>
      </c>
      <c r="B13">
        <v>7781873</v>
      </c>
      <c r="C13">
        <v>23.78</v>
      </c>
    </row>
    <row r="14" spans="1:3" x14ac:dyDescent="0.25">
      <c r="A14" t="s">
        <v>87</v>
      </c>
      <c r="B14">
        <v>8297158</v>
      </c>
      <c r="C14">
        <v>25.87</v>
      </c>
    </row>
    <row r="15" spans="1:3" x14ac:dyDescent="0.25">
      <c r="A15" t="s">
        <v>88</v>
      </c>
      <c r="B15">
        <v>11745925</v>
      </c>
      <c r="C15">
        <v>57.97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stg</vt:lpstr>
      <vt:lpstr>INT</vt:lpstr>
      <vt:lpstr>BI_WW</vt:lpstr>
      <vt:lpstr>BI_TV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 DD</dc:creator>
  <cp:lastModifiedBy>CR DD</cp:lastModifiedBy>
  <dcterms:created xsi:type="dcterms:W3CDTF">2021-04-27T20:13:28Z</dcterms:created>
  <dcterms:modified xsi:type="dcterms:W3CDTF">2021-04-28T03:29:40Z</dcterms:modified>
</cp:coreProperties>
</file>